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n.tno.nl\Data\sv\sv-069554\Kluis\Cluster Geodata &amp; Informatie\3 Projecten\201812 vrijgave joep\04_Vrijgave 2010_MH\"/>
    </mc:Choice>
  </mc:AlternateContent>
  <xr:revisionPtr revIDLastSave="0" documentId="13_ncr:1_{7DD1619B-6EAF-4541-ADAC-8FAAF9E93DEA}" xr6:coauthVersionLast="44" xr6:coauthVersionMax="44" xr10:uidLastSave="{00000000-0000-0000-0000-000000000000}"/>
  <bookViews>
    <workbookView xWindow="-120" yWindow="-120" windowWidth="38640" windowHeight="23640" tabRatio="664" xr2:uid="{6EB369A3-74CD-48E5-B46D-448BA31554C6}"/>
  </bookViews>
  <sheets>
    <sheet name="0. READ_FIRST" sheetId="9" r:id="rId1"/>
    <sheet name="1. Release Annual Report 2010" sheetId="10" r:id="rId2"/>
    <sheet name="2. Art_113.1 (F) Gas prognoses" sheetId="11" r:id="rId3"/>
    <sheet name="3. Art_113.1 (F) Oil prognoses" sheetId="13" r:id="rId4"/>
    <sheet name="4. Art_113.1(I) Use_boreholes" sheetId="15" r:id="rId5"/>
  </sheets>
  <definedNames>
    <definedName name="_xlnm._FilterDatabase" localSheetId="1" hidden="1">'1. Release Annual Report 2010'!$L$3:$M$502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67" i="10" l="1"/>
  <c r="M468" i="10"/>
  <c r="M469" i="10"/>
  <c r="M470" i="10"/>
  <c r="M471" i="10"/>
  <c r="M472" i="10"/>
  <c r="M473" i="10"/>
  <c r="M474" i="10"/>
  <c r="M475" i="10"/>
  <c r="M476" i="10"/>
  <c r="M477" i="10"/>
  <c r="M478" i="10"/>
  <c r="M479" i="10"/>
  <c r="M480" i="10"/>
  <c r="M481" i="10"/>
  <c r="M482" i="10"/>
  <c r="M483" i="10"/>
  <c r="M484" i="10"/>
  <c r="M485" i="10"/>
  <c r="M486" i="10"/>
  <c r="M487" i="10"/>
  <c r="M488" i="10"/>
  <c r="M489" i="10"/>
  <c r="M490" i="10"/>
  <c r="M491" i="10"/>
  <c r="M492" i="10"/>
  <c r="M493" i="10"/>
  <c r="M494" i="10"/>
  <c r="M495" i="10"/>
  <c r="M496" i="10"/>
  <c r="M497" i="10"/>
  <c r="M498" i="10"/>
  <c r="M499" i="10"/>
  <c r="M500" i="10"/>
  <c r="M501" i="10"/>
  <c r="M502" i="10"/>
  <c r="M503" i="10"/>
  <c r="M504" i="10"/>
  <c r="M505" i="10"/>
  <c r="M506" i="10"/>
  <c r="M507" i="10"/>
  <c r="M508" i="10"/>
  <c r="M509" i="10"/>
  <c r="M458" i="10"/>
  <c r="M459" i="10"/>
  <c r="M460" i="10"/>
  <c r="M461" i="10"/>
  <c r="M462" i="10"/>
  <c r="M463" i="10"/>
  <c r="M464" i="10"/>
  <c r="M465" i="10"/>
  <c r="M466" i="10"/>
  <c r="M457" i="10"/>
  <c r="M455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M370" i="10"/>
  <c r="M371" i="10"/>
  <c r="M372" i="10"/>
  <c r="M373" i="10"/>
  <c r="M374" i="10"/>
  <c r="M375" i="10"/>
  <c r="M376" i="10"/>
  <c r="M377" i="10"/>
  <c r="M378" i="10"/>
  <c r="M379" i="10"/>
  <c r="M380" i="10"/>
  <c r="M381" i="10"/>
  <c r="M382" i="10"/>
  <c r="M383" i="10"/>
  <c r="M384" i="10"/>
  <c r="M385" i="10"/>
  <c r="M386" i="10"/>
  <c r="M387" i="10"/>
  <c r="M388" i="10"/>
  <c r="M389" i="10"/>
  <c r="M390" i="10"/>
  <c r="M391" i="10"/>
  <c r="M392" i="10"/>
  <c r="M393" i="10"/>
  <c r="M394" i="10"/>
  <c r="M395" i="10"/>
  <c r="M396" i="10"/>
  <c r="M397" i="10"/>
  <c r="M398" i="10"/>
  <c r="M399" i="10"/>
  <c r="M400" i="10"/>
  <c r="M401" i="10"/>
  <c r="M402" i="10"/>
  <c r="M403" i="10"/>
  <c r="M404" i="10"/>
  <c r="M405" i="10"/>
  <c r="M406" i="10"/>
  <c r="M407" i="10"/>
  <c r="M408" i="10"/>
  <c r="M409" i="10"/>
  <c r="M410" i="10"/>
  <c r="M411" i="10"/>
  <c r="M412" i="10"/>
  <c r="M413" i="10"/>
  <c r="M414" i="10"/>
  <c r="M415" i="10"/>
  <c r="M416" i="10"/>
  <c r="M417" i="10"/>
  <c r="M418" i="10"/>
  <c r="M419" i="10"/>
  <c r="M420" i="10"/>
  <c r="M421" i="10"/>
  <c r="M422" i="10"/>
  <c r="M423" i="10"/>
  <c r="M424" i="10"/>
  <c r="M425" i="10"/>
  <c r="M426" i="10"/>
  <c r="M427" i="10"/>
  <c r="M428" i="10"/>
  <c r="M429" i="10"/>
  <c r="M430" i="10"/>
  <c r="M431" i="10"/>
  <c r="M432" i="10"/>
  <c r="M433" i="10"/>
  <c r="M434" i="10"/>
  <c r="M435" i="10"/>
  <c r="M436" i="10"/>
  <c r="M437" i="10"/>
  <c r="M438" i="10"/>
  <c r="M439" i="10"/>
  <c r="M440" i="10"/>
  <c r="M441" i="10"/>
  <c r="M442" i="10"/>
  <c r="M443" i="10"/>
  <c r="M444" i="10"/>
  <c r="M445" i="10"/>
  <c r="M446" i="10"/>
  <c r="M447" i="10"/>
  <c r="M448" i="10"/>
  <c r="M449" i="10"/>
  <c r="M450" i="10"/>
  <c r="M451" i="10"/>
  <c r="M452" i="10"/>
  <c r="M453" i="10"/>
  <c r="M454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Joaquim Juez-Larré</author>
    <author>Keijsers, J. (Joep)</author>
  </authors>
  <commentList>
    <comment ref="A3" authorId="0" shapeId="0" xr:uid="{913A6F3C-7CE4-43A6-9324-E7C0542B9ACC}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682A463C-4325-4AB5-A88F-DC0FC0691012}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E26C1AC-7C45-4176-A368-51B963DEE3D5}">
      <text>
        <r>
          <rPr>
            <b/>
            <sz val="12"/>
            <color indexed="81"/>
            <rFont val="Tahoma"/>
            <family val="2"/>
          </rPr>
          <t xml:space="preserve">de opsporings- of winningsvergunning of opsporings- of winninsvergunning waaronder het voorkomen is gelegen.
</t>
        </r>
        <r>
          <rPr>
            <sz val="10"/>
            <color indexed="81"/>
            <rFont val="Tahoma"/>
            <family val="2"/>
          </rPr>
          <t>Prd: Winningsvergunning; Exp: Opsporingsvergunning; Open: Lopende vergunningsaanvraag; Str: Opslagvergunning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1" shapeId="0" xr:uid="{3836665D-9699-462C-98B1-028D3985BEF0}">
      <text>
        <r>
          <rPr>
            <b/>
            <sz val="12"/>
            <color indexed="81"/>
            <rFont val="Tahoma"/>
            <family val="2"/>
          </rPr>
          <t>Het vermoedelijke jaar van aanvang, gebaseerd op de productieprognoses van 2009</t>
        </r>
      </text>
    </comment>
    <comment ref="F3" authorId="0" shapeId="0" xr:uid="{5F6A5E0E-8459-4FCC-9FBA-8C76DA78C1E2}">
      <text>
        <r>
          <rPr>
            <b/>
            <sz val="12"/>
            <color indexed="81"/>
            <rFont val="Tahoma"/>
            <family val="2"/>
          </rPr>
          <t>Het jaar waarop de winning daadwerkelijk gestart is, indien nog geen winning plaatsvindt.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916681C9-FD6A-4C35-BDA9-A4555179450D}">
      <text>
        <r>
          <rPr>
            <b/>
            <sz val="12"/>
            <color indexed="81"/>
            <rFont val="Tahoma"/>
            <family val="2"/>
          </rPr>
          <t>De hoeveelheid aangetoonde winbare delfstoffen per 1 januari van het verslagjaar.</t>
        </r>
      </text>
    </comment>
    <comment ref="H3" authorId="0" shapeId="0" xr:uid="{58968BE6-C502-4D69-8D57-88290D541109}">
      <text>
        <r>
          <rPr>
            <b/>
            <sz val="12"/>
            <color indexed="81"/>
            <rFont val="Tahoma"/>
            <family val="2"/>
          </rPr>
          <t>De verwachte jaarlijks te winnen hoeveelheden delfstoffen, gedurende een periode van tenminste tien jaar, die aanvangt met het verslagjaar.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9EED3713-1E96-42BA-88BA-5CD0C0439AC3}">
      <text>
        <r>
          <rPr>
            <b/>
            <sz val="12"/>
            <color indexed="81"/>
            <rFont val="Tahoma"/>
            <family val="2"/>
          </rPr>
          <t>Eventueel gebruik van het voorkomen voor opslag.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 xr:uid="{3AA5D940-09DF-4F94-BB27-D28B1E9D9ACF}">
      <text>
        <r>
          <rPr>
            <b/>
            <sz val="12"/>
            <color indexed="81"/>
            <rFont val="Tahoma"/>
            <family val="2"/>
          </rPr>
          <t>De reservoirdruk, voor zover bekend en gerapporteerd.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EAE5356F-3099-4D79-8650-460C55D2F189}">
      <text>
        <r>
          <rPr>
            <b/>
            <sz val="12"/>
            <color indexed="81"/>
            <rFont val="Tahoma"/>
            <family val="2"/>
          </rPr>
          <t>Het feitelijk gebruik van de in het voorkomen aanwezige boorgaten.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B4864F0E-1553-46C7-9DC6-1FE5FD55F4DC}">
      <text>
        <r>
          <rPr>
            <b/>
            <sz val="12"/>
            <color indexed="81"/>
            <rFont val="Tahoma"/>
            <family val="2"/>
          </rPr>
          <t>De gegevens bedoeld in artikel 24, eerste lid, onderdelen b en k, voor zover de gegevens wezenlijk afwijken van het ingediende winningsplan.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 xr:uid="{E9EBF828-0988-4494-9CF6-F7A28A7769A1}">
      <text>
        <r>
          <rPr>
            <b/>
            <sz val="12"/>
            <color indexed="81"/>
            <rFont val="Tahoma"/>
            <family val="2"/>
          </rPr>
          <t>een structuurkaart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<sst xmlns="http://schemas.openxmlformats.org/spreadsheetml/2006/main" count="13017" uniqueCount="2299">
  <si>
    <t>FIELD_NM</t>
  </si>
  <si>
    <t>FIELD_CD</t>
  </si>
  <si>
    <t>'s-Gravenzande</t>
  </si>
  <si>
    <t>SGZ</t>
  </si>
  <si>
    <t>G</t>
  </si>
  <si>
    <t>Field developed</t>
  </si>
  <si>
    <t>See Spreadsheet Art_113.1 (F)</t>
  </si>
  <si>
    <t>A12-FA</t>
  </si>
  <si>
    <t>A15-A</t>
  </si>
  <si>
    <t>Unknown</t>
  </si>
  <si>
    <t>Prognosis unknown</t>
  </si>
  <si>
    <t>A18-FA</t>
  </si>
  <si>
    <t>2015</t>
  </si>
  <si>
    <t>Akkrum 1</t>
  </si>
  <si>
    <t>Akkrum 13</t>
  </si>
  <si>
    <t>Akkrum 3</t>
  </si>
  <si>
    <t>Akkrum 9</t>
  </si>
  <si>
    <t>Alkmaar</t>
  </si>
  <si>
    <t>Ameland-Noord</t>
  </si>
  <si>
    <t>AMN</t>
  </si>
  <si>
    <t>Ameland-Oost</t>
  </si>
  <si>
    <t>AME</t>
  </si>
  <si>
    <t>Ameland-Westgat</t>
  </si>
  <si>
    <t>AWG</t>
  </si>
  <si>
    <t>Andel-6 (Wijk &amp; Aalburg)</t>
  </si>
  <si>
    <t>WAA</t>
  </si>
  <si>
    <t>2010</t>
  </si>
  <si>
    <t>Anjum</t>
  </si>
  <si>
    <t>ANJ</t>
  </si>
  <si>
    <t>Annerveen</t>
  </si>
  <si>
    <t>AVN</t>
  </si>
  <si>
    <t>Appelscha</t>
  </si>
  <si>
    <t>APS</t>
  </si>
  <si>
    <t>Assen</t>
  </si>
  <si>
    <t>ASN</t>
  </si>
  <si>
    <t>B10-FA</t>
  </si>
  <si>
    <t>B13-FA</t>
  </si>
  <si>
    <t>2011</t>
  </si>
  <si>
    <t>B16-FA</t>
  </si>
  <si>
    <t>B17-A</t>
  </si>
  <si>
    <t>Barendrecht</t>
  </si>
  <si>
    <t>BRT</t>
  </si>
  <si>
    <t>Barendrecht-Ziedewij</t>
  </si>
  <si>
    <t>BRTZ</t>
  </si>
  <si>
    <t>Bedum</t>
  </si>
  <si>
    <t>BDM</t>
  </si>
  <si>
    <t>Beerta</t>
  </si>
  <si>
    <t>Bergen</t>
  </si>
  <si>
    <t>BER</t>
  </si>
  <si>
    <t>Bergermeer</t>
  </si>
  <si>
    <t>Berkel</t>
  </si>
  <si>
    <t>BRK</t>
  </si>
  <si>
    <t>Blesdijke</t>
  </si>
  <si>
    <t>BLD</t>
  </si>
  <si>
    <t>Blija-Ferwerderadeel</t>
  </si>
  <si>
    <t>BLF</t>
  </si>
  <si>
    <t>Blija-Zuidoost</t>
  </si>
  <si>
    <t>BLZO</t>
  </si>
  <si>
    <t>Blijham</t>
  </si>
  <si>
    <t>BHM</t>
  </si>
  <si>
    <t>Boekel</t>
  </si>
  <si>
    <t>Boerakker</t>
  </si>
  <si>
    <t>BRA</t>
  </si>
  <si>
    <t>Boskoop</t>
  </si>
  <si>
    <t>Botlek</t>
  </si>
  <si>
    <t>BTL</t>
  </si>
  <si>
    <t>Bozum</t>
  </si>
  <si>
    <t>BZM</t>
  </si>
  <si>
    <t>Brakel</t>
  </si>
  <si>
    <t>BRAK</t>
  </si>
  <si>
    <t>Buma</t>
  </si>
  <si>
    <t>Burum</t>
  </si>
  <si>
    <t>Castricum-Zee</t>
  </si>
  <si>
    <t>Coevorden</t>
  </si>
  <si>
    <t>COV</t>
  </si>
  <si>
    <t>Collendoorn</t>
  </si>
  <si>
    <t>CLD</t>
  </si>
  <si>
    <t>Collendoornerveen</t>
  </si>
  <si>
    <t>CLDV</t>
  </si>
  <si>
    <t>D12-A</t>
  </si>
  <si>
    <t>D15 Tourmaline</t>
  </si>
  <si>
    <t>D15a-A</t>
  </si>
  <si>
    <t>D15-A</t>
  </si>
  <si>
    <t>D15a-A104</t>
  </si>
  <si>
    <t>D15-A-104</t>
  </si>
  <si>
    <t>D18a-A</t>
  </si>
  <si>
    <t>2013</t>
  </si>
  <si>
    <t>Dalen</t>
  </si>
  <si>
    <t>DAL</t>
  </si>
  <si>
    <t>De Blesse</t>
  </si>
  <si>
    <t>BLS</t>
  </si>
  <si>
    <t>De Lier</t>
  </si>
  <si>
    <t>De Lutte</t>
  </si>
  <si>
    <t>De Wijk</t>
  </si>
  <si>
    <t>WYK</t>
  </si>
  <si>
    <t>Den Velde</t>
  </si>
  <si>
    <t>DVD</t>
  </si>
  <si>
    <t>Deurningen</t>
  </si>
  <si>
    <t>DKK</t>
  </si>
  <si>
    <t>E12 Lelie</t>
  </si>
  <si>
    <t>E12 Tulp East</t>
  </si>
  <si>
    <t>E13 Epidoot</t>
  </si>
  <si>
    <t>E13-EPI</t>
  </si>
  <si>
    <t>E17a-A</t>
  </si>
  <si>
    <t>E18-A</t>
  </si>
  <si>
    <t>Een</t>
  </si>
  <si>
    <t>EEN</t>
  </si>
  <si>
    <t>2012</t>
  </si>
  <si>
    <t>Eesveen</t>
  </si>
  <si>
    <t>ESV</t>
  </si>
  <si>
    <t>Egmond-Binnen</t>
  </si>
  <si>
    <t>Eleveld</t>
  </si>
  <si>
    <t>ELV</t>
  </si>
  <si>
    <t>Emmen</t>
  </si>
  <si>
    <t>EMM</t>
  </si>
  <si>
    <t>Emmen-Nieuw Amsterdam</t>
  </si>
  <si>
    <t>ENA</t>
  </si>
  <si>
    <t>Emshoern</t>
  </si>
  <si>
    <t>Engwierum</t>
  </si>
  <si>
    <t>Exloo</t>
  </si>
  <si>
    <t>Ezumazijl</t>
  </si>
  <si>
    <t>EZZ</t>
  </si>
  <si>
    <t>F02a-Pliocene</t>
  </si>
  <si>
    <t>HANP</t>
  </si>
  <si>
    <t>F03-FA</t>
  </si>
  <si>
    <t>F03-FB</t>
  </si>
  <si>
    <t>F15a-A</t>
  </si>
  <si>
    <t>F15-A</t>
  </si>
  <si>
    <t>F15a-B</t>
  </si>
  <si>
    <t>F15-B</t>
  </si>
  <si>
    <t>F16-E</t>
  </si>
  <si>
    <t>F16-P</t>
  </si>
  <si>
    <t>Faan</t>
  </si>
  <si>
    <t>FAN</t>
  </si>
  <si>
    <t>Feerwerd</t>
  </si>
  <si>
    <t>FRW</t>
  </si>
  <si>
    <t>Franeker</t>
  </si>
  <si>
    <t>FRA</t>
  </si>
  <si>
    <t>G14-A&amp;B</t>
  </si>
  <si>
    <t>G14-AB</t>
  </si>
  <si>
    <t>G14-C</t>
  </si>
  <si>
    <t>G16a-A</t>
  </si>
  <si>
    <t>G16-FA</t>
  </si>
  <si>
    <t>G16a-B</t>
  </si>
  <si>
    <t>G17a-S1</t>
  </si>
  <si>
    <t>G17cd-A</t>
  </si>
  <si>
    <t>G17-A</t>
  </si>
  <si>
    <t>Gaag</t>
  </si>
  <si>
    <t>GAG</t>
  </si>
  <si>
    <t>Gasselternijveen</t>
  </si>
  <si>
    <t>GSV</t>
  </si>
  <si>
    <t>Geesbrug</t>
  </si>
  <si>
    <t>GSB</t>
  </si>
  <si>
    <t>Geestvaartpolder</t>
  </si>
  <si>
    <t>GVP</t>
  </si>
  <si>
    <t>Grijpskerk</t>
  </si>
  <si>
    <t>Groet</t>
  </si>
  <si>
    <t>GRT</t>
  </si>
  <si>
    <t>Groet-Oost</t>
  </si>
  <si>
    <t>GRTO</t>
  </si>
  <si>
    <t>Grolloo</t>
  </si>
  <si>
    <t>GRL</t>
  </si>
  <si>
    <t>Groningen</t>
  </si>
  <si>
    <t>GRO</t>
  </si>
  <si>
    <t>Grootegast</t>
  </si>
  <si>
    <t>GGT</t>
  </si>
  <si>
    <t>Haakswold</t>
  </si>
  <si>
    <t>Halfweg</t>
  </si>
  <si>
    <t>HALFWEG</t>
  </si>
  <si>
    <t>Hardenberg</t>
  </si>
  <si>
    <t>HBG</t>
  </si>
  <si>
    <t>Hardenberg-Oost</t>
  </si>
  <si>
    <t>HBGE</t>
  </si>
  <si>
    <t>Harkema</t>
  </si>
  <si>
    <t>HRK</t>
  </si>
  <si>
    <t>Harlingen Lower Cretaceous</t>
  </si>
  <si>
    <t>Harlingen Upper Cretaceous</t>
  </si>
  <si>
    <t>HRL-UC</t>
  </si>
  <si>
    <t>Heiloo</t>
  </si>
  <si>
    <t>Hekelingen</t>
  </si>
  <si>
    <t>HKL</t>
  </si>
  <si>
    <t>Hemrik (Akkrum 11)</t>
  </si>
  <si>
    <t>Hollum-Ameland</t>
  </si>
  <si>
    <t>HOA</t>
  </si>
  <si>
    <t>Hoogenweg</t>
  </si>
  <si>
    <t>Houwerzijl</t>
  </si>
  <si>
    <t>HOU</t>
  </si>
  <si>
    <t>IJsselmonde</t>
  </si>
  <si>
    <t>J03-C Unit</t>
  </si>
  <si>
    <t>J03-C</t>
  </si>
  <si>
    <t>K01-A Unit</t>
  </si>
  <si>
    <t>K01-A</t>
  </si>
  <si>
    <t>K02b-A</t>
  </si>
  <si>
    <t>K02-FA</t>
  </si>
  <si>
    <t>K04-A</t>
  </si>
  <si>
    <t>K04-E</t>
  </si>
  <si>
    <t>K04-N</t>
  </si>
  <si>
    <t>K04a-B</t>
  </si>
  <si>
    <t>K04-B</t>
  </si>
  <si>
    <t>K04a-D</t>
  </si>
  <si>
    <t>K04-D</t>
  </si>
  <si>
    <t>K04a-Z</t>
  </si>
  <si>
    <t>K05-C North</t>
  </si>
  <si>
    <t>K05-CN</t>
  </si>
  <si>
    <t>K05-C Unit</t>
  </si>
  <si>
    <t>K05-F</t>
  </si>
  <si>
    <t>K05-G</t>
  </si>
  <si>
    <t>K05-U</t>
  </si>
  <si>
    <t>K05a-A</t>
  </si>
  <si>
    <t>K05-A</t>
  </si>
  <si>
    <t>K05a-B</t>
  </si>
  <si>
    <t>K05-B</t>
  </si>
  <si>
    <t>K05a-D</t>
  </si>
  <si>
    <t>K05-D</t>
  </si>
  <si>
    <t>K06-A</t>
  </si>
  <si>
    <t>K06-C</t>
  </si>
  <si>
    <t>K06-D</t>
  </si>
  <si>
    <t>K06-DN</t>
  </si>
  <si>
    <t>K06-G</t>
  </si>
  <si>
    <t>K06-N</t>
  </si>
  <si>
    <t>K06-T</t>
  </si>
  <si>
    <t>K07-FA</t>
  </si>
  <si>
    <t>K07-FB</t>
  </si>
  <si>
    <t>K07-FC</t>
  </si>
  <si>
    <t>K07-FD</t>
  </si>
  <si>
    <t>K07-FE</t>
  </si>
  <si>
    <t>K08-FA</t>
  </si>
  <si>
    <t>K08-FB</t>
  </si>
  <si>
    <t>K08-FC</t>
  </si>
  <si>
    <t>K08-FD</t>
  </si>
  <si>
    <t>K08-FE</t>
  </si>
  <si>
    <t>K08-FF</t>
  </si>
  <si>
    <t>K09ab-A</t>
  </si>
  <si>
    <t>K09ab-B</t>
  </si>
  <si>
    <t>K09c-A</t>
  </si>
  <si>
    <t>K10-B (gas)</t>
  </si>
  <si>
    <t>K10-C</t>
  </si>
  <si>
    <t>K10-V</t>
  </si>
  <si>
    <t>K11-FA</t>
  </si>
  <si>
    <t>K11-FB</t>
  </si>
  <si>
    <t>K11-FC</t>
  </si>
  <si>
    <t>K12-A</t>
  </si>
  <si>
    <t>K12-B</t>
  </si>
  <si>
    <t>K12-B9</t>
  </si>
  <si>
    <t>K12-C</t>
  </si>
  <si>
    <t>K12-D</t>
  </si>
  <si>
    <t>K12-E</t>
  </si>
  <si>
    <t>K12-G</t>
  </si>
  <si>
    <t>K12-H (K12-S2 &amp; K12-D5)</t>
  </si>
  <si>
    <t>K12-K</t>
  </si>
  <si>
    <t>K12-S1</t>
  </si>
  <si>
    <t>K12-S3</t>
  </si>
  <si>
    <t>K13-A</t>
  </si>
  <si>
    <t>K13-B</t>
  </si>
  <si>
    <t>K13-CF</t>
  </si>
  <si>
    <t>K13-DE</t>
  </si>
  <si>
    <t>K14-FA</t>
  </si>
  <si>
    <t>K14-FB</t>
  </si>
  <si>
    <t>K14-FC</t>
  </si>
  <si>
    <t>K15-FA</t>
  </si>
  <si>
    <t>K15-FB</t>
  </si>
  <si>
    <t>K15-FC</t>
  </si>
  <si>
    <t>K15-FD</t>
  </si>
  <si>
    <t>K15-FE</t>
  </si>
  <si>
    <t>K15-FF</t>
  </si>
  <si>
    <t>K15-FG</t>
  </si>
  <si>
    <t>K15-FH</t>
  </si>
  <si>
    <t>2016</t>
  </si>
  <si>
    <t>K15-FI</t>
  </si>
  <si>
    <t>K15-FJ</t>
  </si>
  <si>
    <t>K15-FK</t>
  </si>
  <si>
    <t>K15-FL</t>
  </si>
  <si>
    <t>K15-FM</t>
  </si>
  <si>
    <t>K15-FN</t>
  </si>
  <si>
    <t>K15-FO</t>
  </si>
  <si>
    <t>K16-5</t>
  </si>
  <si>
    <t>K17-FA</t>
  </si>
  <si>
    <t>K17-FB</t>
  </si>
  <si>
    <t>K17-Zechstein</t>
  </si>
  <si>
    <t>K17-FZ</t>
  </si>
  <si>
    <t>K18-FB</t>
  </si>
  <si>
    <t>K18-Golf</t>
  </si>
  <si>
    <t>Kerkwijk</t>
  </si>
  <si>
    <t>Kiel-Windeweer</t>
  </si>
  <si>
    <t>KWR</t>
  </si>
  <si>
    <t>Kijkduin-Zee</t>
  </si>
  <si>
    <t>Kollum</t>
  </si>
  <si>
    <t>KLM</t>
  </si>
  <si>
    <t>Kollum-Noord</t>
  </si>
  <si>
    <t>KLMN</t>
  </si>
  <si>
    <t>Kollumerland</t>
  </si>
  <si>
    <t>KOL</t>
  </si>
  <si>
    <t>Kommerzijl</t>
  </si>
  <si>
    <t>KMZ</t>
  </si>
  <si>
    <t>L01-A</t>
  </si>
  <si>
    <t>L02-FA</t>
  </si>
  <si>
    <t>L02-FB</t>
  </si>
  <si>
    <t>L02-FC</t>
  </si>
  <si>
    <t>L04-A</t>
  </si>
  <si>
    <t>L04-B</t>
  </si>
  <si>
    <t>L04-D</t>
  </si>
  <si>
    <t>L04-F</t>
  </si>
  <si>
    <t>L04-G</t>
  </si>
  <si>
    <t>L04-I</t>
  </si>
  <si>
    <t>L05-B</t>
  </si>
  <si>
    <t>L05-C</t>
  </si>
  <si>
    <t>L05a-A</t>
  </si>
  <si>
    <t>L06d-S1</t>
  </si>
  <si>
    <t>L06-FA</t>
  </si>
  <si>
    <t>L07-A</t>
  </si>
  <si>
    <t>L07-B</t>
  </si>
  <si>
    <t>L07-C</t>
  </si>
  <si>
    <t>L07-D</t>
  </si>
  <si>
    <t>L07-F</t>
  </si>
  <si>
    <t>L07-G</t>
  </si>
  <si>
    <t>L07-H</t>
  </si>
  <si>
    <t>L07-H South-East</t>
  </si>
  <si>
    <t>L07-HSE</t>
  </si>
  <si>
    <t>L07-N</t>
  </si>
  <si>
    <t>L08-A</t>
  </si>
  <si>
    <t>L08-A-West</t>
  </si>
  <si>
    <t>L08-A-WEST</t>
  </si>
  <si>
    <t>L08-D</t>
  </si>
  <si>
    <t>L11b</t>
  </si>
  <si>
    <t>L08-G</t>
  </si>
  <si>
    <t>L08-H</t>
  </si>
  <si>
    <t>L08-P</t>
  </si>
  <si>
    <t>L09-FA</t>
  </si>
  <si>
    <t>L09-FB</t>
  </si>
  <si>
    <t>L09-FC</t>
  </si>
  <si>
    <t>L09-FD</t>
  </si>
  <si>
    <t>L09-FE</t>
  </si>
  <si>
    <t>L09-FF</t>
  </si>
  <si>
    <t>L09-FG</t>
  </si>
  <si>
    <t>L09-FH</t>
  </si>
  <si>
    <t>L09-FI</t>
  </si>
  <si>
    <t>L09-FK</t>
  </si>
  <si>
    <t>L09-FL</t>
  </si>
  <si>
    <t>L10-19</t>
  </si>
  <si>
    <t>L10-6</t>
  </si>
  <si>
    <t>L10-CDA</t>
  </si>
  <si>
    <t>L10-G</t>
  </si>
  <si>
    <t>L10-K</t>
  </si>
  <si>
    <t>L10-M</t>
  </si>
  <si>
    <t>L10-S1</t>
  </si>
  <si>
    <t>L10-S2</t>
  </si>
  <si>
    <t>L10-S3</t>
  </si>
  <si>
    <t>L10-S4</t>
  </si>
  <si>
    <t>L11-1</t>
  </si>
  <si>
    <t>L11-7</t>
  </si>
  <si>
    <t>L11-Lark</t>
  </si>
  <si>
    <t>L11a-A</t>
  </si>
  <si>
    <t>L11b-A</t>
  </si>
  <si>
    <t>L12-FA</t>
  </si>
  <si>
    <t>L12-FD</t>
  </si>
  <si>
    <t>L12a-B</t>
  </si>
  <si>
    <t>L12b-C</t>
  </si>
  <si>
    <t>L13-FA</t>
  </si>
  <si>
    <t>L13-FB</t>
  </si>
  <si>
    <t>L13-FC</t>
  </si>
  <si>
    <t>L13-FD</t>
  </si>
  <si>
    <t>L13-FE</t>
  </si>
  <si>
    <t>L13-FF</t>
  </si>
  <si>
    <t>L13-FG</t>
  </si>
  <si>
    <t>L13-FH</t>
  </si>
  <si>
    <t>L13-FI</t>
  </si>
  <si>
    <t>2018</t>
  </si>
  <si>
    <t>L13-FJ</t>
  </si>
  <si>
    <t>L13-FK</t>
  </si>
  <si>
    <t>L14-FA</t>
  </si>
  <si>
    <t>L14-FB</t>
  </si>
  <si>
    <t>L15b-A</t>
  </si>
  <si>
    <t>L16-Alpha</t>
  </si>
  <si>
    <t>L16-Bravo</t>
  </si>
  <si>
    <t>L16-FA</t>
  </si>
  <si>
    <t>Langebrug</t>
  </si>
  <si>
    <t>Lauwersoog</t>
  </si>
  <si>
    <t>LWO</t>
  </si>
  <si>
    <t>Leens</t>
  </si>
  <si>
    <t>LNS</t>
  </si>
  <si>
    <t>Leeuwarden 101 Rotliegend</t>
  </si>
  <si>
    <t>LW-NIJ</t>
  </si>
  <si>
    <t>Leidschendam</t>
  </si>
  <si>
    <t>Loon op Zand</t>
  </si>
  <si>
    <t>LOZ</t>
  </si>
  <si>
    <t>Loon op Zand-Zuid</t>
  </si>
  <si>
    <t>LOZ-S</t>
  </si>
  <si>
    <t>M01-A</t>
  </si>
  <si>
    <t>M01-FA</t>
  </si>
  <si>
    <t>M07-A</t>
  </si>
  <si>
    <t>M07-FA</t>
  </si>
  <si>
    <t>M09-FA</t>
  </si>
  <si>
    <t>M09-FB</t>
  </si>
  <si>
    <t>M11-FA</t>
  </si>
  <si>
    <t>Maasdijk</t>
  </si>
  <si>
    <t>MSD</t>
  </si>
  <si>
    <t>Maasgeul</t>
  </si>
  <si>
    <t>Markham</t>
  </si>
  <si>
    <t>MHM</t>
  </si>
  <si>
    <t>Marum</t>
  </si>
  <si>
    <t>MAR</t>
  </si>
  <si>
    <t>Marumerlage</t>
  </si>
  <si>
    <t>MAL</t>
  </si>
  <si>
    <t>Metslawier</t>
  </si>
  <si>
    <t>MET</t>
  </si>
  <si>
    <t>Middelburen</t>
  </si>
  <si>
    <t>MBN</t>
  </si>
  <si>
    <t>Middelie</t>
  </si>
  <si>
    <t>MID</t>
  </si>
  <si>
    <t>Middenmeer</t>
  </si>
  <si>
    <t>MDM</t>
  </si>
  <si>
    <t>Midlaren</t>
  </si>
  <si>
    <t>Moddergat</t>
  </si>
  <si>
    <t>MGT</t>
  </si>
  <si>
    <t>Molenaarsgraaf</t>
  </si>
  <si>
    <t>Molenpolder</t>
  </si>
  <si>
    <t>MPR</t>
  </si>
  <si>
    <t>Monster</t>
  </si>
  <si>
    <t>MON</t>
  </si>
  <si>
    <t>Munnekezijl</t>
  </si>
  <si>
    <t>MKZ</t>
  </si>
  <si>
    <t>N07-FA</t>
  </si>
  <si>
    <t>Nes</t>
  </si>
  <si>
    <t>NES</t>
  </si>
  <si>
    <t>Nes-Noord</t>
  </si>
  <si>
    <t>NSN</t>
  </si>
  <si>
    <t>Nieuweschans</t>
  </si>
  <si>
    <t>Nijensleek</t>
  </si>
  <si>
    <t>Noorderdam</t>
  </si>
  <si>
    <t>NDRD</t>
  </si>
  <si>
    <t>Noordwolde</t>
  </si>
  <si>
    <t>NWD</t>
  </si>
  <si>
    <t>Norg</t>
  </si>
  <si>
    <t>Norg-Zuid</t>
  </si>
  <si>
    <t>Oldelamer</t>
  </si>
  <si>
    <t>OLR</t>
  </si>
  <si>
    <t>Oldenzaal</t>
  </si>
  <si>
    <t>Oosterhesselen</t>
  </si>
  <si>
    <t>OSH</t>
  </si>
  <si>
    <t>Oosterwolde</t>
  </si>
  <si>
    <t>OWD</t>
  </si>
  <si>
    <t>Oostrum</t>
  </si>
  <si>
    <t>OSM</t>
  </si>
  <si>
    <t>Opeinde</t>
  </si>
  <si>
    <t>OPE</t>
  </si>
  <si>
    <t>Opeinde-Zuid</t>
  </si>
  <si>
    <t>OPS</t>
  </si>
  <si>
    <t>Opende-Oost</t>
  </si>
  <si>
    <t>OPO</t>
  </si>
  <si>
    <t>Oppenhuizen</t>
  </si>
  <si>
    <t>Oud-Beijerland Zuid</t>
  </si>
  <si>
    <t>OBLZ</t>
  </si>
  <si>
    <t>Oude Pekela</t>
  </si>
  <si>
    <t>OPK</t>
  </si>
  <si>
    <t>P01-FA</t>
  </si>
  <si>
    <t>P01-FB</t>
  </si>
  <si>
    <t>P02-Delta</t>
  </si>
  <si>
    <t>P02-E</t>
  </si>
  <si>
    <t>P02-NE</t>
  </si>
  <si>
    <t>P02-SE</t>
  </si>
  <si>
    <t>P06-D</t>
  </si>
  <si>
    <t>P06-Main</t>
  </si>
  <si>
    <t>P06-Northwest</t>
  </si>
  <si>
    <t>P06-South</t>
  </si>
  <si>
    <t>P06-S</t>
  </si>
  <si>
    <t>P09-A</t>
  </si>
  <si>
    <t>P09-B</t>
  </si>
  <si>
    <t>P10b-Van Brakel</t>
  </si>
  <si>
    <t>Van Brakel</t>
  </si>
  <si>
    <t>P11b-Van Nes</t>
  </si>
  <si>
    <t>P11b Van Nes</t>
  </si>
  <si>
    <t>P12-C</t>
  </si>
  <si>
    <t>P12-SW</t>
  </si>
  <si>
    <t>P14-A</t>
  </si>
  <si>
    <t>P15-09</t>
  </si>
  <si>
    <t>P15-9</t>
  </si>
  <si>
    <t>P15-10</t>
  </si>
  <si>
    <t>P15-11</t>
  </si>
  <si>
    <t>P15-12</t>
  </si>
  <si>
    <t>P15-13</t>
  </si>
  <si>
    <t>P15-14</t>
  </si>
  <si>
    <t>P15-15</t>
  </si>
  <si>
    <t>P15-16</t>
  </si>
  <si>
    <t>P15-17</t>
  </si>
  <si>
    <t>P18-2</t>
  </si>
  <si>
    <t>P18-4</t>
  </si>
  <si>
    <t>P18-6</t>
  </si>
  <si>
    <t>Papekop</t>
  </si>
  <si>
    <t>PKP</t>
  </si>
  <si>
    <t>Pasop</t>
  </si>
  <si>
    <t>PSP</t>
  </si>
  <si>
    <t>Pernis</t>
  </si>
  <si>
    <t>PRN</t>
  </si>
  <si>
    <t>Pernis-West</t>
  </si>
  <si>
    <t>PRW</t>
  </si>
  <si>
    <t>Q01-B</t>
  </si>
  <si>
    <t>Q01-D</t>
  </si>
  <si>
    <t>2014</t>
  </si>
  <si>
    <t>Q02-A</t>
  </si>
  <si>
    <t>Q04-A</t>
  </si>
  <si>
    <t>Q04-B</t>
  </si>
  <si>
    <t>Q05-A</t>
  </si>
  <si>
    <t>Q08-B</t>
  </si>
  <si>
    <t>Q13-FC</t>
  </si>
  <si>
    <t>Q16-FA</t>
  </si>
  <si>
    <t>Rammelbeek</t>
  </si>
  <si>
    <t>Reedijk</t>
  </si>
  <si>
    <t>RDK</t>
  </si>
  <si>
    <t>Ried</t>
  </si>
  <si>
    <t>RID</t>
  </si>
  <si>
    <t>Rijswijk</t>
  </si>
  <si>
    <t>Roden</t>
  </si>
  <si>
    <t>ROD</t>
  </si>
  <si>
    <t>Rodewolt</t>
  </si>
  <si>
    <t>RDW</t>
  </si>
  <si>
    <t>Rossum-Weerselo</t>
  </si>
  <si>
    <t>ROW</t>
  </si>
  <si>
    <t>Roswinkel</t>
  </si>
  <si>
    <t>Rustenburg</t>
  </si>
  <si>
    <t>RST</t>
  </si>
  <si>
    <t>Saaksum</t>
  </si>
  <si>
    <t>SSM</t>
  </si>
  <si>
    <t>Schermer</t>
  </si>
  <si>
    <t>Schiermonnikoog-Wad</t>
  </si>
  <si>
    <t>Schoonebeek Gas</t>
  </si>
  <si>
    <t>SCHG</t>
  </si>
  <si>
    <t>Sebaldeburen</t>
  </si>
  <si>
    <t>SEB</t>
  </si>
  <si>
    <t>Sleen</t>
  </si>
  <si>
    <t>Slootdorp</t>
  </si>
  <si>
    <t>SLD</t>
  </si>
  <si>
    <t>Sonnega-Weststellingwerf</t>
  </si>
  <si>
    <t>Spijkenisse-Oost</t>
  </si>
  <si>
    <t>SPKO</t>
  </si>
  <si>
    <t>Spijkenisse-West</t>
  </si>
  <si>
    <t>SPKW</t>
  </si>
  <si>
    <t>Sprang</t>
  </si>
  <si>
    <t>SPG</t>
  </si>
  <si>
    <t>Stadskanaal</t>
  </si>
  <si>
    <t>Starnmeer</t>
  </si>
  <si>
    <t>Suawoude</t>
  </si>
  <si>
    <t>SUW</t>
  </si>
  <si>
    <t>Surhuisterveen</t>
  </si>
  <si>
    <t>SHV</t>
  </si>
  <si>
    <t>Ternaard</t>
  </si>
  <si>
    <t>TRN</t>
  </si>
  <si>
    <t>Terschelling-Noord</t>
  </si>
  <si>
    <t>TEN</t>
  </si>
  <si>
    <t>Terschelling-West</t>
  </si>
  <si>
    <t>Tietjerksteradeel</t>
  </si>
  <si>
    <t>TID</t>
  </si>
  <si>
    <t>Tubbergen</t>
  </si>
  <si>
    <t>TUB</t>
  </si>
  <si>
    <t>Tubbergen-Mander</t>
  </si>
  <si>
    <t>TUM</t>
  </si>
  <si>
    <t>Ureterp</t>
  </si>
  <si>
    <t>URE</t>
  </si>
  <si>
    <t>Usquert</t>
  </si>
  <si>
    <t>USQ</t>
  </si>
  <si>
    <t>Vierhuizen</t>
  </si>
  <si>
    <t>VHN</t>
  </si>
  <si>
    <t>Vlagtwedde</t>
  </si>
  <si>
    <t>Vries</t>
  </si>
  <si>
    <t>VRS</t>
  </si>
  <si>
    <t>Waalwijk-Noord</t>
  </si>
  <si>
    <t>WWN</t>
  </si>
  <si>
    <t>Wanneperveen</t>
  </si>
  <si>
    <t>WAV</t>
  </si>
  <si>
    <t>Warffum</t>
  </si>
  <si>
    <t>WRF</t>
  </si>
  <si>
    <t>Warga-Wartena</t>
  </si>
  <si>
    <t>Wassenaar-Diep</t>
  </si>
  <si>
    <t>Werkendam-Diep</t>
  </si>
  <si>
    <t>Westbeemster</t>
  </si>
  <si>
    <t>WBMS</t>
  </si>
  <si>
    <t>Weststellingwerf</t>
  </si>
  <si>
    <t>Wimmenum-Egmond</t>
  </si>
  <si>
    <t>Witten</t>
  </si>
  <si>
    <t>Witterdiep</t>
  </si>
  <si>
    <t>WTP</t>
  </si>
  <si>
    <t>Zevenhuizen</t>
  </si>
  <si>
    <t>ZVH</t>
  </si>
  <si>
    <t>Zevenhuizen-West</t>
  </si>
  <si>
    <t>Zuid-Schermer</t>
  </si>
  <si>
    <t>Zuidwal</t>
  </si>
  <si>
    <t>ZDW</t>
  </si>
  <si>
    <t>Zuidwending-Oost</t>
  </si>
  <si>
    <t>ZWDE</t>
  </si>
  <si>
    <t>Alblasserdam</t>
  </si>
  <si>
    <t>O</t>
  </si>
  <si>
    <t>B18-FA</t>
  </si>
  <si>
    <t>F02a-Hanze</t>
  </si>
  <si>
    <t>F02-HAN</t>
  </si>
  <si>
    <t>F03-FC</t>
  </si>
  <si>
    <t>F14-FA</t>
  </si>
  <si>
    <t>F17-Brigantijn (F17-FB)</t>
  </si>
  <si>
    <t>F17-Korvet (F17-FA)</t>
  </si>
  <si>
    <t>F18-Fregat (F18-FA)</t>
  </si>
  <si>
    <t>Gieterveen</t>
  </si>
  <si>
    <t>Haven</t>
  </si>
  <si>
    <t>HAVEN</t>
  </si>
  <si>
    <t>Helder</t>
  </si>
  <si>
    <t>HELDER</t>
  </si>
  <si>
    <t>Helm</t>
  </si>
  <si>
    <t>HELM</t>
  </si>
  <si>
    <t>Hoorn</t>
  </si>
  <si>
    <t>HOORN</t>
  </si>
  <si>
    <t>Horizon</t>
  </si>
  <si>
    <t>HORIZON</t>
  </si>
  <si>
    <t>K10-B (oil)</t>
  </si>
  <si>
    <t>Kotter</t>
  </si>
  <si>
    <t>L01-FB</t>
  </si>
  <si>
    <t>Lekkerkerk/blg</t>
  </si>
  <si>
    <t>Logger</t>
  </si>
  <si>
    <t>LOGGER</t>
  </si>
  <si>
    <t>Moerkapelle</t>
  </si>
  <si>
    <t>Noordwijk</t>
  </si>
  <si>
    <t>Ottoland</t>
  </si>
  <si>
    <t>OTL</t>
  </si>
  <si>
    <t>Oud-Beijerland Noord</t>
  </si>
  <si>
    <t>OBLN</t>
  </si>
  <si>
    <t>P08-A Horizon-West</t>
  </si>
  <si>
    <t>P08-A</t>
  </si>
  <si>
    <t>P11b-De Ruyter</t>
  </si>
  <si>
    <t>P11-Ruyter</t>
  </si>
  <si>
    <t>P11b-Van Ghent</t>
  </si>
  <si>
    <t>VGH</t>
  </si>
  <si>
    <t>P12-West (P12-3)</t>
  </si>
  <si>
    <t>P15 Rijn</t>
  </si>
  <si>
    <t>Rijn</t>
  </si>
  <si>
    <t>Pijnacker</t>
  </si>
  <si>
    <t>PNA</t>
  </si>
  <si>
    <t>Q01-Northwest</t>
  </si>
  <si>
    <t>Q13-FB</t>
  </si>
  <si>
    <t>Q13a-Amstel</t>
  </si>
  <si>
    <t>Q13-FA</t>
  </si>
  <si>
    <t>Rotterdam</t>
  </si>
  <si>
    <t>RTD</t>
  </si>
  <si>
    <t>Schoonebeek Olie</t>
  </si>
  <si>
    <t>SCHO</t>
  </si>
  <si>
    <t>Wassenaar</t>
  </si>
  <si>
    <t>Wassenaar-Zee</t>
  </si>
  <si>
    <t>Werkendam</t>
  </si>
  <si>
    <t>Woubrugge</t>
  </si>
  <si>
    <t>Zoetermeer</t>
  </si>
  <si>
    <t>Zweelo</t>
  </si>
  <si>
    <t>2017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</si>
  <si>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</si>
  <si>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</si>
  <si>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</si>
  <si>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</si>
  <si>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</si>
  <si>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</si>
  <si>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</si>
  <si>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</si>
  <si>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</si>
  <si>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</si>
  <si>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</si>
  <si>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</si>
  <si>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</si>
  <si>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</si>
  <si>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</si>
  <si>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</si>
  <si>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</si>
  <si>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</si>
  <si>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</si>
  <si>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</si>
  <si>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</si>
  <si>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</si>
  <si>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</si>
  <si>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</si>
  <si>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</si>
  <si>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NAM</t>
  </si>
  <si>
    <t>Land</t>
  </si>
  <si>
    <t>NPN</t>
  </si>
  <si>
    <t>VERM</t>
  </si>
  <si>
    <t>SES</t>
  </si>
  <si>
    <t>CHEVRON</t>
  </si>
  <si>
    <t>Sea</t>
  </si>
  <si>
    <t>WIN</t>
  </si>
  <si>
    <t>GDF</t>
  </si>
  <si>
    <t>TUL</t>
  </si>
  <si>
    <t>PCNL</t>
  </si>
  <si>
    <t>VENTURE</t>
  </si>
  <si>
    <t>TOTAL</t>
  </si>
  <si>
    <t>ATP</t>
  </si>
  <si>
    <t>CIRRUS</t>
  </si>
  <si>
    <t>DEL</t>
  </si>
  <si>
    <t>Grouw</t>
  </si>
  <si>
    <t>K05a-En</t>
  </si>
  <si>
    <t>K05a-Es</t>
  </si>
  <si>
    <t>Rauwerd</t>
  </si>
  <si>
    <t>Warga</t>
  </si>
  <si>
    <t>Wartena</t>
  </si>
  <si>
    <t>'S-GRAVENZANDE-02</t>
  </si>
  <si>
    <t>Nederlandse Aardolie Maatschappij B.V.</t>
  </si>
  <si>
    <t>Gas</t>
  </si>
  <si>
    <t>A12-A-07</t>
  </si>
  <si>
    <t>Petrogas E&amp;P Netherlands B.V.</t>
  </si>
  <si>
    <t>A12-A-04</t>
  </si>
  <si>
    <t>A12-A-03</t>
  </si>
  <si>
    <t>A12-A-02</t>
  </si>
  <si>
    <t>A12-A-05</t>
  </si>
  <si>
    <t>A12-A-01</t>
  </si>
  <si>
    <t>A12-A-06</t>
  </si>
  <si>
    <t>AMELAND WESTGAT-102</t>
  </si>
  <si>
    <t>AMELAND OOST-101</t>
  </si>
  <si>
    <t>AMELAND OOST-201</t>
  </si>
  <si>
    <t>AMELAND OOST-204</t>
  </si>
  <si>
    <t>AMELAND OOST-102</t>
  </si>
  <si>
    <t>AMELAND WESTGAT-105</t>
  </si>
  <si>
    <t>AMELAND OOST-107</t>
  </si>
  <si>
    <t>AMELAND OOST-105</t>
  </si>
  <si>
    <t>AMELAND OOST-104</t>
  </si>
  <si>
    <t>AMELAND WESTGAT-104</t>
  </si>
  <si>
    <t>AMELAND OOST-106</t>
  </si>
  <si>
    <t>AMELAND WESTGAT-107</t>
  </si>
  <si>
    <t>AMELAND WESTGAT-101</t>
  </si>
  <si>
    <t>AMELAND WESTGAT-108</t>
  </si>
  <si>
    <t>ANJUM-01</t>
  </si>
  <si>
    <t>ANJUM-04</t>
  </si>
  <si>
    <t>ANNERVEEN-03</t>
  </si>
  <si>
    <t>ANNERVEEN-02</t>
  </si>
  <si>
    <t>ANNERVEEN-05</t>
  </si>
  <si>
    <t>ZUIDLAARDERVEEN-05</t>
  </si>
  <si>
    <t>ZUIDLAARDERVEEN-02</t>
  </si>
  <si>
    <t>WILDERVANK-04</t>
  </si>
  <si>
    <t>ANNERVEEN-WILDERVANK-03</t>
  </si>
  <si>
    <t>WESTERDIEP-01</t>
  </si>
  <si>
    <t>ANNERVEEN-WILDERVANK-01</t>
  </si>
  <si>
    <t>ANNERVEEN-06</t>
  </si>
  <si>
    <t>ZUIDLAARDERVEEN-01</t>
  </si>
  <si>
    <t>WILDERVANK-05</t>
  </si>
  <si>
    <t>ANNERVEEN-WILDERVANK-02</t>
  </si>
  <si>
    <t>ZUIDLAARDERVEEN-06</t>
  </si>
  <si>
    <t>ZUIDLAARDERVEEN-04</t>
  </si>
  <si>
    <t>ZUIDLAARDERVEEN-03</t>
  </si>
  <si>
    <t>ZUIDLAREN-01</t>
  </si>
  <si>
    <t>ANNERVEEN-04</t>
  </si>
  <si>
    <t>APPELSCHA-02</t>
  </si>
  <si>
    <t>ASSEN-01</t>
  </si>
  <si>
    <t>BARENDRECHT-01</t>
  </si>
  <si>
    <t>BARENDRECHT-02</t>
  </si>
  <si>
    <t>BARENDRECHT ZIEDEWIJ-04</t>
  </si>
  <si>
    <t>BARENDRECHT ZIEDEWIJ-01</t>
  </si>
  <si>
    <t>BARENDRECHT ZIEDEWIJ-02</t>
  </si>
  <si>
    <t>BARENDRECHT ZIEDEWIJ-03</t>
  </si>
  <si>
    <t>BEDUM-03</t>
  </si>
  <si>
    <t>BEDUM-02</t>
  </si>
  <si>
    <t>BEDUM-01</t>
  </si>
  <si>
    <t>BERGEN-04</t>
  </si>
  <si>
    <t>TAQA Onshore B.V.</t>
  </si>
  <si>
    <t>BERKEL-13</t>
  </si>
  <si>
    <t>BERKEL-15</t>
  </si>
  <si>
    <t>BERKEL-18</t>
  </si>
  <si>
    <t>BERKEL-26</t>
  </si>
  <si>
    <t>BERKEL-10</t>
  </si>
  <si>
    <t>BERKEL-23</t>
  </si>
  <si>
    <t>BERKEL-24</t>
  </si>
  <si>
    <t>BERKEL-12</t>
  </si>
  <si>
    <t>BERKEL-25</t>
  </si>
  <si>
    <t>BERKEL-16</t>
  </si>
  <si>
    <t>BERKEL-04</t>
  </si>
  <si>
    <t>BERKEL-14</t>
  </si>
  <si>
    <t>BERKEL-21</t>
  </si>
  <si>
    <t>BERKEL-09</t>
  </si>
  <si>
    <t>BERKEL-19</t>
  </si>
  <si>
    <t>BERKEL-17</t>
  </si>
  <si>
    <t>BERKEL-05</t>
  </si>
  <si>
    <t>BERKEL-11</t>
  </si>
  <si>
    <t>Vermilion Energy Netherlands B.V.</t>
  </si>
  <si>
    <t>BLIJA-FERWERDERADEEL-105</t>
  </si>
  <si>
    <t>BLIJA-FERWERDERADEEL-103</t>
  </si>
  <si>
    <t>BLIJA-FERWERDERADEEL-104</t>
  </si>
  <si>
    <t>BLIJA-FERWERDERADEEL-106</t>
  </si>
  <si>
    <t>BLIJHAM-02</t>
  </si>
  <si>
    <t>BLIJHAM-04</t>
  </si>
  <si>
    <t>BOERAKKER-03</t>
  </si>
  <si>
    <t>BOERAKKER-02</t>
  </si>
  <si>
    <t>BOTLEK-01</t>
  </si>
  <si>
    <t>BOZUM-01</t>
  </si>
  <si>
    <t>COEVORDEN-55</t>
  </si>
  <si>
    <t>COEVORDEN-53</t>
  </si>
  <si>
    <t>COEVORDEN-48</t>
  </si>
  <si>
    <t>COEVORDEN-11</t>
  </si>
  <si>
    <t>COEVORDEN-30</t>
  </si>
  <si>
    <t>COEVORDEN-16</t>
  </si>
  <si>
    <t>COEVORDEN-22</t>
  </si>
  <si>
    <t>COEVORDEN-57</t>
  </si>
  <si>
    <t>COEVORDEN-10</t>
  </si>
  <si>
    <t>COEVORDEN-23</t>
  </si>
  <si>
    <t>COEVORDEN-26</t>
  </si>
  <si>
    <t>COEVORDEN-38</t>
  </si>
  <si>
    <t>COEVORDEN-46</t>
  </si>
  <si>
    <t>COEVORDEN-54</t>
  </si>
  <si>
    <t>COEVORDEN-56</t>
  </si>
  <si>
    <t>COEVORDEN-25</t>
  </si>
  <si>
    <t>COEVORDEN-31</t>
  </si>
  <si>
    <t>COEVORDEN-52</t>
  </si>
  <si>
    <t>COEVORDEN-12</t>
  </si>
  <si>
    <t>COEVORDEN-24</t>
  </si>
  <si>
    <t>COEVORDEN-27</t>
  </si>
  <si>
    <t>COEVORDEN-28</t>
  </si>
  <si>
    <t>COEVORDEN-35</t>
  </si>
  <si>
    <t>COEVORDEN-40</t>
  </si>
  <si>
    <t>COEVORDEN-41</t>
  </si>
  <si>
    <t>COEVORDEN-29</t>
  </si>
  <si>
    <t>COEVORDEN-39</t>
  </si>
  <si>
    <t>COEVORDEN-14</t>
  </si>
  <si>
    <t>COEVORDEN-18</t>
  </si>
  <si>
    <t>COEVORDEN-02</t>
  </si>
  <si>
    <t>COEVORDEN-33</t>
  </si>
  <si>
    <t>COEVORDEN-36</t>
  </si>
  <si>
    <t>HOOGENWEG-02</t>
  </si>
  <si>
    <t>COLLENDOORNERVEEN-01</t>
  </si>
  <si>
    <t>D12-A-03</t>
  </si>
  <si>
    <t>Wintershall Noordzee B.V.</t>
  </si>
  <si>
    <t>D12-A-01</t>
  </si>
  <si>
    <t>D12-A-02</t>
  </si>
  <si>
    <t>D15-FA-101</t>
  </si>
  <si>
    <t>Neptune Energy Netherlands B.V.</t>
  </si>
  <si>
    <t>D15-FA-103</t>
  </si>
  <si>
    <t>D15-FA-102</t>
  </si>
  <si>
    <t>D15-FA-104</t>
  </si>
  <si>
    <t>DALEN-07</t>
  </si>
  <si>
    <t>DALEN-12</t>
  </si>
  <si>
    <t>DALEN-13</t>
  </si>
  <si>
    <t>DALEN-02</t>
  </si>
  <si>
    <t>DALEN-10</t>
  </si>
  <si>
    <t>DALEN-05</t>
  </si>
  <si>
    <t>DALEN-09</t>
  </si>
  <si>
    <t>DALEN-15</t>
  </si>
  <si>
    <t>DALEN-01</t>
  </si>
  <si>
    <t>DALEN-06</t>
  </si>
  <si>
    <t>DALEN-04</t>
  </si>
  <si>
    <t>DALEN-14</t>
  </si>
  <si>
    <t>DE BLESSE-01</t>
  </si>
  <si>
    <t>DE BLESSE-02</t>
  </si>
  <si>
    <t>DE WIJK-31</t>
  </si>
  <si>
    <t>DE WIJK-34</t>
  </si>
  <si>
    <t>DE WIJK-16</t>
  </si>
  <si>
    <t>DE WIJK-04</t>
  </si>
  <si>
    <t>DE WIJK-26</t>
  </si>
  <si>
    <t>DE WIJK-11</t>
  </si>
  <si>
    <t>DE WIJK-32</t>
  </si>
  <si>
    <t>DE WIJK-29</t>
  </si>
  <si>
    <t>DE WIJK-22</t>
  </si>
  <si>
    <t>DE WIJK-17</t>
  </si>
  <si>
    <t>DEN VELDE-01</t>
  </si>
  <si>
    <t>NORG-06</t>
  </si>
  <si>
    <t>ELEVELD-102</t>
  </si>
  <si>
    <t>ELEVELD-101</t>
  </si>
  <si>
    <t>EMMEN-11</t>
  </si>
  <si>
    <t>EMMEN-09</t>
  </si>
  <si>
    <t>EMMEN-12</t>
  </si>
  <si>
    <t>EMMEN-08</t>
  </si>
  <si>
    <t>EMMEN-NIEUW AMSTERDAM-01</t>
  </si>
  <si>
    <t>ENGWIERUM-02</t>
  </si>
  <si>
    <t>ANJUM-03</t>
  </si>
  <si>
    <t>F02-A-02</t>
  </si>
  <si>
    <t>Dana Petroleum Netherlands B.V.</t>
  </si>
  <si>
    <t>F02-A-04</t>
  </si>
  <si>
    <t>F02-A-03</t>
  </si>
  <si>
    <t>F03-FB-106</t>
  </si>
  <si>
    <t>F03-FB-107</t>
  </si>
  <si>
    <t>F03-FB-103</t>
  </si>
  <si>
    <t>F03-FB-104</t>
  </si>
  <si>
    <t>F03-FB-102</t>
  </si>
  <si>
    <t>F03-FB-105</t>
  </si>
  <si>
    <t>F03-FB-101</t>
  </si>
  <si>
    <t>F15-A-01</t>
  </si>
  <si>
    <t>Total E&amp;P Nederland B.V.</t>
  </si>
  <si>
    <t>F15-A-05</t>
  </si>
  <si>
    <t>F15-A-03</t>
  </si>
  <si>
    <t>F15-A-02</t>
  </si>
  <si>
    <t>F15-A-06</t>
  </si>
  <si>
    <t>F15-A-04</t>
  </si>
  <si>
    <t>F16-A-06</t>
  </si>
  <si>
    <t>F16-A-05</t>
  </si>
  <si>
    <t>F16-A-01</t>
  </si>
  <si>
    <t>F16-A-03</t>
  </si>
  <si>
    <t>FAAN-01</t>
  </si>
  <si>
    <t>SAAKSUM-02</t>
  </si>
  <si>
    <t>SAAKSUM-04</t>
  </si>
  <si>
    <t>FRANEKER-01</t>
  </si>
  <si>
    <t>G14-A-01</t>
  </si>
  <si>
    <t>G14-A-02</t>
  </si>
  <si>
    <t>G14-B-02</t>
  </si>
  <si>
    <t>G14-B-01</t>
  </si>
  <si>
    <t>G16-A-02</t>
  </si>
  <si>
    <t>G16-A-01</t>
  </si>
  <si>
    <t>G16-A-03</t>
  </si>
  <si>
    <t>G17-S-01</t>
  </si>
  <si>
    <t>G17-A-02</t>
  </si>
  <si>
    <t>G17-A-01</t>
  </si>
  <si>
    <t>GAAG-02</t>
  </si>
  <si>
    <t>GAAG-04</t>
  </si>
  <si>
    <t>GAAG-03</t>
  </si>
  <si>
    <t>'S-GRAVENZANDE-03</t>
  </si>
  <si>
    <t>GROET OOST-01</t>
  </si>
  <si>
    <t>EEMSKANAAL-07</t>
  </si>
  <si>
    <t>DE EEKER-103</t>
  </si>
  <si>
    <t>DE EEKER-205</t>
  </si>
  <si>
    <t>FROOMBOSCH-06</t>
  </si>
  <si>
    <t>SAPPEMEER-07</t>
  </si>
  <si>
    <t>SCHAAPBULTEN-06</t>
  </si>
  <si>
    <t>SIDDEBUREN-08</t>
  </si>
  <si>
    <t>SPITSBERGEN-105</t>
  </si>
  <si>
    <t>SPITSBERGEN-108</t>
  </si>
  <si>
    <t>KOOIPOLDER-03</t>
  </si>
  <si>
    <t>SPITSBERGEN-205</t>
  </si>
  <si>
    <t>SPITSBERGEN-206</t>
  </si>
  <si>
    <t>SPITSBERGEN-208</t>
  </si>
  <si>
    <t>SPITSBERGEN-209</t>
  </si>
  <si>
    <t>SCHEEMDERZWAAG-105</t>
  </si>
  <si>
    <t>SCHEEMDERZWAAG-203</t>
  </si>
  <si>
    <t>LEERMENS-01</t>
  </si>
  <si>
    <t>LEERMENS-07</t>
  </si>
  <si>
    <t>MIDWOLDA-03</t>
  </si>
  <si>
    <t>MIDWOLDA-04</t>
  </si>
  <si>
    <t>TJUCHEM-09</t>
  </si>
  <si>
    <t>TUSSCHENKLAPPEN-09</t>
  </si>
  <si>
    <t>NOORDBROEK-06</t>
  </si>
  <si>
    <t>NOORDBROEK-09</t>
  </si>
  <si>
    <t>OVERSCHILD-06</t>
  </si>
  <si>
    <t>OUDEWEG-02</t>
  </si>
  <si>
    <t>OUDEWEG-05</t>
  </si>
  <si>
    <t>DE PAAUWEN-04</t>
  </si>
  <si>
    <t>DE PAAUWEN-05</t>
  </si>
  <si>
    <t>TEN POST-10</t>
  </si>
  <si>
    <t>TEN POST-04</t>
  </si>
  <si>
    <t>ZUIDERPOLDER-11</t>
  </si>
  <si>
    <t>TEN POST-07</t>
  </si>
  <si>
    <t>ZUIDERVEEN-12</t>
  </si>
  <si>
    <t>ZUIDERVEEN-02</t>
  </si>
  <si>
    <t>ZUIDERVEEN-08</t>
  </si>
  <si>
    <t>AMSWEER-01</t>
  </si>
  <si>
    <t>BIERUM-01</t>
  </si>
  <si>
    <t>BIERUM-02</t>
  </si>
  <si>
    <t>BIERUM-03</t>
  </si>
  <si>
    <t>EEMSKANAAL-08</t>
  </si>
  <si>
    <t>DE EEKER-207</t>
  </si>
  <si>
    <t>DE EEKER-209</t>
  </si>
  <si>
    <t>SAPPEMEER-12</t>
  </si>
  <si>
    <t>FROOMBOSCH-03</t>
  </si>
  <si>
    <t>FROOMBOSCH-07</t>
  </si>
  <si>
    <t>FROOMBOSCH-08</t>
  </si>
  <si>
    <t>SAPPEMEER-08</t>
  </si>
  <si>
    <t>SCHAAPBULTEN-01</t>
  </si>
  <si>
    <t>SCHAAPBULTEN-03</t>
  </si>
  <si>
    <t>SIDDEBUREN-10</t>
  </si>
  <si>
    <t>SIDDEBUREN-02</t>
  </si>
  <si>
    <t>SLOCHTEREN-03</t>
  </si>
  <si>
    <t>SPITSBERGEN-104</t>
  </si>
  <si>
    <t>SPITSBERGEN-109</t>
  </si>
  <si>
    <t>SPITSBERGEN-110</t>
  </si>
  <si>
    <t>KOOIPOLDER-02</t>
  </si>
  <si>
    <t>SPITSBERGEN-204</t>
  </si>
  <si>
    <t>SCHEEMDERZWAAG-106</t>
  </si>
  <si>
    <t>SCHEEMDERZWAAG-110</t>
  </si>
  <si>
    <t>SCHEEMDERZWAAG-207</t>
  </si>
  <si>
    <t>TJUCHEM-01</t>
  </si>
  <si>
    <t>TJUCHEM-03</t>
  </si>
  <si>
    <t>LEERMENS-11</t>
  </si>
  <si>
    <t>LEERMENS-04</t>
  </si>
  <si>
    <t>TUSSCHENKLAPPEN-07</t>
  </si>
  <si>
    <t>MIDWOLDA-05</t>
  </si>
  <si>
    <t>MIDWOLDA-09</t>
  </si>
  <si>
    <t>OVERSCHILD-10</t>
  </si>
  <si>
    <t>OVERSCHILD-02</t>
  </si>
  <si>
    <t>OUDEWEG-01</t>
  </si>
  <si>
    <t>TEN POST-11</t>
  </si>
  <si>
    <t>TEN POST-02</t>
  </si>
  <si>
    <t>TEN POST-03</t>
  </si>
  <si>
    <t>ZUIDERPOLDER-10</t>
  </si>
  <si>
    <t>TEN POST-06</t>
  </si>
  <si>
    <t>ZUIDERVEEN-11</t>
  </si>
  <si>
    <t>ZUIDERVEEN-07</t>
  </si>
  <si>
    <t>AMSWEER-09</t>
  </si>
  <si>
    <t>DE EEKER-104</t>
  </si>
  <si>
    <t>DE EEKER-112</t>
  </si>
  <si>
    <t>DE EEKER-210</t>
  </si>
  <si>
    <t>FROOMBOSCH-05</t>
  </si>
  <si>
    <t>SCHAAPBULTEN-04</t>
  </si>
  <si>
    <t>SCHAAPBULTEN-07</t>
  </si>
  <si>
    <t>SIDDEBUREN-04</t>
  </si>
  <si>
    <t>SLOCHTEREN-04</t>
  </si>
  <si>
    <t>KOOIPOLDER-12</t>
  </si>
  <si>
    <t>SPITSBERGEN-202</t>
  </si>
  <si>
    <t>SPITSBERGEN-203</t>
  </si>
  <si>
    <t>SCHEEMDERZWAAG-101</t>
  </si>
  <si>
    <t>SCHEEMDERZWAAG-108</t>
  </si>
  <si>
    <t>KOOIPOLDER-07</t>
  </si>
  <si>
    <t>KOOIPOLDER-09</t>
  </si>
  <si>
    <t>SCHEEMDERZWAAG-205</t>
  </si>
  <si>
    <t>SCHEEMDERZWAAG-208</t>
  </si>
  <si>
    <t>SCHEEMDERZWAAG-209</t>
  </si>
  <si>
    <t>TJUCHEM-11</t>
  </si>
  <si>
    <t>LEERMENS-03</t>
  </si>
  <si>
    <t>LEERMENS-08</t>
  </si>
  <si>
    <t>TJUCHEM-07</t>
  </si>
  <si>
    <t>MIDWOLDA-07</t>
  </si>
  <si>
    <t>MIDWOLDA-08</t>
  </si>
  <si>
    <t>OVERSCHILD-03</t>
  </si>
  <si>
    <t>OUDEWEG-09</t>
  </si>
  <si>
    <t>'T ZANDT-10</t>
  </si>
  <si>
    <t>'T ZANDT-05</t>
  </si>
  <si>
    <t>ZUIDERPOLDER-02</t>
  </si>
  <si>
    <t>ZUIDERVEEN-10</t>
  </si>
  <si>
    <t>AMSWEER-03</t>
  </si>
  <si>
    <t>AMSWEER-07</t>
  </si>
  <si>
    <t>BIERUM-07</t>
  </si>
  <si>
    <t>BIERUM-08</t>
  </si>
  <si>
    <t>EEMSKANAAL-01</t>
  </si>
  <si>
    <t>DE EEKER-105</t>
  </si>
  <si>
    <t>DE EEKER-110</t>
  </si>
  <si>
    <t>DE EEKER-204</t>
  </si>
  <si>
    <t>SAPPEMEER-15</t>
  </si>
  <si>
    <t>SAPPEMEER-06</t>
  </si>
  <si>
    <t>SCHAAPBULTEN-02</t>
  </si>
  <si>
    <t>SCHAAPBULTEN-05</t>
  </si>
  <si>
    <t>SCHAAPBULTEN-09</t>
  </si>
  <si>
    <t>SIDDEBUREN-07</t>
  </si>
  <si>
    <t>SLOCHTEREN-07</t>
  </si>
  <si>
    <t>SPITSBERGEN-101</t>
  </si>
  <si>
    <t>SCHEEMDERZWAAG-102</t>
  </si>
  <si>
    <t>SCHEEMDERZWAAG-103</t>
  </si>
  <si>
    <t>SCHEEMDERZWAAG-104</t>
  </si>
  <si>
    <t>SCHEEMDERZWAAG-109</t>
  </si>
  <si>
    <t>KOOIPOLDER-05</t>
  </si>
  <si>
    <t>KOOIPOLDER-06</t>
  </si>
  <si>
    <t>LEERMENS-06</t>
  </si>
  <si>
    <t>MIDWOLDA-01</t>
  </si>
  <si>
    <t>TUSSCHENKLAPPEN-10</t>
  </si>
  <si>
    <t>TUSSCHENKLAPPEN-06</t>
  </si>
  <si>
    <t>TUSSCHENKLAPPEN-08</t>
  </si>
  <si>
    <t>MIDWOLDA-06</t>
  </si>
  <si>
    <t>NOORDBROEK-05</t>
  </si>
  <si>
    <t>OVERSCHILD-11</t>
  </si>
  <si>
    <t>OUDEWEG-10</t>
  </si>
  <si>
    <t>OUDEWEG-11</t>
  </si>
  <si>
    <t>OUDEWEG-04</t>
  </si>
  <si>
    <t>OUDEWEG-08</t>
  </si>
  <si>
    <t>DE PAAUWEN-06</t>
  </si>
  <si>
    <t>'T ZANDT-06</t>
  </si>
  <si>
    <t>ZUIDERPOLDER-01</t>
  </si>
  <si>
    <t>ZUIDERPOLDER-04</t>
  </si>
  <si>
    <t>AMSWEER-04</t>
  </si>
  <si>
    <t>AMSWEER-08</t>
  </si>
  <si>
    <t>EEMSKANAAL-13</t>
  </si>
  <si>
    <t>EEMSKANAAL-06</t>
  </si>
  <si>
    <t>DE EEKER-208</t>
  </si>
  <si>
    <t>SIDDEBUREN-01</t>
  </si>
  <si>
    <t>SIDDEBUREN-06</t>
  </si>
  <si>
    <t>SLOCHTEREN-09</t>
  </si>
  <si>
    <t>SPITSBERGEN-107</t>
  </si>
  <si>
    <t>KOOIPOLDER-01</t>
  </si>
  <si>
    <t>KOOIPOLDER-10</t>
  </si>
  <si>
    <t>KOOIPOLDER-11</t>
  </si>
  <si>
    <t>SCHEEMDERZWAAG-206</t>
  </si>
  <si>
    <t>LEERMENS-05</t>
  </si>
  <si>
    <t>TJUCHEM-06</t>
  </si>
  <si>
    <t>TJUCHEM-08</t>
  </si>
  <si>
    <t>TUSSCHENKLAPPEN-03</t>
  </si>
  <si>
    <t>NOORDBROEK-02</t>
  </si>
  <si>
    <t>NOORDBROEK-07</t>
  </si>
  <si>
    <t>NOORDBROEK-08</t>
  </si>
  <si>
    <t>'T ZANDT-02</t>
  </si>
  <si>
    <t>ZUIDERPOLDER-07</t>
  </si>
  <si>
    <t>TEN POST-05</t>
  </si>
  <si>
    <t>ZUIDERVEEN-13</t>
  </si>
  <si>
    <t>ZUIDERVEEN-04</t>
  </si>
  <si>
    <t>ZUIDERVEEN-05</t>
  </si>
  <si>
    <t>AMSWEER-06</t>
  </si>
  <si>
    <t>BIERUM-13</t>
  </si>
  <si>
    <t>BIERUM-09</t>
  </si>
  <si>
    <t>EEMSKANAAL-11</t>
  </si>
  <si>
    <t>DE EEKER-101</t>
  </si>
  <si>
    <t>DE EEKER-111</t>
  </si>
  <si>
    <t>DE EEKER-203</t>
  </si>
  <si>
    <t>FROOMBOSCH-01</t>
  </si>
  <si>
    <t>FROOMBOSCH-02</t>
  </si>
  <si>
    <t>SAPPEMEER-13</t>
  </si>
  <si>
    <t>SAPPEMEER-09</t>
  </si>
  <si>
    <t>SCHAAPBULTEN-10</t>
  </si>
  <si>
    <t>SIDDEBUREN-05</t>
  </si>
  <si>
    <t>SLOCHTEREN-02</t>
  </si>
  <si>
    <t>SPITSBERGEN-102</t>
  </si>
  <si>
    <t>SPITSBERGEN-106</t>
  </si>
  <si>
    <t>KOOIPOLDER-04</t>
  </si>
  <si>
    <t>SCHEEMDERZWAAG-107</t>
  </si>
  <si>
    <t>SCHEEMDERZWAAG-201</t>
  </si>
  <si>
    <t>SCHEEMDERZWAAG-204</t>
  </si>
  <si>
    <t>MIDWOLDA-02</t>
  </si>
  <si>
    <t>TJUCHEM-05</t>
  </si>
  <si>
    <t>NOORDBROEK-04</t>
  </si>
  <si>
    <t>OVERSCHILD-04</t>
  </si>
  <si>
    <t>OVERSCHILD-07</t>
  </si>
  <si>
    <t>OVERSCHILD-08</t>
  </si>
  <si>
    <t>'T ZANDT-03</t>
  </si>
  <si>
    <t>'T ZANDT-07</t>
  </si>
  <si>
    <t>'T ZANDT-09</t>
  </si>
  <si>
    <t>ZUIDERPOLDER-03</t>
  </si>
  <si>
    <t>ZUIDERPOLDER-05</t>
  </si>
  <si>
    <t>ZUIDERPOLDER-06</t>
  </si>
  <si>
    <t>ZUIDERPOLDER-09</t>
  </si>
  <si>
    <t>TEN POST-08</t>
  </si>
  <si>
    <t>AMSWEER-10</t>
  </si>
  <si>
    <t>AMSWEER-02</t>
  </si>
  <si>
    <t>AMSWEER-05</t>
  </si>
  <si>
    <t>BIERUM-10</t>
  </si>
  <si>
    <t>BIERUM-04</t>
  </si>
  <si>
    <t>BIERUM-05</t>
  </si>
  <si>
    <t>EEMSKANAAL-10</t>
  </si>
  <si>
    <t>EEMSKANAAL-12</t>
  </si>
  <si>
    <t>EEMSKANAAL-02</t>
  </si>
  <si>
    <t>EEMSKANAAL-09</t>
  </si>
  <si>
    <t>DE EEKER-107</t>
  </si>
  <si>
    <t>DE EEKER-108</t>
  </si>
  <si>
    <t>DE EEKER-202</t>
  </si>
  <si>
    <t>DE EEKER-206</t>
  </si>
  <si>
    <t>SAPPEMEER-11</t>
  </si>
  <si>
    <t>FROOMBOSCH-04</t>
  </si>
  <si>
    <t>SCHAAPBULTEN-11</t>
  </si>
  <si>
    <t>SIDDEBUREN-11</t>
  </si>
  <si>
    <t>SLOCHTEREN-05</t>
  </si>
  <si>
    <t>SLOCHTEREN-06</t>
  </si>
  <si>
    <t>SLOCHTEREN-08</t>
  </si>
  <si>
    <t>KOOIPOLDER-08</t>
  </si>
  <si>
    <t>TJUCHEM-02</t>
  </si>
  <si>
    <t>LEERMENS-10</t>
  </si>
  <si>
    <t>LEERMENS-02</t>
  </si>
  <si>
    <t>LEERMENS-09</t>
  </si>
  <si>
    <t>TJUCHEM-04</t>
  </si>
  <si>
    <t>TUSSCHENKLAPPEN-04</t>
  </si>
  <si>
    <t>NOORDBROEK-01</t>
  </si>
  <si>
    <t>NOORDBROEK-03</t>
  </si>
  <si>
    <t>OVERSCHILD-05</t>
  </si>
  <si>
    <t>OVERSCHILD-09</t>
  </si>
  <si>
    <t>OUDEWEG-03</t>
  </si>
  <si>
    <t>'T ZANDT-01</t>
  </si>
  <si>
    <t>'T ZANDT-12</t>
  </si>
  <si>
    <t>'T ZANDT-04</t>
  </si>
  <si>
    <t>ZUIDERPOLDER-08</t>
  </si>
  <si>
    <t>ZUIDERVEEN-03</t>
  </si>
  <si>
    <t>ZUIDERVEEN-09</t>
  </si>
  <si>
    <t>AMSWEER-12</t>
  </si>
  <si>
    <t>BIERUM-11</t>
  </si>
  <si>
    <t>BIERUM-12</t>
  </si>
  <si>
    <t>BIERUM-06</t>
  </si>
  <si>
    <t>EEMSKANAAL-03</t>
  </si>
  <si>
    <t>EEMSKANAAL-04</t>
  </si>
  <si>
    <t>EEMSKANAAL-05</t>
  </si>
  <si>
    <t>DE EEKER-102</t>
  </si>
  <si>
    <t>DE EEKER-109</t>
  </si>
  <si>
    <t>DE EEKER-201</t>
  </si>
  <si>
    <t>SAPPEMEER-10</t>
  </si>
  <si>
    <t>SCHAAPBULTEN-08</t>
  </si>
  <si>
    <t>SIDDEBUREN-03</t>
  </si>
  <si>
    <t>SIDDEBUREN-09</t>
  </si>
  <si>
    <t>SPITSBERGEN-103</t>
  </si>
  <si>
    <t>SPITSBERGEN-201</t>
  </si>
  <si>
    <t>SPITSBERGEN-207</t>
  </si>
  <si>
    <t>SCHEEMDERZWAAG-202</t>
  </si>
  <si>
    <t>SCHEEMDERZWAAG-210</t>
  </si>
  <si>
    <t>TJUCHEM-10</t>
  </si>
  <si>
    <t>TUSSCHENKLAPPEN-01</t>
  </si>
  <si>
    <t>TUSSCHENKLAPPEN-02</t>
  </si>
  <si>
    <t>TUSSCHENKLAPPEN-05</t>
  </si>
  <si>
    <t>OVERSCHILD-01</t>
  </si>
  <si>
    <t>OUDEWEG-06</t>
  </si>
  <si>
    <t>OUDEWEG-07</t>
  </si>
  <si>
    <t>DE PAAUWEN-02</t>
  </si>
  <si>
    <t>DE PAAUWEN-03</t>
  </si>
  <si>
    <t>TEN POST-01</t>
  </si>
  <si>
    <t>ZUIDERPOLDER-12</t>
  </si>
  <si>
    <t>TEN POST-09</t>
  </si>
  <si>
    <t>AMSWEER-11</t>
  </si>
  <si>
    <t>GROOTEGAST-101</t>
  </si>
  <si>
    <t>GROOTEGAST-103</t>
  </si>
  <si>
    <t>RAUWERD-01</t>
  </si>
  <si>
    <t>RAUWERD-02</t>
  </si>
  <si>
    <t>GROUW-01</t>
  </si>
  <si>
    <t>GROUW-02</t>
  </si>
  <si>
    <t>Q01-HALFWEG-A-01</t>
  </si>
  <si>
    <t>Q01-HALFWEG-A-03</t>
  </si>
  <si>
    <t>Q01-HALFWEG-A-02</t>
  </si>
  <si>
    <t>HARDENBERG-02</t>
  </si>
  <si>
    <t>HARDENBERG-04</t>
  </si>
  <si>
    <t>HARDENBERG-06</t>
  </si>
  <si>
    <t>HARDENBERG-07</t>
  </si>
  <si>
    <t>HARDENBERG-08</t>
  </si>
  <si>
    <t>COEVORDEN-58</t>
  </si>
  <si>
    <t>HARLINGEN-101</t>
  </si>
  <si>
    <t>HARLINGEN-02</t>
  </si>
  <si>
    <t>HARLINGEN-11</t>
  </si>
  <si>
    <t>HARLINGEN-07</t>
  </si>
  <si>
    <t>HARLINGEN-08</t>
  </si>
  <si>
    <t>HARLINGEN-05</t>
  </si>
  <si>
    <t>HARLINGEN-09</t>
  </si>
  <si>
    <t>HARLINGEN-06</t>
  </si>
  <si>
    <t>HARLINGEN-04</t>
  </si>
  <si>
    <t>HARLINGEN-10</t>
  </si>
  <si>
    <t>Q01-HAVEN-A-01</t>
  </si>
  <si>
    <t>Q01-HAVEN-A-02</t>
  </si>
  <si>
    <t>SPIJKENISSE OOST-02</t>
  </si>
  <si>
    <t>Q01-HELDER-A-08</t>
  </si>
  <si>
    <t>Q01-HELDER-A-01</t>
  </si>
  <si>
    <t>Q01-HELDER-A-15</t>
  </si>
  <si>
    <t>Q01-HELDER-A-14</t>
  </si>
  <si>
    <t>Q01-HELDER-A-03</t>
  </si>
  <si>
    <t>Q01-HELDER-A-11</t>
  </si>
  <si>
    <t>Q01-HELDER-A-05</t>
  </si>
  <si>
    <t>Q01-HELDER-A-06</t>
  </si>
  <si>
    <t>Q01-HELDER-A-04</t>
  </si>
  <si>
    <t>Q01-HELDER-A-16</t>
  </si>
  <si>
    <t>Q01-HELDER-A-09</t>
  </si>
  <si>
    <t>Q01-HELDER-A-07</t>
  </si>
  <si>
    <t>Q01-HELDER-A-12</t>
  </si>
  <si>
    <t>Q01-HELDER-A-10</t>
  </si>
  <si>
    <t>Q01-HELM-A-04</t>
  </si>
  <si>
    <t>Q01-HELM-A-05</t>
  </si>
  <si>
    <t>Q01-HELM-A-07</t>
  </si>
  <si>
    <t>Q01-HELM-A-06</t>
  </si>
  <si>
    <t>Q01-HELM-A-08</t>
  </si>
  <si>
    <t>Q01-HELM-A-03</t>
  </si>
  <si>
    <t>Q01-HELM-A-02</t>
  </si>
  <si>
    <t>Q01-HELM-A-01</t>
  </si>
  <si>
    <t>Q01-HELM-A-09</t>
  </si>
  <si>
    <t>HOOGENWEG-01</t>
  </si>
  <si>
    <t>Q01-HOORN-A-03</t>
  </si>
  <si>
    <t>Q01-HOORN-A-05</t>
  </si>
  <si>
    <t>Q01-HOORN-A-07</t>
  </si>
  <si>
    <t>Q01-HOORN-A-08</t>
  </si>
  <si>
    <t>Q01-HOORN-A-01</t>
  </si>
  <si>
    <t>Q01-HOORN-A-02</t>
  </si>
  <si>
    <t>P09-HORIZON-A-07</t>
  </si>
  <si>
    <t>P09-HORIZON-A-01</t>
  </si>
  <si>
    <t>P09-HORIZON-A-04</t>
  </si>
  <si>
    <t>P09-HORIZON-A-03</t>
  </si>
  <si>
    <t>P09-HORIZON-A-08</t>
  </si>
  <si>
    <t>P09-HORIZON-A-06</t>
  </si>
  <si>
    <t>P09-HORIZON-A-02</t>
  </si>
  <si>
    <t>P09-HORIZON-A-05</t>
  </si>
  <si>
    <t>KRABBUREN-02</t>
  </si>
  <si>
    <t>J06-A-05</t>
  </si>
  <si>
    <t>K01-A-02</t>
  </si>
  <si>
    <t>K01-A-01</t>
  </si>
  <si>
    <t>K01-A-04</t>
  </si>
  <si>
    <t>K01-A-03</t>
  </si>
  <si>
    <t>K02-A-05</t>
  </si>
  <si>
    <t>K02-A-04</t>
  </si>
  <si>
    <t>K02-A-02</t>
  </si>
  <si>
    <t>K02-A-01</t>
  </si>
  <si>
    <t>K04-A-01</t>
  </si>
  <si>
    <t>K04-A-03</t>
  </si>
  <si>
    <t>K04-A-05</t>
  </si>
  <si>
    <t>K04-A-02</t>
  </si>
  <si>
    <t>K04-BE-02</t>
  </si>
  <si>
    <t>K04-BE-04</t>
  </si>
  <si>
    <t>K05-A-03</t>
  </si>
  <si>
    <t>K04-A-04</t>
  </si>
  <si>
    <t>K04-BE-03</t>
  </si>
  <si>
    <t>K04-BE-01</t>
  </si>
  <si>
    <t>K04-D-01</t>
  </si>
  <si>
    <t>K05-ENC-02</t>
  </si>
  <si>
    <t>K05-ENC-05</t>
  </si>
  <si>
    <t>K05-F-01</t>
  </si>
  <si>
    <t>K05-F-02</t>
  </si>
  <si>
    <t>K05-ENC-03</t>
  </si>
  <si>
    <t>K05-A-01</t>
  </si>
  <si>
    <t>K05-A-02</t>
  </si>
  <si>
    <t>K05-A-04</t>
  </si>
  <si>
    <t>K05-B-01</t>
  </si>
  <si>
    <t>K05-B-02</t>
  </si>
  <si>
    <t>K05-D-02</t>
  </si>
  <si>
    <t>K05-D-01</t>
  </si>
  <si>
    <t>K05-ENC-01</t>
  </si>
  <si>
    <t>K05-ENC-04</t>
  </si>
  <si>
    <t>K05-D-03</t>
  </si>
  <si>
    <t>L04-PN-03</t>
  </si>
  <si>
    <t>K06-C-01</t>
  </si>
  <si>
    <t>K06-C-02</t>
  </si>
  <si>
    <t>K06-D-02</t>
  </si>
  <si>
    <t>K06-D-01</t>
  </si>
  <si>
    <t>K06-DN-05</t>
  </si>
  <si>
    <t>K06-DN-04</t>
  </si>
  <si>
    <t>K06-DN-02</t>
  </si>
  <si>
    <t>K06-DN-03</t>
  </si>
  <si>
    <t>K06-DN-01</t>
  </si>
  <si>
    <t>K06-GT-05</t>
  </si>
  <si>
    <t>K06-GT-04</t>
  </si>
  <si>
    <t>K06-GT-02</t>
  </si>
  <si>
    <t>K06-GT-01</t>
  </si>
  <si>
    <t>K06-N-02</t>
  </si>
  <si>
    <t>K06-N-01</t>
  </si>
  <si>
    <t>K06-GT-03</t>
  </si>
  <si>
    <t>K07-FA-106</t>
  </si>
  <si>
    <t>K07-FA-105</t>
  </si>
  <si>
    <t>K07-FA-101</t>
  </si>
  <si>
    <t>K07-FB-101</t>
  </si>
  <si>
    <t>K08-FA-106</t>
  </si>
  <si>
    <t>K08-FA-107</t>
  </si>
  <si>
    <t>K07-FD-101</t>
  </si>
  <si>
    <t>K07-FD-102</t>
  </si>
  <si>
    <t>K08-FA-206</t>
  </si>
  <si>
    <t>K08-FA-305</t>
  </si>
  <si>
    <t>K08-FA-202</t>
  </si>
  <si>
    <t>K08-FA-108</t>
  </si>
  <si>
    <t>K08-FA-204</t>
  </si>
  <si>
    <t>K08-FA-205</t>
  </si>
  <si>
    <t>K08-FA-207</t>
  </si>
  <si>
    <t>K08-FA-303</t>
  </si>
  <si>
    <t>K08-FA-306</t>
  </si>
  <si>
    <t>K08-FA-101</t>
  </si>
  <si>
    <t>K08-FA-104</t>
  </si>
  <si>
    <t>K08-FA-201</t>
  </si>
  <si>
    <t>K08-FA-103</t>
  </si>
  <si>
    <t>K08-FA-203</t>
  </si>
  <si>
    <t>K08-FA-302</t>
  </si>
  <si>
    <t>K08-FA-301</t>
  </si>
  <si>
    <t>K09AB-A-03</t>
  </si>
  <si>
    <t>K09AB-A-01</t>
  </si>
  <si>
    <t>K09AB-A-02</t>
  </si>
  <si>
    <t>K09AB-B-01</t>
  </si>
  <si>
    <t>K09AB-B-02</t>
  </si>
  <si>
    <t>K09AB-B-03</t>
  </si>
  <si>
    <t>K09AB-B-04</t>
  </si>
  <si>
    <t>K09C-A-02</t>
  </si>
  <si>
    <t>K09C-A-05</t>
  </si>
  <si>
    <t>K09C-A-04</t>
  </si>
  <si>
    <t>K12-B-07</t>
  </si>
  <si>
    <t>K12-B-04</t>
  </si>
  <si>
    <t>K12-B-08</t>
  </si>
  <si>
    <t>K12-B-02</t>
  </si>
  <si>
    <t>K12-B-01</t>
  </si>
  <si>
    <t>K12-B-05</t>
  </si>
  <si>
    <t>K12-B-06</t>
  </si>
  <si>
    <t>K12-B-03</t>
  </si>
  <si>
    <t>K12-B-09</t>
  </si>
  <si>
    <t>K12-C-02</t>
  </si>
  <si>
    <t>K12-C-01</t>
  </si>
  <si>
    <t>K12-D-01</t>
  </si>
  <si>
    <t>K12-D-03</t>
  </si>
  <si>
    <t>K12-D-02</t>
  </si>
  <si>
    <t>K12-G-07</t>
  </si>
  <si>
    <t>K12-G-03</t>
  </si>
  <si>
    <t>K12-G-04</t>
  </si>
  <si>
    <t>K12-G-02</t>
  </si>
  <si>
    <t>K12-G-05</t>
  </si>
  <si>
    <t>K12-G-01</t>
  </si>
  <si>
    <t>K12-G-06</t>
  </si>
  <si>
    <t>K12-G-08</t>
  </si>
  <si>
    <t>K12-S-02</t>
  </si>
  <si>
    <t>K12-K-01</t>
  </si>
  <si>
    <t>K12-K-02</t>
  </si>
  <si>
    <t>K12-S-03</t>
  </si>
  <si>
    <t>K14-FA-101</t>
  </si>
  <si>
    <t>K14-FA-103</t>
  </si>
  <si>
    <t>K14-FA-107</t>
  </si>
  <si>
    <t>K14-FA-106</t>
  </si>
  <si>
    <t>K14-FA-104</t>
  </si>
  <si>
    <t>K14-FA-102</t>
  </si>
  <si>
    <t>K14-FB-102</t>
  </si>
  <si>
    <t>K14-FB-101</t>
  </si>
  <si>
    <t>K15-FA-106</t>
  </si>
  <si>
    <t>K15-FA-101</t>
  </si>
  <si>
    <t>K15-FA-102</t>
  </si>
  <si>
    <t>K15-FA-103</t>
  </si>
  <si>
    <t>K15-FA-105</t>
  </si>
  <si>
    <t>K15-FB-106</t>
  </si>
  <si>
    <t>K15-FB-104</t>
  </si>
  <si>
    <t>K15-FB-105</t>
  </si>
  <si>
    <t>K15-FB-101</t>
  </si>
  <si>
    <t>K15-FB-102</t>
  </si>
  <si>
    <t>K15-FB-103</t>
  </si>
  <si>
    <t>K15-FC-101</t>
  </si>
  <si>
    <t>K15-FC-102</t>
  </si>
  <si>
    <t>K15-FC-103</t>
  </si>
  <si>
    <t>K15-FA-104</t>
  </si>
  <si>
    <t>K15-FA-107</t>
  </si>
  <si>
    <t>K15-FG-101</t>
  </si>
  <si>
    <t>K15-FG-103</t>
  </si>
  <si>
    <t>K15-FG-102</t>
  </si>
  <si>
    <t>K15-FK-104</t>
  </si>
  <si>
    <t>K15-FK-101</t>
  </si>
  <si>
    <t>K15-FK-102</t>
  </si>
  <si>
    <t>K15-FG-105</t>
  </si>
  <si>
    <t>K15-FK-103</t>
  </si>
  <si>
    <t>K15-FA-108</t>
  </si>
  <si>
    <t>K15-FB-107</t>
  </si>
  <si>
    <t>K17-FA-102</t>
  </si>
  <si>
    <t>K17-FA-101</t>
  </si>
  <si>
    <t>KIEL WINDEWEER-01</t>
  </si>
  <si>
    <t>KOLLUMERPOMP-03</t>
  </si>
  <si>
    <t>KOLLUMERPOMP-01</t>
  </si>
  <si>
    <t>KOLLUMERLAND-01</t>
  </si>
  <si>
    <t>LAUWERZIJL-03</t>
  </si>
  <si>
    <t>KRABBUREN-03</t>
  </si>
  <si>
    <t>LAUWERZIJL-01</t>
  </si>
  <si>
    <t>LAUWERZIJL-02</t>
  </si>
  <si>
    <t>L04-PN-01</t>
  </si>
  <si>
    <t>L02-FA-102</t>
  </si>
  <si>
    <t>L02-FA-103</t>
  </si>
  <si>
    <t>L02-FA-101</t>
  </si>
  <si>
    <t>L02-FA-104</t>
  </si>
  <si>
    <t>L04-A-04</t>
  </si>
  <si>
    <t>L04-A-06</t>
  </si>
  <si>
    <t>L04-A-05</t>
  </si>
  <si>
    <t>L04-A-03</t>
  </si>
  <si>
    <t>L04-A-01</t>
  </si>
  <si>
    <t>L04-B-01</t>
  </si>
  <si>
    <t>L04-PN-04</t>
  </si>
  <si>
    <t>L04-G-01</t>
  </si>
  <si>
    <t>L04-PN-02</t>
  </si>
  <si>
    <t>L05-B-01</t>
  </si>
  <si>
    <t>L05-B-03</t>
  </si>
  <si>
    <t>L05-C-01</t>
  </si>
  <si>
    <t>L05-C-03</t>
  </si>
  <si>
    <t>L05-FA-103</t>
  </si>
  <si>
    <t>L05-FA-102</t>
  </si>
  <si>
    <t>L05-FA-101</t>
  </si>
  <si>
    <t>L06-S-01</t>
  </si>
  <si>
    <t>Oranje-Nassau Energie B.V.</t>
  </si>
  <si>
    <t>L07-A-01</t>
  </si>
  <si>
    <t>L07-B-01</t>
  </si>
  <si>
    <t>L07-B-02</t>
  </si>
  <si>
    <t>L07-B-05</t>
  </si>
  <si>
    <t>L07-B-06</t>
  </si>
  <si>
    <t>L07-C-02</t>
  </si>
  <si>
    <t>K09AB-AG-01</t>
  </si>
  <si>
    <t>L07-H-01</t>
  </si>
  <si>
    <t>L07-H-02</t>
  </si>
  <si>
    <t>L07-H-03</t>
  </si>
  <si>
    <t>L07-N-02</t>
  </si>
  <si>
    <t>L07-N-01</t>
  </si>
  <si>
    <t>L08-A-02</t>
  </si>
  <si>
    <t>L08-A-01</t>
  </si>
  <si>
    <t>L08-A-West-01</t>
  </si>
  <si>
    <t>L08-G-05</t>
  </si>
  <si>
    <t>L08-G-04</t>
  </si>
  <si>
    <t>L08-G-03</t>
  </si>
  <si>
    <t>L08-G-01</t>
  </si>
  <si>
    <t>L08-H-02</t>
  </si>
  <si>
    <t>L08-H-01</t>
  </si>
  <si>
    <t>L08-P-01</t>
  </si>
  <si>
    <t>L08-P401</t>
  </si>
  <si>
    <t>L08-P402</t>
  </si>
  <si>
    <t>L08-P-03</t>
  </si>
  <si>
    <t>L09-FF-107</t>
  </si>
  <si>
    <t>L09-FF-102</t>
  </si>
  <si>
    <t>L09-FF-108</t>
  </si>
  <si>
    <t>L09-FF-103</t>
  </si>
  <si>
    <t>L09-FF-105</t>
  </si>
  <si>
    <t>L09-FF-101</t>
  </si>
  <si>
    <t>L09-FF-106</t>
  </si>
  <si>
    <t>L10-A-05</t>
  </si>
  <si>
    <t>L10-F-02</t>
  </si>
  <si>
    <t>L10-C-05</t>
  </si>
  <si>
    <t>L10-D-01</t>
  </si>
  <si>
    <t>L10-E-01</t>
  </si>
  <si>
    <t>L10-E-03</t>
  </si>
  <si>
    <t>L10-E-08</t>
  </si>
  <si>
    <t>L10-F-03</t>
  </si>
  <si>
    <t>L10-E-05</t>
  </si>
  <si>
    <t>L10-A-11</t>
  </si>
  <si>
    <t>L10-B-05</t>
  </si>
  <si>
    <t>L10-E-06</t>
  </si>
  <si>
    <t>L10-L-03</t>
  </si>
  <si>
    <t>L10-B-03</t>
  </si>
  <si>
    <t>L10-C-04</t>
  </si>
  <si>
    <t>L10-C-06</t>
  </si>
  <si>
    <t>L10-E-02</t>
  </si>
  <si>
    <t>L10-E-07</t>
  </si>
  <si>
    <t>L10-F-04</t>
  </si>
  <si>
    <t>L10-F-05</t>
  </si>
  <si>
    <t>L10-A-01</t>
  </si>
  <si>
    <t>L10-B-04</t>
  </si>
  <si>
    <t>L10-C-02</t>
  </si>
  <si>
    <t>L10-D-05</t>
  </si>
  <si>
    <t>L10-D-02</t>
  </si>
  <si>
    <t>L10-A-02</t>
  </si>
  <si>
    <t>L10-D-04</t>
  </si>
  <si>
    <t>L10-C-03</t>
  </si>
  <si>
    <t>L10-L-02</t>
  </si>
  <si>
    <t>L10-L-04</t>
  </si>
  <si>
    <t>L10-A-08</t>
  </si>
  <si>
    <t>L10-A-04</t>
  </si>
  <si>
    <t>L10-B-06</t>
  </si>
  <si>
    <t>L10-B-08</t>
  </si>
  <si>
    <t>L10-C-01</t>
  </si>
  <si>
    <t>L10-D-03</t>
  </si>
  <si>
    <t>L10-F-01</t>
  </si>
  <si>
    <t>L10-B-02</t>
  </si>
  <si>
    <t>L10-G-01</t>
  </si>
  <si>
    <t>L10-M-01</t>
  </si>
  <si>
    <t>L10-M-03</t>
  </si>
  <si>
    <t>L10-M-02</t>
  </si>
  <si>
    <t>L10-S-02</t>
  </si>
  <si>
    <t>L10-S-04</t>
  </si>
  <si>
    <t>L11B-A-04</t>
  </si>
  <si>
    <t>L11B-A-01</t>
  </si>
  <si>
    <t>L11B-A-03</t>
  </si>
  <si>
    <t>L11B-A-02</t>
  </si>
  <si>
    <t>L15-FA-106</t>
  </si>
  <si>
    <t>L13-FC-105</t>
  </si>
  <si>
    <t>L13-FC-102</t>
  </si>
  <si>
    <t>L13-FC-104</t>
  </si>
  <si>
    <t>L13-FC-101</t>
  </si>
  <si>
    <t>L13-FC-103</t>
  </si>
  <si>
    <t>L13-FD-101</t>
  </si>
  <si>
    <t>L13-FD-102</t>
  </si>
  <si>
    <t>L13-FE-102</t>
  </si>
  <si>
    <t>L13-FE-103</t>
  </si>
  <si>
    <t>L13-FD-103</t>
  </si>
  <si>
    <t>L13-FE-101</t>
  </si>
  <si>
    <t>L13-FE-104</t>
  </si>
  <si>
    <t>L13-FH-101</t>
  </si>
  <si>
    <t>L15-FA-104</t>
  </si>
  <si>
    <t>L15-FA-101</t>
  </si>
  <si>
    <t>L15-FA-103</t>
  </si>
  <si>
    <t>L15-FA-102</t>
  </si>
  <si>
    <t>LAUWERSOOG-01</t>
  </si>
  <si>
    <t>LAUWERSOOG-03</t>
  </si>
  <si>
    <t>LAUWERSOOG-02</t>
  </si>
  <si>
    <t>LEENS-02</t>
  </si>
  <si>
    <t>LEENS-01</t>
  </si>
  <si>
    <t>LEEUWARDEN-102</t>
  </si>
  <si>
    <t>NIJEGA-07</t>
  </si>
  <si>
    <t>LEEUWARDEN-101</t>
  </si>
  <si>
    <t>NIJEGA-09</t>
  </si>
  <si>
    <t>LEEUWARDEN-03</t>
  </si>
  <si>
    <t>LEEUWARDEN-10</t>
  </si>
  <si>
    <t>NIJEGA-06</t>
  </si>
  <si>
    <t>LEEUWARDEN-16</t>
  </si>
  <si>
    <t>NIJEGA-01A</t>
  </si>
  <si>
    <t>NIJEGA-04</t>
  </si>
  <si>
    <t>NIJEGA-05</t>
  </si>
  <si>
    <t>NIJEGA-08</t>
  </si>
  <si>
    <t>LEEUWARDEN-01</t>
  </si>
  <si>
    <t>LEEUWARDEN-12</t>
  </si>
  <si>
    <t>LEEUWARDEN-13</t>
  </si>
  <si>
    <t>LEEUWARDEN-14</t>
  </si>
  <si>
    <t>EERNEWOUDE-01</t>
  </si>
  <si>
    <t>LEEUWARDEN-08</t>
  </si>
  <si>
    <t>LEEUWARDEN-15</t>
  </si>
  <si>
    <t>NIJEGA-02</t>
  </si>
  <si>
    <t>LEEUWARDEN-07</t>
  </si>
  <si>
    <t>OPEINDE-05</t>
  </si>
  <si>
    <t>LEEUWARDEN-11</t>
  </si>
  <si>
    <t>NIJEGA-03</t>
  </si>
  <si>
    <t>WAALWIJK SOUTH-01</t>
  </si>
  <si>
    <t>WAALWIJK SOUTH-02</t>
  </si>
  <si>
    <t>GAAG-05</t>
  </si>
  <si>
    <t>J06-A-02</t>
  </si>
  <si>
    <t>Spirit Energy Nederland B.V.</t>
  </si>
  <si>
    <t>J06-A-04</t>
  </si>
  <si>
    <t>J06-A-01</t>
  </si>
  <si>
    <t>J06-A-03</t>
  </si>
  <si>
    <t>MARUM-101</t>
  </si>
  <si>
    <t>MARUM-102</t>
  </si>
  <si>
    <t>ANJUM-02</t>
  </si>
  <si>
    <t>MIDDELBUREN-01</t>
  </si>
  <si>
    <t>MIDDELIE-302</t>
  </si>
  <si>
    <t>MIDDENMEER-01</t>
  </si>
  <si>
    <t>MODDERGAT-01</t>
  </si>
  <si>
    <t>OOSTERZAND-01</t>
  </si>
  <si>
    <t>MONSTER-03</t>
  </si>
  <si>
    <t>MUNNEKEZIJL-02</t>
  </si>
  <si>
    <t>MUNNEKEZIJL-03</t>
  </si>
  <si>
    <t>MUNNEKEZIJL-04</t>
  </si>
  <si>
    <t>MUNNEKEZIJL-01</t>
  </si>
  <si>
    <t>MUNNEKEZIJL-05</t>
  </si>
  <si>
    <t>MODDERGAT-02</t>
  </si>
  <si>
    <t>NIJENSLEEK-01</t>
  </si>
  <si>
    <t>'S-GRAVENZANDE-04</t>
  </si>
  <si>
    <t>NOORDWOLDE-01</t>
  </si>
  <si>
    <t>NORG ZUID-01</t>
  </si>
  <si>
    <t>OLDELAMER-02</t>
  </si>
  <si>
    <t>OLDELAMER-01</t>
  </si>
  <si>
    <t>ROSSUM-WEERSELO-06</t>
  </si>
  <si>
    <t>OOSTERHESSELEN-02</t>
  </si>
  <si>
    <t>OOSTERHESSELEN-03</t>
  </si>
  <si>
    <t>OOSTERHESSELEN-05</t>
  </si>
  <si>
    <t>OOSTERHESSELEN-01</t>
  </si>
  <si>
    <t>OOSTERHESSELEN-04</t>
  </si>
  <si>
    <t>ENGWIERUM-01</t>
  </si>
  <si>
    <t>OPEINDE-07</t>
  </si>
  <si>
    <t>OPEINDE-04</t>
  </si>
  <si>
    <t>OPEINDE-02</t>
  </si>
  <si>
    <t>OPEINDE-01</t>
  </si>
  <si>
    <t>OPEINDE-03</t>
  </si>
  <si>
    <t>OPENDE OOST-01</t>
  </si>
  <si>
    <t>OUD BEIJERLAND ZUID-02</t>
  </si>
  <si>
    <t>OUD BEIJERLAND ZUID-01</t>
  </si>
  <si>
    <t>OUDE PEKELA-01</t>
  </si>
  <si>
    <t>P06-D-01</t>
  </si>
  <si>
    <t>P06-B-01</t>
  </si>
  <si>
    <t>P06-A-01</t>
  </si>
  <si>
    <t>P06-A-03</t>
  </si>
  <si>
    <t>P06-A-04</t>
  </si>
  <si>
    <t>P06-A-05</t>
  </si>
  <si>
    <t>P06-A-06</t>
  </si>
  <si>
    <t>P06-B-03</t>
  </si>
  <si>
    <t>P06-B-02</t>
  </si>
  <si>
    <t>P06-B-04</t>
  </si>
  <si>
    <t>P11-A-01</t>
  </si>
  <si>
    <t>P11-A-03</t>
  </si>
  <si>
    <t>P11-A-02A</t>
  </si>
  <si>
    <t>P12-SW-05</t>
  </si>
  <si>
    <t>P12-SW-10</t>
  </si>
  <si>
    <t>P15-9E2</t>
  </si>
  <si>
    <t>TAQA Offshore B.V.</t>
  </si>
  <si>
    <t>P15-9E1</t>
  </si>
  <si>
    <t>P15-10S1</t>
  </si>
  <si>
    <t>P15-11F2</t>
  </si>
  <si>
    <t>P15-11F1</t>
  </si>
  <si>
    <t>P15-12S1</t>
  </si>
  <si>
    <t>P15-13G1</t>
  </si>
  <si>
    <t>P15-14S1</t>
  </si>
  <si>
    <t>P15-15A1</t>
  </si>
  <si>
    <t>P15-16A2</t>
  </si>
  <si>
    <t>P15-17A3</t>
  </si>
  <si>
    <t>P18-2A3</t>
  </si>
  <si>
    <t>P18-2A5</t>
  </si>
  <si>
    <t>P18-2A6ST</t>
  </si>
  <si>
    <t>P18-2A1</t>
  </si>
  <si>
    <t>P18-4A2</t>
  </si>
  <si>
    <t>P18-6A7</t>
  </si>
  <si>
    <t>PASOP-02</t>
  </si>
  <si>
    <t>PASOP-03</t>
  </si>
  <si>
    <t>PASOP-01</t>
  </si>
  <si>
    <t>PERNIS WEST-06</t>
  </si>
  <si>
    <t>PERNIS WEST-02</t>
  </si>
  <si>
    <t>PERNIS WEST-03</t>
  </si>
  <si>
    <t>PERNIS WEST-05</t>
  </si>
  <si>
    <t>PERNIS WEST-04</t>
  </si>
  <si>
    <t>Q04-C-02</t>
  </si>
  <si>
    <t>Q04-C-03</t>
  </si>
  <si>
    <t>Q04-C-01</t>
  </si>
  <si>
    <t>Q04-A-01</t>
  </si>
  <si>
    <t>Q04-A-02</t>
  </si>
  <si>
    <t>Q04-A-03</t>
  </si>
  <si>
    <t>Q04-B-01</t>
  </si>
  <si>
    <t>Q05-A-01</t>
  </si>
  <si>
    <t>Q16-FA-101</t>
  </si>
  <si>
    <t>REEDIJK-01</t>
  </si>
  <si>
    <t>RIED-02</t>
  </si>
  <si>
    <t>ROSSUM-WEERSELO-07</t>
  </si>
  <si>
    <t>ROSSUM-WEERSELO-04</t>
  </si>
  <si>
    <t>ROSSUM-WEERSELO-03</t>
  </si>
  <si>
    <t>ROSSUM-WEERSELO-05</t>
  </si>
  <si>
    <t>ROSSUM-WEERSELO-09</t>
  </si>
  <si>
    <t>ROSSUM-WEERSELO-08</t>
  </si>
  <si>
    <t>ROSSUM-WEERSELO-02</t>
  </si>
  <si>
    <t>ROSWINKEL-04</t>
  </si>
  <si>
    <t>ROSWINKEL-09</t>
  </si>
  <si>
    <t>ROSWINKEL-01</t>
  </si>
  <si>
    <t>ROSWINKEL-02</t>
  </si>
  <si>
    <t>ROTTERDAM-21</t>
  </si>
  <si>
    <t>ROTTERDAM-07</t>
  </si>
  <si>
    <t>ROTTERDAM-11</t>
  </si>
  <si>
    <t>ROTTERDAM-13</t>
  </si>
  <si>
    <t>ROTTERDAM-14</t>
  </si>
  <si>
    <t>ROTTERDAM-10</t>
  </si>
  <si>
    <t>ROTTERDAM-15</t>
  </si>
  <si>
    <t>ROTTERDAM-20</t>
  </si>
  <si>
    <t>ROTTERDAM-03</t>
  </si>
  <si>
    <t>ROTTERDAM-04</t>
  </si>
  <si>
    <t>ROTTERDAM-18</t>
  </si>
  <si>
    <t>ROTTERDAM-19</t>
  </si>
  <si>
    <t>SAAKSUM-01</t>
  </si>
  <si>
    <t>SAAKSUM-03</t>
  </si>
  <si>
    <t>KRABBUREN-01</t>
  </si>
  <si>
    <t>SCHOONEBEEK-591</t>
  </si>
  <si>
    <t>SCHOONEBEEK-589</t>
  </si>
  <si>
    <t>SCHOONEBEEK-447</t>
  </si>
  <si>
    <t>SCHOONEBEEK-537</t>
  </si>
  <si>
    <t>SCHOONEBEEK-597</t>
  </si>
  <si>
    <t>SCHOONEBEEK-592</t>
  </si>
  <si>
    <t>SCHOONEBEEK-598</t>
  </si>
  <si>
    <t>SEBALDEBUREN-02</t>
  </si>
  <si>
    <t>SEBALDEBUREN-01</t>
  </si>
  <si>
    <t>SLEEN-07</t>
  </si>
  <si>
    <t>SLEEN-04</t>
  </si>
  <si>
    <t>SLOOTDORP-01</t>
  </si>
  <si>
    <t>SLOOTDORP-05</t>
  </si>
  <si>
    <t>SLOOTDORP-04</t>
  </si>
  <si>
    <t>SPIJKENISSE OOST-01</t>
  </si>
  <si>
    <t>SPIJKENISSE OOST-03</t>
  </si>
  <si>
    <t>SPRANG-01</t>
  </si>
  <si>
    <t>SUAWOUDE-02</t>
  </si>
  <si>
    <t>SURHUISTERVEEN-01</t>
  </si>
  <si>
    <t>TIETJERKSTERADEEL-103</t>
  </si>
  <si>
    <t>TIETJERKSTERADEEL-105</t>
  </si>
  <si>
    <t>TIETJERKSTERADEEL-404</t>
  </si>
  <si>
    <t>TIETJERKSTERADEEL-601</t>
  </si>
  <si>
    <t>TIETJERKSTERADEEL-402</t>
  </si>
  <si>
    <t>TIETJERKSTERADEEL-403</t>
  </si>
  <si>
    <t>TIETJERKSTERADEEL-102</t>
  </si>
  <si>
    <t>TIETJERKSTERADEEL-101</t>
  </si>
  <si>
    <t>TIETJERKSTERADEEL-901</t>
  </si>
  <si>
    <t>TIETJERKSTERADEEL-302</t>
  </si>
  <si>
    <t>TIETJERKSTERADEEL-602</t>
  </si>
  <si>
    <t>TIETJERKSTERADEEL-304</t>
  </si>
  <si>
    <t>TIETJERKSTERADEEL-104</t>
  </si>
  <si>
    <t>TIETJERKSTERADEEL-306</t>
  </si>
  <si>
    <t>TIETJERKSTERADEEL-201</t>
  </si>
  <si>
    <t>TIETJERKSTERADEEL-301</t>
  </si>
  <si>
    <t>TIETJERKSTERADEEL-305</t>
  </si>
  <si>
    <t>TIETJERKSTERADEEL-401</t>
  </si>
  <si>
    <t>TIETJERKSTERADEEL-204</t>
  </si>
  <si>
    <t>TUBBERGEN-11</t>
  </si>
  <si>
    <t>TUBBERGEN-10</t>
  </si>
  <si>
    <t>TUBBERGEN-07</t>
  </si>
  <si>
    <t>TUBBERGEN-12</t>
  </si>
  <si>
    <t>TUBBERGEN-05</t>
  </si>
  <si>
    <t>TUBBERGEN-09</t>
  </si>
  <si>
    <t>TUBBERGEN-MANDER-02</t>
  </si>
  <si>
    <t>TUBBERGEN-MANDER-03</t>
  </si>
  <si>
    <t>URETERP-101</t>
  </si>
  <si>
    <t>URETERP-202</t>
  </si>
  <si>
    <t>URETERP-102</t>
  </si>
  <si>
    <t>URETERP-201</t>
  </si>
  <si>
    <t>VIERHUIZEN-01</t>
  </si>
  <si>
    <t>VRIES-402</t>
  </si>
  <si>
    <t>VRIES-06</t>
  </si>
  <si>
    <t>VRIES-05</t>
  </si>
  <si>
    <t>VRIES-401</t>
  </si>
  <si>
    <t>VRIES-101</t>
  </si>
  <si>
    <t>VRIES-201</t>
  </si>
  <si>
    <t>WAALWIJK NOORD-01</t>
  </si>
  <si>
    <t>WAALWIJK NOORD-02</t>
  </si>
  <si>
    <t>WAALWIJK-NOORD-03</t>
  </si>
  <si>
    <t>WANNEPERVEEN-17</t>
  </si>
  <si>
    <t>WANNEPERVEEN-18</t>
  </si>
  <si>
    <t>WANNEPERVEEN-11</t>
  </si>
  <si>
    <t>WANNEPERVEEN-08</t>
  </si>
  <si>
    <t>WANNEPERVEEN-12</t>
  </si>
  <si>
    <t>WANNEPERVEEN-13</t>
  </si>
  <si>
    <t>WANNEPERVEEN-14</t>
  </si>
  <si>
    <t>WARFFUM-01</t>
  </si>
  <si>
    <t>WARFFUM-02</t>
  </si>
  <si>
    <t>WARTENA-01</t>
  </si>
  <si>
    <t>WARGA-02</t>
  </si>
  <si>
    <t>WESTBEEMSTER-01</t>
  </si>
  <si>
    <t>WESTSTELLINGWERF-01</t>
  </si>
  <si>
    <t>WITTEN-02</t>
  </si>
  <si>
    <t>ZEVENHUIZEN-01</t>
  </si>
  <si>
    <t>ZUIDWAL-A-06</t>
  </si>
  <si>
    <t>ZUIDWAL-A-01</t>
  </si>
  <si>
    <t>ZUIDWAL-A-07</t>
  </si>
  <si>
    <t>ZUIDWAL-A-08</t>
  </si>
  <si>
    <t>ZUIDWAL-A-03</t>
  </si>
  <si>
    <t>ZUIDWAL-A-05</t>
  </si>
  <si>
    <t>ZUIDWAL-A-09</t>
  </si>
  <si>
    <t>ZUIDWAL-A-04</t>
  </si>
  <si>
    <t>ZUIDWAL-A-02</t>
  </si>
  <si>
    <t>ZUIDWAL-A-10</t>
  </si>
  <si>
    <t>OUDE PEKELA-04</t>
  </si>
  <si>
    <t>GRW</t>
  </si>
  <si>
    <t>K05-En</t>
  </si>
  <si>
    <t>K05-Es</t>
  </si>
  <si>
    <t>RAU</t>
  </si>
  <si>
    <t>WRG</t>
  </si>
  <si>
    <t>WRT</t>
  </si>
  <si>
    <t>COEVORDEN-32L</t>
  </si>
  <si>
    <t>COEVORDEN-32S</t>
  </si>
  <si>
    <t>COEVORDEN-37L</t>
  </si>
  <si>
    <t>COEVORDEN-37S</t>
  </si>
  <si>
    <t>COEVORDEN-49L</t>
  </si>
  <si>
    <t>COEVORDEN-49S</t>
  </si>
  <si>
    <t>COEVORDEN-50L</t>
  </si>
  <si>
    <t>COEVORDEN-50S</t>
  </si>
  <si>
    <t>MIDDENMEER-02L</t>
  </si>
  <si>
    <t>P06-South-01L</t>
  </si>
  <si>
    <t>P06-South-01S</t>
  </si>
  <si>
    <t>ROTTERDAM SCHULPWEG-01L</t>
  </si>
  <si>
    <t>ROTTERDAM SCHULPWEG-02L</t>
  </si>
  <si>
    <t>ROTTERDAM SCHULPWEG-02S</t>
  </si>
  <si>
    <t>ROTTERDAM-08L</t>
  </si>
  <si>
    <t>ROTTERDAM-08S</t>
  </si>
  <si>
    <t>SCHERMER-01P</t>
  </si>
  <si>
    <t>Oil</t>
  </si>
  <si>
    <t>K18-KOTTER-03</t>
  </si>
  <si>
    <t>K18-KOTTER-04</t>
  </si>
  <si>
    <t>K18-KOTTER-07</t>
  </si>
  <si>
    <t>K18-KOTTER-08</t>
  </si>
  <si>
    <t>K18-KOTTER-10</t>
  </si>
  <si>
    <t>K18-KOTTER-14</t>
  </si>
  <si>
    <t>L3/9</t>
  </si>
  <si>
    <t>L4/6B</t>
  </si>
  <si>
    <t>L5/8</t>
  </si>
  <si>
    <t>Not reported</t>
  </si>
  <si>
    <t>Art. 113.1 (A)</t>
  </si>
  <si>
    <t>Art. 113.1 (B)</t>
  </si>
  <si>
    <t>Exploration/production license</t>
  </si>
  <si>
    <t>Product (gas/oil)</t>
  </si>
  <si>
    <t>Product (gas/olie)</t>
  </si>
  <si>
    <t>Art. 113.1 (D)</t>
  </si>
  <si>
    <t>Expected start year production</t>
  </si>
  <si>
    <t>Art. 113.1 (E)</t>
  </si>
  <si>
    <t xml:space="preserve">Rem_reserve (Nm3) </t>
  </si>
  <si>
    <t>Art. 113.1 (F)</t>
  </si>
  <si>
    <t>Prognosis production profile</t>
  </si>
  <si>
    <t>Prognose productie profiel</t>
  </si>
  <si>
    <t>Art. 113.1 (I)</t>
  </si>
  <si>
    <t>Use of boreholes</t>
  </si>
  <si>
    <t>Gebruik boorgaten</t>
  </si>
  <si>
    <t>Art. 113.1 (G)</t>
  </si>
  <si>
    <t>Art. 113.1 (H)</t>
  </si>
  <si>
    <t>Potential used for gas storage?</t>
  </si>
  <si>
    <t>Pressure reservoir</t>
  </si>
  <si>
    <t>Eventueel gebruik voor opslag?</t>
  </si>
  <si>
    <t>Druk reservoir</t>
  </si>
  <si>
    <r>
      <t>Art. 113.1(C): structural maps per individual reservoir are a</t>
    </r>
    <r>
      <rPr>
        <sz val="10"/>
        <color theme="1" tint="4.9989318521683403E-2"/>
        <rFont val="Arial"/>
        <family val="2"/>
      </rPr>
      <t>vailable via links in the main spreadsheet.</t>
    </r>
  </si>
  <si>
    <t>This is the main spreadsheet and contains the data table of Article 113 (sections A to J).</t>
  </si>
  <si>
    <t>Nm3</t>
  </si>
  <si>
    <t>Sum of QUANTITY</t>
  </si>
  <si>
    <t>Art. 113.1 (J)</t>
  </si>
  <si>
    <t>Art. 113.1 (C)</t>
  </si>
  <si>
    <t>Modifications</t>
  </si>
  <si>
    <t>Structural map (I) (click on the hyperlink to display map)</t>
  </si>
  <si>
    <t>Afwijkingen</t>
  </si>
  <si>
    <t>Structuurkaart (I) (klik op de hyperlink om de kaart te openen)</t>
  </si>
  <si>
    <t>Sm3</t>
  </si>
  <si>
    <t>Grand total</t>
  </si>
  <si>
    <t>Operator</t>
  </si>
  <si>
    <t>Report</t>
  </si>
  <si>
    <t>L05b-A</t>
  </si>
  <si>
    <r>
      <t>This document contains 4 spreadsheets</t>
    </r>
    <r>
      <rPr>
        <sz val="11"/>
        <color indexed="8"/>
        <rFont val="Arial"/>
        <family val="2"/>
      </rPr>
      <t xml:space="preserve"> (from left to right)</t>
    </r>
    <r>
      <rPr>
        <b/>
        <sz val="11"/>
        <color indexed="8"/>
        <rFont val="Arial"/>
        <family val="2"/>
      </rPr>
      <t>:</t>
    </r>
  </si>
  <si>
    <t>Data incomplete/not up to standards</t>
  </si>
  <si>
    <r>
      <t>Data related to Article 113 sections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F and I</t>
    </r>
    <r>
      <rPr>
        <sz val="11"/>
        <color theme="1"/>
        <rFont val="Calibri"/>
        <family val="2"/>
        <scheme val="minor"/>
      </rPr>
      <t xml:space="preserve"> are displayed in four additional spreadsheets:</t>
    </r>
  </si>
  <si>
    <t>RIJSWIJK [prd]</t>
  </si>
  <si>
    <t>A12a [prd], A12d [prd]</t>
  </si>
  <si>
    <t>A12a [prd], A12d [prd], A15a [exp]</t>
  </si>
  <si>
    <t>A18a [prd], A18c [prd]</t>
  </si>
  <si>
    <t>LEEUWARDEN [prd]</t>
  </si>
  <si>
    <t>GORREDIJK [prd]</t>
  </si>
  <si>
    <t>open</t>
  </si>
  <si>
    <t>ALKMAAR [str]</t>
  </si>
  <si>
    <t>M09a [prd], NOORD-FRIESLAND [prd]</t>
  </si>
  <si>
    <t>NOORD-FRIESLAND [prd]</t>
  </si>
  <si>
    <t>ANDEL III [prd]</t>
  </si>
  <si>
    <t>DRENTHE II [prd], GRONINGEN [prd]</t>
  </si>
  <si>
    <t>DRENTHE II [prd]</t>
  </si>
  <si>
    <t>A12b &amp; B10a [exp]</t>
  </si>
  <si>
    <t>B10c &amp; B13a [prd]</t>
  </si>
  <si>
    <t>B10c &amp; B13a [prd], B16a [exp]</t>
  </si>
  <si>
    <t>B17a [exp]</t>
  </si>
  <si>
    <t>B18a [prd], F03a [prd]</t>
  </si>
  <si>
    <t>GRONINGEN [prd]</t>
  </si>
  <si>
    <t>BERGEN II [prd]</t>
  </si>
  <si>
    <t>BERGERMEER [str]</t>
  </si>
  <si>
    <t>GORREDIJK [prd], STEENWIJK [prd]</t>
  </si>
  <si>
    <t>BOTLEK [prd], RIJSWIJK [prd]</t>
  </si>
  <si>
    <t>OOSTEREND [prd]</t>
  </si>
  <si>
    <t>ANDEL III [prd], UTRECHT [exp]</t>
  </si>
  <si>
    <t>TIETJERKSTERADEEL [prd]</t>
  </si>
  <si>
    <t>MIDDELIE [prd]</t>
  </si>
  <si>
    <t>HARDENBERG [prd], SCHOONEBEEK [prd]</t>
  </si>
  <si>
    <t>SCHOONEBEEK [prd]</t>
  </si>
  <si>
    <t>DRENTHE II [prd], DRENTHE III [prd], SCHOONEBEEK [prd]</t>
  </si>
  <si>
    <t>ROSSUM-DE LUTTE [prd], TWENTHE [prd]</t>
  </si>
  <si>
    <t>DRENTHE II [prd], SCHOONEBEEK [prd]</t>
  </si>
  <si>
    <t>TUBBERGEN [prd]</t>
  </si>
  <si>
    <t>TWENTHE [prd]</t>
  </si>
  <si>
    <t>DONKERBROEK [prd]</t>
  </si>
  <si>
    <t>E13a [exp]</t>
  </si>
  <si>
    <t>E16a [prd], E17a &amp; E17b [prd]</t>
  </si>
  <si>
    <t>DRENTHE III [prd], STEENWIJK [prd]</t>
  </si>
  <si>
    <t>F02a [prd]</t>
  </si>
  <si>
    <t>F02a [prd], F03b [prd], F06a [prd]</t>
  </si>
  <si>
    <t>F03a [prd]</t>
  </si>
  <si>
    <t>F15a [prd]</t>
  </si>
  <si>
    <t>G14 &amp; G17b [prd]</t>
  </si>
  <si>
    <t>G16a [prd]</t>
  </si>
  <si>
    <t>G17a [prd], G17c &amp; G17d [prd]</t>
  </si>
  <si>
    <t>G17c &amp; G17d [prd]</t>
  </si>
  <si>
    <t>DRENTHE III [prd]</t>
  </si>
  <si>
    <t>GRIJPSKERK [str]</t>
  </si>
  <si>
    <t>BERGEN II [prd], BERGERMEER [prd]</t>
  </si>
  <si>
    <t>DRENTHE IV [prd]</t>
  </si>
  <si>
    <t>GRONINGEN [prd], TIETJERKSTERADEEL [prd]</t>
  </si>
  <si>
    <t>LEEUWARDEN [prd], OOSTEREND [prd]</t>
  </si>
  <si>
    <t>Q01 [prd], Q02c [prd]</t>
  </si>
  <si>
    <t>Q01 [prd]</t>
  </si>
  <si>
    <t>BEIJERLAND [prd], BOTLEK [prd]</t>
  </si>
  <si>
    <t>HARDENBERG [prd]</t>
  </si>
  <si>
    <t>P09a, P09b &amp; P09d [prd], P09c, P09e &amp; P09f [prd]</t>
  </si>
  <si>
    <t>J03a [prd], K01a [prd], K04a [prd]</t>
  </si>
  <si>
    <t>K04a [prd], K04b &amp; K05a [prd], K05b [prd]</t>
  </si>
  <si>
    <t>K04a [prd], K04b &amp; K05a [prd]</t>
  </si>
  <si>
    <t>K04a [prd]</t>
  </si>
  <si>
    <t>K04b &amp; K05a [prd], K05b [prd]</t>
  </si>
  <si>
    <t>K04b &amp; K05a [prd], K05b [prd], K06 &amp; L07 [prd]</t>
  </si>
  <si>
    <t>K04b &amp; K05a [prd]</t>
  </si>
  <si>
    <t>K04a [prd], K04b &amp; K05a [prd], K08 &amp; K11a [prd]</t>
  </si>
  <si>
    <t>K03b [prd], K06 &amp; L07 [prd]</t>
  </si>
  <si>
    <t>K06 &amp; L07 [prd]</t>
  </si>
  <si>
    <t>K06 &amp; L07 [prd], K09c [prd]</t>
  </si>
  <si>
    <t>K07 [prd], K08 &amp; K11a [prd]</t>
  </si>
  <si>
    <t>K07 [prd]</t>
  </si>
  <si>
    <t>K08 &amp; K11a [prd]</t>
  </si>
  <si>
    <t>K04b &amp; K05a [prd], K08 &amp; K11a [prd]</t>
  </si>
  <si>
    <t>K08 &amp; K11a [prd], K09a &amp; K09b [prd]</t>
  </si>
  <si>
    <t>K06 &amp; L07 [prd], K09a &amp; K09b [prd], K09c [prd], K12 [prd], L10 &amp; L11a [prd]</t>
  </si>
  <si>
    <t>K09a &amp; K09b [prd]</t>
  </si>
  <si>
    <t>K10a [prd]</t>
  </si>
  <si>
    <t>K07 [prd], K10b &amp; K10c [prd]</t>
  </si>
  <si>
    <t>K08 &amp; K11a [prd], K10a [prd]</t>
  </si>
  <si>
    <t>K08 &amp; K11a [prd], K12 [prd]</t>
  </si>
  <si>
    <t>K12 [prd]</t>
  </si>
  <si>
    <t>K12 [prd], K15 [prd]</t>
  </si>
  <si>
    <t>K12 [prd], L10 &amp; L11a [prd]</t>
  </si>
  <si>
    <t>K14a [prd]</t>
  </si>
  <si>
    <t>K14a [prd], K17 [prd]</t>
  </si>
  <si>
    <t>K08 &amp; K11a [prd], K14a [prd]</t>
  </si>
  <si>
    <t>K15 [prd], L13 [prd]</t>
  </si>
  <si>
    <t>K15 [prd]</t>
  </si>
  <si>
    <t>K17 [prd]</t>
  </si>
  <si>
    <t>K18b [prd]</t>
  </si>
  <si>
    <t>K15 [prd], K18b [prd]</t>
  </si>
  <si>
    <t>NOORD-FRIESLAND [prd], TIETJERKSTERADEEL [prd]</t>
  </si>
  <si>
    <t>L01a [prd], L01d [prd], L04a [prd]</t>
  </si>
  <si>
    <t>L02 [prd]</t>
  </si>
  <si>
    <t>F17c [prd], L02 [prd]</t>
  </si>
  <si>
    <t>L04a [prd]</t>
  </si>
  <si>
    <t>K06 &amp; L07 [prd], K09c [prd], L04a [prd]</t>
  </si>
  <si>
    <t>L01e [prd], L04a [prd]</t>
  </si>
  <si>
    <t>L01f [prd], L04a [prd]</t>
  </si>
  <si>
    <t>L05b [prd]</t>
  </si>
  <si>
    <t>L05b [prd], L06b [prd]</t>
  </si>
  <si>
    <t>L06d [prd]</t>
  </si>
  <si>
    <t>K06 &amp; L07 [prd], L08b &amp; L08d [prd]</t>
  </si>
  <si>
    <t>L08a [prd], L08b &amp; L08d [prd]</t>
  </si>
  <si>
    <t>L08a [prd], L08b &amp; L08d [prd], L11b [prd]</t>
  </si>
  <si>
    <t>L08a [prd]</t>
  </si>
  <si>
    <t>L05c [prd], L08b &amp; L08d [prd]</t>
  </si>
  <si>
    <t>L09a [prd]</t>
  </si>
  <si>
    <t>L09a [prd], L09b [prd]</t>
  </si>
  <si>
    <t>L09b [prd]</t>
  </si>
  <si>
    <t>L10 &amp; L11a [prd]</t>
  </si>
  <si>
    <t>K06 &amp; L07 [prd], L10 &amp; L11a [prd]</t>
  </si>
  <si>
    <t>L11b [prd]</t>
  </si>
  <si>
    <t>L12a [prd], L12b &amp; L15b [prd]</t>
  </si>
  <si>
    <t>L09a [prd], L12d [prd]</t>
  </si>
  <si>
    <t>L12a [prd], L12b &amp; L15b [prd], L15c [prd]</t>
  </si>
  <si>
    <t>L13 [prd]</t>
  </si>
  <si>
    <t>L12b &amp; L15b [prd]</t>
  </si>
  <si>
    <t>L16a [prd]</t>
  </si>
  <si>
    <t>K18b [prd], L16a [prd]</t>
  </si>
  <si>
    <t>LEEUWARDEN [prd], TIETJERKSTERADEEL [prd]</t>
  </si>
  <si>
    <t>L16a [prd], Q01 [prd]</t>
  </si>
  <si>
    <t>WAALWIJK [prd]</t>
  </si>
  <si>
    <t>M01a [prd]</t>
  </si>
  <si>
    <t>M07 [prd]</t>
  </si>
  <si>
    <t>M09a [prd], N07a [prd], NOORD-FRIESLAND [prd]</t>
  </si>
  <si>
    <t>M10a &amp; M11 [exp], NOORD-FRIESLAND [prd]</t>
  </si>
  <si>
    <t>SLOOTDORP [prd]</t>
  </si>
  <si>
    <t>ANDEL III [prd], RIJSWIJK [prd]</t>
  </si>
  <si>
    <t>DE MARNE [prd], GRONINGEN [prd], NOORD-FRIESLAND [prd]</t>
  </si>
  <si>
    <t>N07a [prd], NOORD-FRIESLAND [prd]</t>
  </si>
  <si>
    <t>DRENTHE II [prd], STEENWIJK [prd]</t>
  </si>
  <si>
    <t>NORG [str]</t>
  </si>
  <si>
    <t>DRENTHE II [prd], DRENTHE III [prd]</t>
  </si>
  <si>
    <t>OOSTERWOLDE [prd]</t>
  </si>
  <si>
    <t>BOTLEK [prd]</t>
  </si>
  <si>
    <t>P01a [exp], P02a [exp]</t>
  </si>
  <si>
    <t>P01a [exp]</t>
  </si>
  <si>
    <t>P02a [exp]</t>
  </si>
  <si>
    <t>P06 [prd], P09c, P09e &amp; P09f [prd]</t>
  </si>
  <si>
    <t>P05 [exp], P06 [prd]</t>
  </si>
  <si>
    <t>P08a [prd], P08b [exp], P09a, P09b &amp; P09d [prd]</t>
  </si>
  <si>
    <t>P09c, P09e &amp; P09f [prd]</t>
  </si>
  <si>
    <t>P10a [prd], P11b [prd]</t>
  </si>
  <si>
    <t>P11b [prd]</t>
  </si>
  <si>
    <t>P12a [prd]</t>
  </si>
  <si>
    <t>P14a [prd]</t>
  </si>
  <si>
    <t>P15a &amp; P15b [prd]</t>
  </si>
  <si>
    <t>P15a &amp; P15b [prd], P18a [prd]</t>
  </si>
  <si>
    <t>P15c [prd]</t>
  </si>
  <si>
    <t>P14a [prd], P15a &amp; P15b [prd]</t>
  </si>
  <si>
    <t>P18a [prd], P18c [prd]</t>
  </si>
  <si>
    <t>P15c [prd], P18a [prd]</t>
  </si>
  <si>
    <t>PAPEKOP [prd]</t>
  </si>
  <si>
    <t>Q01 [prd], Q04 [prd]</t>
  </si>
  <si>
    <t>P03 [exp], Q01 [prd]</t>
  </si>
  <si>
    <t>Q02a [exp]</t>
  </si>
  <si>
    <t>Q04 [prd]</t>
  </si>
  <si>
    <t>Q04 [prd], Q05d [prd]</t>
  </si>
  <si>
    <t>Q05d [prd]</t>
  </si>
  <si>
    <t>Q08 [prd]</t>
  </si>
  <si>
    <t>Q13b-diep [exp], Q13b-ondiep [exp]</t>
  </si>
  <si>
    <t>Q13a [prd]</t>
  </si>
  <si>
    <t>Q16a [prd]</t>
  </si>
  <si>
    <t>M10a &amp; M11 [exp]</t>
  </si>
  <si>
    <t>Q13b-diep [exp], Q13b-ondiep [exp], RIJSWIJK [prd]</t>
  </si>
  <si>
    <t>BERGEN II [prd], MIDDELIE [prd]</t>
  </si>
  <si>
    <t>ZUIDWAL [prd]</t>
  </si>
  <si>
    <t>Opsporing-/winnings-vergunning (exp=exploration, prd=production, str=storage)</t>
  </si>
  <si>
    <t>Oil (Sm3)</t>
  </si>
  <si>
    <r>
      <t>(Oil: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)</t>
    </r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</si>
  <si>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</si>
  <si>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</si>
  <si>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</si>
  <si>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</si>
  <si>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</si>
  <si>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</si>
  <si>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</si>
  <si>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</si>
  <si>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</si>
  <si>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</si>
  <si>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</si>
  <si>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Field</t>
  </si>
  <si>
    <t>Well</t>
  </si>
  <si>
    <t>Land/Sea</t>
  </si>
  <si>
    <t>Year</t>
  </si>
  <si>
    <t>Product</t>
  </si>
  <si>
    <t xml:space="preserve">Total annual well prod. </t>
  </si>
  <si>
    <t>Grand Total</t>
  </si>
  <si>
    <t>General comments</t>
  </si>
  <si>
    <t>Gas &amp; oil prognoses contain PRMS RC4/RC6 classification</t>
  </si>
  <si>
    <t>Jaar van aanvang</t>
  </si>
  <si>
    <t>Actual start year production</t>
  </si>
  <si>
    <t>Vermoedelijk jaar van aanvang</t>
  </si>
  <si>
    <t>NA</t>
  </si>
  <si>
    <t>Pressure data is not reported because data is incomplete/not up to standards</t>
  </si>
  <si>
    <t>Olie</t>
  </si>
  <si>
    <t xml:space="preserve">Veldnaam </t>
  </si>
  <si>
    <r>
      <t xml:space="preserve">Data is presented on gas/oil </t>
    </r>
    <r>
      <rPr>
        <u/>
        <sz val="10"/>
        <rFont val="Arial"/>
        <family val="2"/>
      </rPr>
      <t>field</t>
    </r>
    <r>
      <rPr>
        <sz val="10"/>
        <rFont val="Arial"/>
        <family val="2"/>
      </rPr>
      <t xml:space="preserve"> level</t>
    </r>
  </si>
  <si>
    <t>Field_name</t>
  </si>
  <si>
    <t>Grouw-Rauwerd</t>
  </si>
  <si>
    <t>K05a-E</t>
  </si>
  <si>
    <t>K15-FP</t>
  </si>
  <si>
    <t>L06-B</t>
  </si>
  <si>
    <t>Marknesse</t>
  </si>
  <si>
    <t>Minke Main</t>
  </si>
  <si>
    <t>M10-FA</t>
  </si>
  <si>
    <t>Q10-A</t>
  </si>
  <si>
    <t>Vinkega</t>
  </si>
  <si>
    <t>Did not produce gas in 2009</t>
  </si>
  <si>
    <t>Field produced gas in 2009, see spreadsheet Art_113 (I) use boreholes</t>
  </si>
  <si>
    <t>D12a [prd], D15a &amp; D15b [prd]</t>
  </si>
  <si>
    <t>D15a &amp; D15b [prd], E13b [exp]</t>
  </si>
  <si>
    <t>D15a &amp; D15b [prd]</t>
  </si>
  <si>
    <t>D15a &amp; D15b [prd], D18a [exp]</t>
  </si>
  <si>
    <t>J03a [prd], J03b &amp; J06a [prd], K01a [prd], K04a [prd]</t>
  </si>
  <si>
    <t>J03b &amp; J06a [prd], K04a [prd]</t>
  </si>
  <si>
    <t>K01b &amp; K02a [prd], K05b [prd]</t>
  </si>
  <si>
    <t>K01b &amp; K02a [prd], K02c [prd], K05b [prd]</t>
  </si>
  <si>
    <t>L01b-diep [exp], L01b-ondiep [exp], L02 [prd]</t>
  </si>
  <si>
    <t>L01b-diep [exp], L01b-ondiep [exp], L02 [prd], L04c [prd], L05a [prd]</t>
  </si>
  <si>
    <t>L06a [exp]</t>
  </si>
  <si>
    <t>BOTLEK [prd], Q16b &amp; Q16c-diep [exp], Q16b &amp; Q16c-ondiep [exp]</t>
  </si>
  <si>
    <t>J03a [prd], J03b &amp; J06a [prd]</t>
  </si>
  <si>
    <t>P10b [prd]</t>
  </si>
  <si>
    <t>Q07 [exp], Q10a [exp]</t>
  </si>
  <si>
    <t>OOST-IJSSEL [exp], TUBBERGEN [prd]</t>
  </si>
  <si>
    <t>DRENTHE II [prd], DRENTHE III [prd], GORREDIJK [prd]</t>
  </si>
  <si>
    <t>no</t>
  </si>
  <si>
    <t>yes</t>
  </si>
  <si>
    <t>Did not produce oil in 2009</t>
  </si>
  <si>
    <t>Field produced oil in 2009, see spreadsheet Art_113 (I) use boreholes</t>
  </si>
  <si>
    <t>Denekamp</t>
  </si>
  <si>
    <t>F14-diep [exp], F14-ondiep [exp]</t>
  </si>
  <si>
    <t>F17a-diep [exp], F17a-ondiep [exp]</t>
  </si>
  <si>
    <t>F18a-ondiep [exp], F18b-diep [exp]</t>
  </si>
  <si>
    <t>L01b-diep [exp], L01b-ondiep [exp]</t>
  </si>
  <si>
    <t>L05a-E</t>
  </si>
  <si>
    <t>Q13b-diep [exp], Q13b-ondiep [exp], Q16b &amp; Q16c-diep [exp], Q16b &amp; Q16c-ondiep [exp], RIJSWIJK [prd]</t>
  </si>
  <si>
    <t>Donkerbroek-Main</t>
  </si>
  <si>
    <t>D12 Ilmenite</t>
  </si>
  <si>
    <t>D09 [exp], D12a [prd]</t>
  </si>
  <si>
    <t>Eernewoude</t>
  </si>
  <si>
    <t>E15a [prd], E15b [prd], E18a [prd]</t>
  </si>
  <si>
    <t>E15a [prd], E18a [prd], F13a [prd], F16a &amp; F16b [prd]</t>
  </si>
  <si>
    <t>E18a [prd], F16a &amp; F16b [prd]</t>
  </si>
  <si>
    <t>G16a-C</t>
  </si>
  <si>
    <t>E17a &amp; E17b [prd], E18a [prd], K02b [prd], K03a [prd], K03c [prd]</t>
  </si>
  <si>
    <t>K09c-B</t>
  </si>
  <si>
    <t>K6-GT4</t>
  </si>
  <si>
    <t>Lankhorst</t>
  </si>
  <si>
    <t>Leeuwarden-Nijega</t>
  </si>
  <si>
    <t>L08-I</t>
  </si>
  <si>
    <t>L09-FJ</t>
  </si>
  <si>
    <t>M07-B</t>
  </si>
  <si>
    <t>Oude Leede</t>
  </si>
  <si>
    <t>P12-F (P12-14)</t>
  </si>
  <si>
    <t>Q07-C</t>
  </si>
  <si>
    <t>Q08-A</t>
  </si>
  <si>
    <t>MIDDELIE [prd], Q08 [prd]</t>
  </si>
  <si>
    <t>Q14-A</t>
  </si>
  <si>
    <t>Q10b [exp], Q13b-diep [exp], Q13b-ondiep [exp]</t>
  </si>
  <si>
    <t>Valthermond</t>
  </si>
  <si>
    <t>LEEUWARDEN</t>
  </si>
  <si>
    <t>G16a</t>
  </si>
  <si>
    <t>K09c</t>
  </si>
  <si>
    <t>K06</t>
  </si>
  <si>
    <t>L08a</t>
  </si>
  <si>
    <t>Q07</t>
  </si>
  <si>
    <t>Jaarrapport 2010 NAM</t>
  </si>
  <si>
    <t>Jaarrapport 2010 NPN</t>
  </si>
  <si>
    <t>Jaarrapport 2010 CHE</t>
  </si>
  <si>
    <t>Jaarrapport 2010 VENT</t>
  </si>
  <si>
    <t>TAQA ON</t>
  </si>
  <si>
    <t>Jaarrapport 2010 TAQA Onshore</t>
  </si>
  <si>
    <t>Jaarrapport 2010 VERM</t>
  </si>
  <si>
    <t>B17-FA</t>
  </si>
  <si>
    <t>Jaarrapport 2010 SES</t>
  </si>
  <si>
    <t>Jaarrapport 2010 WIN</t>
  </si>
  <si>
    <t>Jaarrapport 2010 GDF</t>
  </si>
  <si>
    <t>Jaarrapport 2010 TUL</t>
  </si>
  <si>
    <t>Jaarrapport 2010 PCNL</t>
  </si>
  <si>
    <t>Jaarrapport 2010 TOTAL</t>
  </si>
  <si>
    <t>LNB</t>
  </si>
  <si>
    <t>L05-FA</t>
  </si>
  <si>
    <t>Jaarrapport 2010 ATP</t>
  </si>
  <si>
    <t>Jaarrapport 2010 CIR</t>
  </si>
  <si>
    <t>L12-FC</t>
  </si>
  <si>
    <t>L15-FA</t>
  </si>
  <si>
    <t>MKN</t>
  </si>
  <si>
    <t>TAQA OFF</t>
  </si>
  <si>
    <t>Jaarrapport 2010 TAQA Offshore</t>
  </si>
  <si>
    <t>RSW</t>
  </si>
  <si>
    <t>SRM</t>
  </si>
  <si>
    <t>VKG</t>
  </si>
  <si>
    <t>WRG-WRT</t>
  </si>
  <si>
    <t>ZVHW</t>
  </si>
  <si>
    <t>2044</t>
  </si>
  <si>
    <t>2045</t>
  </si>
  <si>
    <t>2046</t>
  </si>
  <si>
    <t>2047</t>
  </si>
  <si>
    <t>2048</t>
  </si>
  <si>
    <t>2049</t>
  </si>
  <si>
    <t>2050</t>
  </si>
  <si>
    <t>Gas production prognoses &gt;= 2010</t>
  </si>
  <si>
    <t>Oil production prognoses &gt;= 2010</t>
  </si>
  <si>
    <t>Jaarrapport 2010 GROVE</t>
  </si>
  <si>
    <t>Jaarrapport 2010 DEL</t>
  </si>
  <si>
    <t>Release data Annual Report per 01/01/2010</t>
  </si>
  <si>
    <t>1) Release Annual Report per 01/01/2010:</t>
  </si>
  <si>
    <r>
      <t>2) Art. 113.1 (F) Gas prognoses:</t>
    </r>
    <r>
      <rPr>
        <sz val="10"/>
        <color theme="1" tint="4.9989318521683403E-2"/>
        <rFont val="Arial"/>
        <family val="2"/>
      </rPr>
      <t xml:space="preserve"> Contains gas production prognoses made in 01/01/2010.</t>
    </r>
  </si>
  <si>
    <r>
      <t>3) Art. 113.1 (F) Oil prognoses:</t>
    </r>
    <r>
      <rPr>
        <sz val="10"/>
        <color theme="1" tint="4.9989318521683403E-2"/>
        <rFont val="Arial"/>
        <family val="2"/>
      </rPr>
      <t xml:space="preserve"> Contains oil production prognoses for 10 years made in 01/01/2010.</t>
    </r>
  </si>
  <si>
    <r>
      <t xml:space="preserve">4) Art. 113.1 (I) Use_boreholes: </t>
    </r>
    <r>
      <rPr>
        <sz val="10"/>
        <color theme="1" tint="4.9989318521683403E-2"/>
        <rFont val="Arial"/>
        <family val="2"/>
      </rPr>
      <t>Contains gas/oil produced per well between 01/01/2009 and 31/12/2009.</t>
    </r>
  </si>
  <si>
    <t>Veldcode</t>
  </si>
  <si>
    <t>Field_code</t>
  </si>
  <si>
    <t>AKM1</t>
  </si>
  <si>
    <t>AKM13</t>
  </si>
  <si>
    <t>AKM3</t>
  </si>
  <si>
    <t>AKM9</t>
  </si>
  <si>
    <t>ALK</t>
  </si>
  <si>
    <t>BTA</t>
  </si>
  <si>
    <t>BGM</t>
  </si>
  <si>
    <t>BKL</t>
  </si>
  <si>
    <t>BKP</t>
  </si>
  <si>
    <t>BUMA</t>
  </si>
  <si>
    <t>BRM</t>
  </si>
  <si>
    <t>CMZ</t>
  </si>
  <si>
    <t>LIR</t>
  </si>
  <si>
    <t>LUT</t>
  </si>
  <si>
    <t>DRN</t>
  </si>
  <si>
    <t>D12-ILM</t>
  </si>
  <si>
    <t>D18-FA</t>
  </si>
  <si>
    <t>ERW</t>
  </si>
  <si>
    <t>EGMB</t>
  </si>
  <si>
    <t>EMH</t>
  </si>
  <si>
    <t>EWM</t>
  </si>
  <si>
    <t>EXO</t>
  </si>
  <si>
    <t>E12-LE</t>
  </si>
  <si>
    <t>E12-TE</t>
  </si>
  <si>
    <t>E17-FA</t>
  </si>
  <si>
    <t>GRK</t>
  </si>
  <si>
    <t>GRW-RWD</t>
  </si>
  <si>
    <t>HKW</t>
  </si>
  <si>
    <t>HRL-LC</t>
  </si>
  <si>
    <t>HLO</t>
  </si>
  <si>
    <t>AKM11</t>
  </si>
  <si>
    <t>HGW</t>
  </si>
  <si>
    <t>IJS</t>
  </si>
  <si>
    <t>KWK</t>
  </si>
  <si>
    <t>KDZ</t>
  </si>
  <si>
    <t>K04-Z</t>
  </si>
  <si>
    <t>K05-E</t>
  </si>
  <si>
    <t>K10-B</t>
  </si>
  <si>
    <t>K12-S2</t>
  </si>
  <si>
    <t>LKH</t>
  </si>
  <si>
    <t>LEW</t>
  </si>
  <si>
    <t>LED</t>
  </si>
  <si>
    <t>L05bA</t>
  </si>
  <si>
    <t>L11-A</t>
  </si>
  <si>
    <t>L11-LARK</t>
  </si>
  <si>
    <t>L12-FB</t>
  </si>
  <si>
    <t>L14-S</t>
  </si>
  <si>
    <t>L16-ALPHA</t>
  </si>
  <si>
    <t>L16-BRAVO</t>
  </si>
  <si>
    <t>MSG</t>
  </si>
  <si>
    <t>MLA</t>
  </si>
  <si>
    <t>MINKE</t>
  </si>
  <si>
    <t>MOL</t>
  </si>
  <si>
    <t>NSS</t>
  </si>
  <si>
    <t>NSL</t>
  </si>
  <si>
    <t>NOR</t>
  </si>
  <si>
    <t>NRZ</t>
  </si>
  <si>
    <t>OLZ</t>
  </si>
  <si>
    <t>OPH</t>
  </si>
  <si>
    <t>OLE</t>
  </si>
  <si>
    <t>P02-1</t>
  </si>
  <si>
    <t>P06 NW</t>
  </si>
  <si>
    <t>P12-14</t>
  </si>
  <si>
    <t>Q01D</t>
  </si>
  <si>
    <t>Q07-FC</t>
  </si>
  <si>
    <t>Q14A</t>
  </si>
  <si>
    <t>RAM</t>
  </si>
  <si>
    <t>RWK</t>
  </si>
  <si>
    <t>SMKW</t>
  </si>
  <si>
    <t>SLN</t>
  </si>
  <si>
    <t>SOW</t>
  </si>
  <si>
    <t>STK</t>
  </si>
  <si>
    <t>STM</t>
  </si>
  <si>
    <t>TEW</t>
  </si>
  <si>
    <t>VTM</t>
  </si>
  <si>
    <t>VLW</t>
  </si>
  <si>
    <t>WASD</t>
  </si>
  <si>
    <t>WEDD</t>
  </si>
  <si>
    <t>WSF</t>
  </si>
  <si>
    <t>WIE</t>
  </si>
  <si>
    <t>WIT</t>
  </si>
  <si>
    <t>ZSRM</t>
  </si>
  <si>
    <t>ALD</t>
  </si>
  <si>
    <t>DEN</t>
  </si>
  <si>
    <t>F14-A</t>
  </si>
  <si>
    <t>F17-FB</t>
  </si>
  <si>
    <t>F17-FA</t>
  </si>
  <si>
    <t>F18-FA</t>
  </si>
  <si>
    <t>GTV</t>
  </si>
  <si>
    <t>K10-BO</t>
  </si>
  <si>
    <t>LEK</t>
  </si>
  <si>
    <t>MKP</t>
  </si>
  <si>
    <t>NWK</t>
  </si>
  <si>
    <t>P12-3</t>
  </si>
  <si>
    <t>Q01-NW</t>
  </si>
  <si>
    <t>WAS</t>
  </si>
  <si>
    <t>WAZ</t>
  </si>
  <si>
    <t>WED</t>
  </si>
  <si>
    <t>WOB</t>
  </si>
  <si>
    <t>ZOM</t>
  </si>
  <si>
    <t>ZWE</t>
  </si>
  <si>
    <t>AMELAND WESTGAT-106</t>
  </si>
  <si>
    <t>BEDUM-04</t>
  </si>
  <si>
    <t>BERKEL-08</t>
  </si>
  <si>
    <t>BERKEL-20</t>
  </si>
  <si>
    <t>BLESDIJKE-01</t>
  </si>
  <si>
    <t>COEVORDEN-43</t>
  </si>
  <si>
    <t>DALEN-08</t>
  </si>
  <si>
    <t>DE WIJK-20</t>
  </si>
  <si>
    <t>WITTEN-03</t>
  </si>
  <si>
    <t>E17-A-01</t>
  </si>
  <si>
    <t>E17-A-02</t>
  </si>
  <si>
    <t>E18-A-01</t>
  </si>
  <si>
    <t>E18-A-02</t>
  </si>
  <si>
    <t>F02-B-01</t>
  </si>
  <si>
    <t>F03-FB-108</t>
  </si>
  <si>
    <t>F16-A-07</t>
  </si>
  <si>
    <t>GASSELTERNIJVEEN-01</t>
  </si>
  <si>
    <t>GEESBRUG-01</t>
  </si>
  <si>
    <t>GROET-01</t>
  </si>
  <si>
    <t>GROLLOO-01</t>
  </si>
  <si>
    <t>BORGSWEER-02</t>
  </si>
  <si>
    <t>BORGSWEER-03</t>
  </si>
  <si>
    <t>BORGSWEER-04</t>
  </si>
  <si>
    <t>Q01-HOORN-A-06</t>
  </si>
  <si>
    <t>K02-A-06</t>
  </si>
  <si>
    <t>K08-FA-102</t>
  </si>
  <si>
    <t>K08-FA-109</t>
  </si>
  <si>
    <t>K12-G-09</t>
  </si>
  <si>
    <t>K15-FG-106</t>
  </si>
  <si>
    <t>K15-FB-108</t>
  </si>
  <si>
    <t>L11B-A-06</t>
  </si>
  <si>
    <t>ONE-Dyas B.V.</t>
  </si>
  <si>
    <t>L09-FA-101</t>
  </si>
  <si>
    <t>L09-FB-101</t>
  </si>
  <si>
    <t>L09-FA-102</t>
  </si>
  <si>
    <t>L09-FA-103</t>
  </si>
  <si>
    <t>L09-FB-102</t>
  </si>
  <si>
    <t>MIDDELBUREN-02</t>
  </si>
  <si>
    <t>M07-A-01</t>
  </si>
  <si>
    <t>PERNIS WEST-01</t>
  </si>
  <si>
    <t>P09-A-01</t>
  </si>
  <si>
    <t>P09-B-01</t>
  </si>
  <si>
    <t>ROTTERDAM SCHULPWEG-01S</t>
  </si>
  <si>
    <t>ROTTERDAM-17</t>
  </si>
  <si>
    <t>WESTBEEMSTER-02</t>
  </si>
  <si>
    <t>SCHOONEBEEK-080</t>
  </si>
  <si>
    <t>SCHOONEBEEK-531</t>
  </si>
  <si>
    <r>
      <t>(Gas: Nm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, 101325 Pa, 0°C)</t>
    </r>
  </si>
  <si>
    <r>
      <t>(Nm</t>
    </r>
    <r>
      <rPr>
        <b/>
        <vertAlign val="superscript"/>
        <sz val="10"/>
        <color rgb="FF0070C0"/>
        <rFont val="Arial"/>
        <family val="2"/>
      </rPr>
      <t xml:space="preserve">3 </t>
    </r>
    <r>
      <rPr>
        <b/>
        <sz val="10"/>
        <color rgb="FF0070C0"/>
        <rFont val="Arial"/>
        <family val="2"/>
      </rPr>
      <t>(gas);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(oil))</t>
    </r>
  </si>
  <si>
    <r>
      <t>Gas (Nm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</si>
  <si>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Well production figures in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</si>
</sst>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 tint="4.9989318521683403E-2"/>
      <name val="Arial"/>
      <family val="2"/>
    </font>
    <font>
      <b/>
      <sz val="10"/>
      <color rgb="FF0070C0"/>
      <name val="Arial"/>
      <family val="2"/>
    </font>
    <font>
      <sz val="10"/>
      <color theme="1" tint="4.9989318521683403E-2"/>
      <name val="Arial"/>
      <family val="2"/>
    </font>
    <font>
      <b/>
      <sz val="10"/>
      <color indexed="8"/>
      <name val="Arial"/>
      <family val="2"/>
    </font>
    <font>
      <b/>
      <sz val="11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rgb="FF33333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vertAlign val="superscript"/>
      <sz val="10"/>
      <color rgb="FF0070C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vertAlign val="superscript"/>
      <sz val="10"/>
      <color theme="0"/>
      <name val="Arial"/>
      <family val="2"/>
    </font>
    <font>
      <sz val="10"/>
      <color indexed="81"/>
      <name val="Tahoma"/>
      <family val="2"/>
    </font>
    <font>
      <u/>
      <sz val="10"/>
      <name val="Arial"/>
      <family val="2"/>
    </font>
    <font>
      <sz val="11"/>
      <color theme="1" tint="4.9989318521683403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DA09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23" fillId="0" borderId="0"/>
    <xf numFmtId="0" fontId="23" fillId="0" borderId="0"/>
  </cellStyleXfs>
  <cellXfs count="92">
    <xf numFmtId="0" fontId="0" fillId="0" borderId="0" xfId="0"/>
    <xf numFmtId="0" fontId="3" fillId="2" borderId="0" xfId="1" applyFont="1" applyFill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9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11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10" fillId="4" borderId="0" xfId="1" applyFont="1" applyFill="1" applyBorder="1"/>
    <xf numFmtId="0" fontId="11" fillId="5" borderId="3" xfId="0" applyFont="1" applyFill="1" applyBorder="1"/>
    <xf numFmtId="0" fontId="2" fillId="6" borderId="4" xfId="1" applyFont="1" applyFill="1" applyBorder="1" applyAlignment="1">
      <alignment horizontal="left"/>
    </xf>
    <xf numFmtId="0" fontId="12" fillId="7" borderId="5" xfId="3" applyFont="1" applyFill="1" applyBorder="1" applyAlignment="1">
      <alignment vertical="center"/>
    </xf>
    <xf numFmtId="0" fontId="4" fillId="0" borderId="0" xfId="3"/>
    <xf numFmtId="0" fontId="4" fillId="8" borderId="6" xfId="3" applyFill="1" applyBorder="1"/>
    <xf numFmtId="0" fontId="4" fillId="8" borderId="7" xfId="3" applyFill="1" applyBorder="1"/>
    <xf numFmtId="0" fontId="4" fillId="8" borderId="8" xfId="3" applyFill="1" applyBorder="1"/>
    <xf numFmtId="0" fontId="4" fillId="8" borderId="9" xfId="3" applyFill="1" applyBorder="1"/>
    <xf numFmtId="0" fontId="4" fillId="8" borderId="0" xfId="3" applyFill="1" applyBorder="1"/>
    <xf numFmtId="0" fontId="13" fillId="8" borderId="10" xfId="3" applyFont="1" applyFill="1" applyBorder="1"/>
    <xf numFmtId="0" fontId="4" fillId="8" borderId="10" xfId="3" applyFill="1" applyBorder="1" applyAlignment="1"/>
    <xf numFmtId="0" fontId="4" fillId="8" borderId="0" xfId="3" applyFill="1" applyBorder="1" applyAlignment="1">
      <alignment wrapText="1"/>
    </xf>
    <xf numFmtId="0" fontId="16" fillId="8" borderId="10" xfId="3" applyFont="1" applyFill="1" applyBorder="1"/>
    <xf numFmtId="0" fontId="1" fillId="8" borderId="9" xfId="4" applyFont="1" applyFill="1" applyBorder="1"/>
    <xf numFmtId="0" fontId="4" fillId="8" borderId="0" xfId="3" applyFill="1" applyBorder="1" applyAlignment="1">
      <alignment vertical="center"/>
    </xf>
    <xf numFmtId="0" fontId="13" fillId="8" borderId="10" xfId="3" applyFont="1" applyFill="1" applyBorder="1" applyAlignment="1">
      <alignment horizontal="left"/>
    </xf>
    <xf numFmtId="0" fontId="4" fillId="8" borderId="0" xfId="3" applyFill="1" applyBorder="1" applyAlignment="1">
      <alignment vertical="center" wrapText="1"/>
    </xf>
    <xf numFmtId="0" fontId="16" fillId="8" borderId="10" xfId="3" applyFont="1" applyFill="1" applyBorder="1" applyAlignment="1">
      <alignment horizontal="left" vertical="center"/>
    </xf>
    <xf numFmtId="0" fontId="18" fillId="8" borderId="10" xfId="3" applyFont="1" applyFill="1" applyBorder="1"/>
    <xf numFmtId="0" fontId="4" fillId="8" borderId="11" xfId="3" applyFill="1" applyBorder="1"/>
    <xf numFmtId="0" fontId="4" fillId="8" borderId="12" xfId="3" applyFill="1" applyBorder="1"/>
    <xf numFmtId="0" fontId="4" fillId="8" borderId="13" xfId="3" applyFill="1" applyBorder="1"/>
    <xf numFmtId="0" fontId="20" fillId="0" borderId="0" xfId="3" applyFont="1" applyAlignment="1">
      <alignment vertical="center"/>
    </xf>
    <xf numFmtId="0" fontId="4" fillId="0" borderId="0" xfId="3" applyFont="1"/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" fillId="4" borderId="0" xfId="1" applyFill="1"/>
    <xf numFmtId="0" fontId="11" fillId="0" borderId="0" xfId="0" applyFont="1"/>
    <xf numFmtId="0" fontId="15" fillId="0" borderId="0" xfId="0" applyFont="1" applyAlignment="1">
      <alignment horizontal="center"/>
    </xf>
    <xf numFmtId="0" fontId="0" fillId="0" borderId="0" xfId="0" applyBorder="1"/>
    <xf numFmtId="0" fontId="22" fillId="11" borderId="0" xfId="0" applyFont="1" applyFill="1" applyBorder="1" applyAlignment="1">
      <alignment horizontal="center"/>
    </xf>
    <xf numFmtId="0" fontId="0" fillId="11" borderId="0" xfId="0" applyFill="1" applyBorder="1"/>
    <xf numFmtId="0" fontId="22" fillId="11" borderId="0" xfId="0" applyFont="1" applyFill="1" applyBorder="1" applyAlignment="1">
      <alignment horizontal="center" vertical="center"/>
    </xf>
    <xf numFmtId="0" fontId="15" fillId="12" borderId="1" xfId="0" applyFont="1" applyFill="1" applyBorder="1"/>
    <xf numFmtId="0" fontId="4" fillId="12" borderId="1" xfId="0" applyFont="1" applyFill="1" applyBorder="1"/>
    <xf numFmtId="0" fontId="12" fillId="0" borderId="0" xfId="5" applyFont="1" applyAlignment="1">
      <alignment horizontal="left" vertical="center" wrapText="1"/>
    </xf>
    <xf numFmtId="0" fontId="13" fillId="0" borderId="0" xfId="5" applyFont="1" applyAlignment="1">
      <alignment horizontal="left" vertical="center"/>
    </xf>
    <xf numFmtId="0" fontId="23" fillId="0" borderId="0" xfId="5"/>
    <xf numFmtId="0" fontId="27" fillId="6" borderId="0" xfId="6" applyFont="1" applyFill="1" applyAlignment="1">
      <alignment horizontal="left"/>
    </xf>
    <xf numFmtId="11" fontId="26" fillId="5" borderId="1" xfId="5" applyNumberFormat="1" applyFont="1" applyFill="1" applyBorder="1" applyAlignment="1">
      <alignment horizontal="left"/>
    </xf>
    <xf numFmtId="0" fontId="27" fillId="6" borderId="0" xfId="6" applyFont="1" applyFill="1" applyAlignment="1">
      <alignment horizontal="center"/>
    </xf>
    <xf numFmtId="0" fontId="0" fillId="0" borderId="0" xfId="0" applyNumberFormat="1" applyFont="1" applyFill="1" applyBorder="1"/>
    <xf numFmtId="0" fontId="28" fillId="0" borderId="0" xfId="0" applyFont="1" applyFill="1" applyBorder="1" applyAlignment="1">
      <alignment horizontal="left"/>
    </xf>
    <xf numFmtId="0" fontId="17" fillId="0" borderId="0" xfId="4"/>
    <xf numFmtId="0" fontId="0" fillId="4" borderId="0" xfId="1" applyFont="1" applyFill="1"/>
    <xf numFmtId="0" fontId="0" fillId="0" borderId="0" xfId="0" applyAlignment="1">
      <alignment vertical="center"/>
    </xf>
    <xf numFmtId="11" fontId="0" fillId="0" borderId="0" xfId="0" applyNumberFormat="1"/>
    <xf numFmtId="0" fontId="27" fillId="6" borderId="0" xfId="6" applyFont="1" applyFill="1"/>
    <xf numFmtId="0" fontId="27" fillId="14" borderId="0" xfId="5" applyFont="1" applyFill="1" applyAlignment="1">
      <alignment horizontal="left"/>
    </xf>
    <xf numFmtId="0" fontId="23" fillId="14" borderId="0" xfId="5" applyFill="1"/>
    <xf numFmtId="0" fontId="23" fillId="14" borderId="0" xfId="5" applyFill="1" applyAlignment="1">
      <alignment horizontal="center"/>
    </xf>
    <xf numFmtId="0" fontId="27" fillId="14" borderId="0" xfId="5" applyFont="1" applyFill="1"/>
    <xf numFmtId="0" fontId="27" fillId="14" borderId="0" xfId="5" applyFont="1" applyFill="1" applyAlignment="1">
      <alignment horizontal="center"/>
    </xf>
    <xf numFmtId="0" fontId="27" fillId="15" borderId="1" xfId="5" applyFont="1" applyFill="1" applyBorder="1" applyAlignment="1">
      <alignment horizontal="center" vertical="center"/>
    </xf>
    <xf numFmtId="0" fontId="27" fillId="15" borderId="1" xfId="5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/>
    </xf>
    <xf numFmtId="14" fontId="27" fillId="9" borderId="14" xfId="0" applyNumberFormat="1" applyFont="1" applyFill="1" applyBorder="1" applyAlignment="1">
      <alignment horizontal="center" vertical="center"/>
    </xf>
    <xf numFmtId="0" fontId="24" fillId="0" borderId="0" xfId="5" applyFont="1" applyFill="1" applyAlignment="1">
      <alignment horizontal="center" vertical="center" wrapText="1"/>
    </xf>
    <xf numFmtId="49" fontId="0" fillId="0" borderId="0" xfId="0" applyNumberFormat="1" applyFill="1" applyBorder="1"/>
    <xf numFmtId="0" fontId="23" fillId="0" borderId="0" xfId="3" applyNumberFormat="1" applyFont="1"/>
    <xf numFmtId="0" fontId="23" fillId="0" borderId="0" xfId="3" applyNumberFormat="1" applyFont="1" applyAlignment="1">
      <alignment vertical="center"/>
    </xf>
    <xf numFmtId="0" fontId="23" fillId="8" borderId="10" xfId="3" applyFont="1" applyFill="1" applyBorder="1"/>
    <xf numFmtId="49" fontId="2" fillId="6" borderId="4" xfId="1" applyNumberFormat="1" applyFont="1" applyFill="1" applyBorder="1" applyAlignment="1">
      <alignment horizontal="left"/>
    </xf>
    <xf numFmtId="0" fontId="11" fillId="0" borderId="0" xfId="0" applyNumberFormat="1" applyFont="1" applyFill="1" applyBorder="1"/>
    <xf numFmtId="0" fontId="0" fillId="0" borderId="0" xfId="0" applyNumberFormat="1" applyFill="1"/>
    <xf numFmtId="11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/>
    <xf numFmtId="0" fontId="4" fillId="10" borderId="1" xfId="0" applyFont="1" applyFill="1" applyBorder="1" applyAlignment="1">
      <alignment horizontal="center" vertical="center"/>
    </xf>
    <xf numFmtId="0" fontId="28" fillId="5" borderId="3" xfId="0" applyFont="1" applyFill="1" applyBorder="1"/>
    <xf numFmtId="0" fontId="32" fillId="7" borderId="5" xfId="3" applyFont="1" applyFill="1" applyBorder="1" applyAlignment="1">
      <alignment vertical="center"/>
    </xf>
    <xf numFmtId="0" fontId="0" fillId="0" borderId="0" xfId="0" applyNumberFormat="1" applyFill="1" applyAlignment="1"/>
    <xf numFmtId="49" fontId="8" fillId="2" borderId="0" xfId="1" applyNumberFormat="1" applyFont="1" applyFill="1" applyAlignment="1">
      <alignment horizont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49" fontId="1" fillId="4" borderId="0" xfId="1" applyNumberFormat="1" applyFill="1"/>
    <xf numFmtId="49" fontId="0" fillId="0" borderId="0" xfId="0" applyNumberFormat="1" applyFill="1"/>
    <xf numFmtId="49" fontId="0" fillId="0" borderId="0" xfId="0" applyNumberFormat="1"/>
    <xf numFmtId="0" fontId="26" fillId="13" borderId="1" xfId="6" applyFont="1" applyFill="1" applyBorder="1" applyAlignment="1">
      <alignment horizontal="left"/>
    </xf>
    <xf numFmtId="11" fontId="17" fillId="0" borderId="0" xfId="4" applyNumberFormat="1" applyFill="1" applyAlignment="1">
      <alignment horizontal="right"/>
    </xf>
    <xf numFmtId="11" fontId="2" fillId="0" borderId="4" xfId="1" applyNumberFormat="1" applyFont="1" applyFill="1" applyBorder="1" applyAlignment="1">
      <alignment horizontal="right"/>
    </xf>
  </cellXfs>
  <cellStyles count="7">
    <cellStyle name="Hyperlink" xfId="4" builtinId="8"/>
    <cellStyle name="Normal" xfId="0" builtinId="0"/>
    <cellStyle name="Normal 16 2" xfId="6" xr:uid="{657D6FC5-F58E-4EAC-8C9E-CCC47190E4B6}"/>
    <cellStyle name="Normal 2" xfId="1" xr:uid="{61C1F60A-BFFF-4964-BE8D-08706D0E9085}"/>
    <cellStyle name="Normal 2 3" xfId="5" xr:uid="{A4471027-5324-42DD-9FCD-87697C4EAC5D}"/>
    <cellStyle name="Normal 3" xfId="3" xr:uid="{12DF70B7-C0B2-4EEF-B64A-3274C8FE6A64}"/>
    <cellStyle name="Normal_Sheet1" xfId="2" xr:uid="{2D36FA21-A87C-4525-A386-8AA174E89F60}"/>
  </cellStyles>
  <dxfs count="1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font>
        <b val="0"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z val="10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rgb="FFDDA09B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800000"/>
        </patternFill>
      </fill>
      <alignment horizontal="center" vertical="bottom" textRotation="0" wrapText="0" indent="0" justifyLastLine="0" shrinkToFit="0" readingOrder="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numFmt numFmtId="15" formatCode="0.00E+00"/>
    </dxf>
    <dxf>
      <font>
        <sz val="9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9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</border>
    </dxf>
    <dxf>
      <numFmt numFmtId="0" formatCode="General"/>
      <fill>
        <patternFill patternType="solid">
          <fgColor indexed="64"/>
          <bgColor theme="9" tint="0.59999389629810485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</dxf>
    <dxf>
      <numFmt numFmtId="15" formatCode="0.00E+00"/>
      <fill>
        <patternFill patternType="none">
          <fgColor rgb="FF000000"/>
          <bgColor auto="1"/>
        </patternFill>
      </fill>
      <alignment horizontal="right" vertical="bottom" textRotation="0" wrapText="0" indent="0" justifyLastLine="0" shrinkToFit="0" readingOrder="0"/>
    </dxf>
    <dxf>
      <numFmt numFmtId="15" formatCode="0.00E+00"/>
      <fill>
        <patternFill patternType="none">
          <fgColor rgb="FF000000"/>
          <bgColor auto="1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15" formatCode="0.00E+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5" formatCode="0.00E+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DDA09B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02A1E7-8A6B-42F7-8022-C229DCBA2CEB}" name="voorblad_2019_01_10_v45" displayName="voorblad_2019_01_10_v45" ref="A3:M509" totalsRowShown="0" headerRowDxfId="110" dataDxfId="109">
  <autoFilter ref="A3:M509" xr:uid="{CF43B5DC-3226-46FD-9312-36A82F6550BD}"/>
  <tableColumns count="13">
    <tableColumn id="1" xr3:uid="{FADF90B0-FBD3-4B1F-BDA4-8352552ED30B}" name="Veldnaam " dataDxfId="108"/>
    <tableColumn id="2" xr3:uid="{B65491C9-C4AB-4012-A896-D45443D733DE}" name="Veldcode" dataDxfId="107" dataCellStyle="Normal 3"/>
    <tableColumn id="4" xr3:uid="{754217D4-2570-4347-B152-29D785CA90E1}" name="Opsporing-/winnings-vergunning (exp=exploration, prd=production, str=storage)" dataDxfId="106"/>
    <tableColumn id="6" xr3:uid="{F1FBF817-CEAB-4486-A546-FC34A9508685}" name="Product (gas/olie)" dataDxfId="105"/>
    <tableColumn id="5" xr3:uid="{0C799729-934C-4CF4-8621-D54CC535E4D6}" name="Vermoedelijk jaar van aanvang" dataDxfId="104">
      <calculatedColumnFormula>VLOOKUP(voorblad_2019_01_10_v45[[#This Row],[Veldnaam ]],#REF!,2,FALSE)</calculatedColumnFormula>
    </tableColumn>
    <tableColumn id="8" xr3:uid="{A15DA022-BA9D-4D71-B509-6EBF3DCE29FF}" name="Jaar van aanvang" dataDxfId="103"/>
    <tableColumn id="7" xr3:uid="{F39BBA1F-00F3-4830-A1C5-251644338E9E}" name="Rem_reserve (Nm3) " dataDxfId="102"/>
    <tableColumn id="9" xr3:uid="{79731CE4-8745-4836-A6EA-6E0B2299260C}" name="Prognose productie profiel" dataDxfId="101"/>
    <tableColumn id="12" xr3:uid="{13986161-8A1E-479A-BF40-AD12AE2FE77C}" name="Eventueel gebruik voor opslag?" dataDxfId="100"/>
    <tableColumn id="13" xr3:uid="{EDFDA7D0-CC4D-4EE4-9374-FE9E62C9C5D2}" name="Druk reservoir" dataDxfId="99"/>
    <tableColumn id="10" xr3:uid="{D63F0A52-7F52-43FA-97FF-94CA324F04DD}" name="Gebruik boorgaten" dataDxfId="98"/>
    <tableColumn id="3" xr3:uid="{A97F7A26-BBFF-4E64-A31B-ED9CBD4BC531}" name="Afwijkingen" dataDxfId="97"/>
    <tableColumn id="11" xr3:uid="{F886FA86-1C37-42D9-BE99-811C44BB8BCE}" name="Structuurkaart (I) (klik op de hyperlink om de kaart te openen)" dataDxfId="96">
      <calculatedColumnFormula>HYPERLINK(_xlfn.CONCAT("https://www.nlog.nl/nlog/requestData/nlogp/olgField/metaData.jsp?type=FIELD&amp;id=",B4),A4)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8FC750-9F25-46B7-8EB3-5D1C8FDD15A6}" name="prognose_gas7" displayName="prognose_gas7" ref="A4:AO290" totalsRowShown="0" headerRowDxfId="95">
  <autoFilter ref="A4:AO290" xr:uid="{33F47442-11B9-45BC-ACA0-18A790539D74}"/>
  <sortState xmlns:xlrd2="http://schemas.microsoft.com/office/spreadsheetml/2017/richdata2" ref="A5:AL290">
    <sortCondition ref="A4:A290"/>
  </sortState>
  <tableColumns count="41">
    <tableColumn id="2" xr3:uid="{E4045E60-077F-4FA4-802C-FDADC1971455}" name="FIELD_NM" dataDxfId="94"/>
    <tableColumn id="48" xr3:uid="{7D77F097-5C53-4AFE-8617-B3A861607EB3}" name="FIELD_CD" dataDxfId="93"/>
    <tableColumn id="3" xr3:uid="{7E99199B-07E8-4120-828E-EFF4D9976237}" name="Operator" dataDxfId="92"/>
    <tableColumn id="49" xr3:uid="{B2A8DB87-B29A-43D5-8B04-7B3A69EE9D2F}" name="Report" dataDxfId="91"/>
    <tableColumn id="7" xr3:uid="{89E7FA5A-1EA9-48C2-8738-FA5C038D1662}" name="2010" dataDxfId="90"/>
    <tableColumn id="8" xr3:uid="{44C5A370-CACB-44B5-AA3E-51CAEAF8200B}" name="2011" dataDxfId="89"/>
    <tableColumn id="9" xr3:uid="{4CC3741D-52E0-48DB-8DAF-0A865F6E50EE}" name="2012" dataDxfId="88"/>
    <tableColumn id="10" xr3:uid="{9DFF1042-E74B-4B48-BCAE-7A83775A8A71}" name="2013" dataDxfId="87"/>
    <tableColumn id="11" xr3:uid="{1A4D775B-890D-4607-9D41-EDC6818679E9}" name="2014" dataDxfId="86"/>
    <tableColumn id="12" xr3:uid="{90CF311C-F249-4B41-8B54-27515B4C7ED0}" name="2015" dataDxfId="85"/>
    <tableColumn id="13" xr3:uid="{6816F0E4-0D1B-48B1-B229-474A38AF1168}" name="2016" dataDxfId="84"/>
    <tableColumn id="14" xr3:uid="{A844C78F-CF6F-4FA0-A46C-88FCF2E37562}" name="2017" dataDxfId="83"/>
    <tableColumn id="15" xr3:uid="{143C52D5-EA87-4274-966E-909EDFE18060}" name="2018" dataDxfId="82"/>
    <tableColumn id="16" xr3:uid="{FED62A41-1EDE-43F5-B6EC-9D1FA32B5425}" name="2019" dataDxfId="81"/>
    <tableColumn id="17" xr3:uid="{82C0E4CE-FA8A-4FAB-B2CE-3DA5D8B1A599}" name="2020" dataDxfId="80"/>
    <tableColumn id="18" xr3:uid="{55C66057-3E27-40E8-B7E1-38B47D63A98D}" name="2021" dataDxfId="79"/>
    <tableColumn id="19" xr3:uid="{0EB4D91A-8FC6-452F-94D3-6BF414E275F5}" name="2022" dataDxfId="78"/>
    <tableColumn id="20" xr3:uid="{FB245277-3090-4E66-90D0-ECFBC6D2133E}" name="2023" dataDxfId="77"/>
    <tableColumn id="21" xr3:uid="{5C39A4E0-2905-4047-8230-9CF125C2B521}" name="2024" dataDxfId="76"/>
    <tableColumn id="22" xr3:uid="{57EB4203-3F04-498B-87CD-26E84C5635EA}" name="2025" dataDxfId="75"/>
    <tableColumn id="23" xr3:uid="{F4ED6372-AAD2-42C3-B251-ED4ABFFE0376}" name="2026" dataDxfId="74"/>
    <tableColumn id="24" xr3:uid="{5BF66006-137A-4CB2-946B-E54022D2EFDE}" name="2027" dataDxfId="73"/>
    <tableColumn id="25" xr3:uid="{2E8F57C8-89F1-4BAE-AF2D-DAD5B56B126F}" name="2028" dataDxfId="72"/>
    <tableColumn id="26" xr3:uid="{0598EAF0-265F-4E78-B679-57742B2681FE}" name="2029" dataDxfId="71"/>
    <tableColumn id="27" xr3:uid="{5912627B-47BF-45FA-9284-EDB8246F77D7}" name="2030" dataDxfId="70"/>
    <tableColumn id="28" xr3:uid="{66BFA565-CA2B-4741-9932-8F00877F0E2F}" name="2031" dataDxfId="69"/>
    <tableColumn id="29" xr3:uid="{18060248-4D18-4C8C-AA6C-9951E2742916}" name="2032" dataDxfId="68"/>
    <tableColumn id="30" xr3:uid="{439F03E9-7A23-4F43-BF2B-D404AB220DF0}" name="2033" dataDxfId="67"/>
    <tableColumn id="31" xr3:uid="{146E6DBF-C61C-43B2-A994-86B07C6A9CE5}" name="2034" dataDxfId="66"/>
    <tableColumn id="32" xr3:uid="{46E63B53-8BDF-4BC6-BC5C-15BAB56E3249}" name="2035" dataDxfId="65"/>
    <tableColumn id="33" xr3:uid="{F5DB47CE-80DB-4DC2-A96E-2B048D8B9D30}" name="2036" dataDxfId="64"/>
    <tableColumn id="34" xr3:uid="{273C9758-CFC6-4F1B-BD77-CD44A8D35ACC}" name="2037" dataDxfId="63"/>
    <tableColumn id="35" xr3:uid="{FF00E30E-FCD8-4413-A303-E02C319E1553}" name="2038" dataDxfId="62"/>
    <tableColumn id="36" xr3:uid="{8583414A-ACEB-4569-A469-5FA107CA4B4D}" name="2039" dataDxfId="61"/>
    <tableColumn id="37" xr3:uid="{A3327AB5-DCDE-46C4-8B08-47EC84DD68FC}" name="2040" dataDxfId="60"/>
    <tableColumn id="38" xr3:uid="{1D5D9631-1FDC-429B-B5CE-F951522E4254}" name="2041" dataDxfId="59"/>
    <tableColumn id="39" xr3:uid="{20F3D7E9-AEFA-4C37-A99E-39E92A0203FC}" name="2042" dataDxfId="58"/>
    <tableColumn id="40" xr3:uid="{2D7C9ABD-B628-43C4-B511-FF294977A51E}" name="2043" dataDxfId="57"/>
    <tableColumn id="5" xr3:uid="{708D7080-F957-435C-BF1D-AB3AC5072040}" name="2044" dataDxfId="56"/>
    <tableColumn id="1" xr3:uid="{0F923059-CCE4-4ADC-8C0D-9AFB02C1317D}" name="2045" dataDxfId="55"/>
    <tableColumn id="4" xr3:uid="{870300CD-D034-44B6-BBB9-23D4F6B3B5A7}" name="Grand Total" dataDxfId="54"/>
  </tableColumns>
  <tableStyleInfo name="TableStyleMedium7"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6EF32-8EA0-4940-B811-1125DB6C248B}" name="prognose_oil_2019_01_108" displayName="prognose_oil_2019_01_108" ref="A4:AT25" totalsRowShown="0" headerRowDxfId="53">
  <autoFilter ref="A4:AT25" xr:uid="{E0161D9D-4240-4C65-986F-EA312957A885}"/>
  <tableColumns count="46">
    <tableColumn id="1" xr3:uid="{915150D1-A752-4F41-BF40-3E7BE7096944}" name="FIELD_NM" dataDxfId="52"/>
    <tableColumn id="38" xr3:uid="{FBB0E538-82CB-45B6-8F42-EA8A1FE420E6}" name="FIELD_CD" dataDxfId="51"/>
    <tableColumn id="2" xr3:uid="{40801140-B9B3-44C2-A6A2-316D7C2BCDC2}" name="Operator" dataDxfId="50"/>
    <tableColumn id="39" xr3:uid="{01063F92-FD82-4EF1-93AA-7A25BB8255F0}" name="Report" dataDxfId="49"/>
    <tableColumn id="6" xr3:uid="{9CA12745-508D-4858-9B5D-6885CB88FBED}" name="2010" dataDxfId="48"/>
    <tableColumn id="7" xr3:uid="{5411900A-2D95-4B70-BDD6-77510C755DF2}" name="2011" dataDxfId="47"/>
    <tableColumn id="8" xr3:uid="{0400289D-C81A-42C9-827B-F65854025502}" name="2012" dataDxfId="46"/>
    <tableColumn id="9" xr3:uid="{883CBCA7-16EA-43DA-9E31-4331E5158233}" name="2013" dataDxfId="45"/>
    <tableColumn id="10" xr3:uid="{D2538FF7-2458-4FE5-A2EF-63645D777280}" name="2014" dataDxfId="44"/>
    <tableColumn id="11" xr3:uid="{85C6036C-22A7-414C-9AF0-2666C1A76A2A}" name="2015" dataDxfId="43"/>
    <tableColumn id="12" xr3:uid="{6B3C541E-3777-48C9-A4BB-4AEA7827DF10}" name="2016" dataDxfId="42"/>
    <tableColumn id="13" xr3:uid="{A3F99CD3-E5EC-4844-9199-4EC75074F5DD}" name="2017" dataDxfId="41"/>
    <tableColumn id="14" xr3:uid="{1816927B-ABEE-4085-9F2C-FA407F063D47}" name="2018" dataDxfId="40"/>
    <tableColumn id="15" xr3:uid="{5251E19B-03F6-4ACD-A3A2-981E0549FED8}" name="2019" dataDxfId="39"/>
    <tableColumn id="16" xr3:uid="{C8513FC8-BCF5-42E3-B443-FF160467EBCC}" name="2020" dataDxfId="38"/>
    <tableColumn id="17" xr3:uid="{76A96E75-9780-4D4B-BFF2-E1445A3E2D70}" name="2021" dataDxfId="37"/>
    <tableColumn id="18" xr3:uid="{C50F29E8-E4FF-4FD8-BD26-91BC5972D46E}" name="2022" dataDxfId="36"/>
    <tableColumn id="19" xr3:uid="{7F0DD976-99D8-40CE-86D1-F51621297CBE}" name="2023" dataDxfId="35"/>
    <tableColumn id="20" xr3:uid="{1AE4CD3F-1F42-47F5-B69A-9E8ABC23FB82}" name="2024" dataDxfId="34"/>
    <tableColumn id="21" xr3:uid="{B4EEB92D-1FEB-4DEE-9D96-98444650C75E}" name="2025" dataDxfId="33"/>
    <tableColumn id="22" xr3:uid="{C96D051F-6589-4590-8D43-C2327CDC2DB3}" name="2026" dataDxfId="32"/>
    <tableColumn id="23" xr3:uid="{795DF1DE-53E2-45F8-9CE3-7D47D53C1FAC}" name="2027" dataDxfId="31"/>
    <tableColumn id="24" xr3:uid="{A4AE9E6E-915A-429B-A610-13031BAF7714}" name="2028" dataDxfId="30"/>
    <tableColumn id="25" xr3:uid="{C77AF416-4108-46C4-8C10-E53D74A3C924}" name="2029" dataDxfId="29"/>
    <tableColumn id="26" xr3:uid="{2D2C196E-0DD8-4CF3-BFAF-434BB887EF5E}" name="2030" dataDxfId="28"/>
    <tableColumn id="27" xr3:uid="{B7C881A0-26AA-4884-ADF3-9A725D3ED329}" name="2031" dataDxfId="27"/>
    <tableColumn id="28" xr3:uid="{0176F563-B700-41EA-A33F-F6CE3E0C1148}" name="2032" dataDxfId="26"/>
    <tableColumn id="29" xr3:uid="{A1C1E28B-7389-4B29-910B-FDBBF5513F67}" name="2033" dataDxfId="25"/>
    <tableColumn id="30" xr3:uid="{60A6E4AB-B454-4D46-81A3-B6694FA8B195}" name="2034" dataDxfId="24"/>
    <tableColumn id="31" xr3:uid="{1157C0C6-E169-48C4-82A6-42831E383C67}" name="2035" dataDxfId="23"/>
    <tableColumn id="32" xr3:uid="{A5CCDA84-DF84-4858-9A8E-9C9894B3B587}" name="2036" dataDxfId="22"/>
    <tableColumn id="33" xr3:uid="{81C11705-4C56-407E-9849-CADE14D1C250}" name="2037" dataDxfId="21"/>
    <tableColumn id="34" xr3:uid="{FFDD2646-9FF8-4B46-A5E6-18B6411809B7}" name="2038" dataDxfId="20"/>
    <tableColumn id="35" xr3:uid="{25E0F836-6B11-4FB7-B439-ADCB56A8124F}" name="2039" dataDxfId="19"/>
    <tableColumn id="36" xr3:uid="{8E9D8731-F15E-4EDD-BAEC-99ABE04539DE}" name="2040" dataDxfId="18"/>
    <tableColumn id="37" xr3:uid="{3B70F155-ED1C-422F-AF5F-3D282D23B758}" name="2041" dataDxfId="17"/>
    <tableColumn id="3" xr3:uid="{9D4D900F-BFA4-417A-9F24-F9C0F8ED10A4}" name="2042" dataDxfId="16"/>
    <tableColumn id="40" xr3:uid="{45DFE2E6-02BF-4F59-A66D-8A59D6DE88E5}" name="2043" dataDxfId="15"/>
    <tableColumn id="41" xr3:uid="{AE05DC4E-1837-4403-85F6-2AEDFA3AF07E}" name="2044" dataDxfId="14"/>
    <tableColumn id="42" xr3:uid="{FB32CBDD-A0C1-4962-92F1-80B1E1C2EB68}" name="2045" dataDxfId="13"/>
    <tableColumn id="43" xr3:uid="{8E784D89-5F3C-41F7-A315-73BC56568542}" name="2046" dataDxfId="12"/>
    <tableColumn id="44" xr3:uid="{5565581C-A46A-49D7-AD0E-AF7D0448B4A0}" name="2047" dataDxfId="11"/>
    <tableColumn id="45" xr3:uid="{D2331FEF-4E93-4753-84C7-96248177E4FF}" name="2048" dataDxfId="10"/>
    <tableColumn id="47" xr3:uid="{95895E48-8AF7-4163-B56A-F660507830DA}" name="2049" dataDxfId="9"/>
    <tableColumn id="48" xr3:uid="{31BE8571-9988-49B4-B991-3E04E3EE5B94}" name="2050" dataDxfId="8"/>
    <tableColumn id="4" xr3:uid="{E3D66DB9-462D-4FF4-AE64-9127793B615C}" name="Grand total" dataDxfId="7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2C2983D-BA11-40DE-947B-AC526B95EEB8}" name="productie_190122910" displayName="productie_190122910" ref="A3:S1222" totalsRowShown="0">
  <autoFilter ref="A3:S1222" xr:uid="{063613D6-DF91-434D-9A87-40FFCB1A26F4}"/>
  <tableColumns count="19">
    <tableColumn id="20" xr3:uid="{F08ACC78-3ECC-422C-B341-C9504236A083}" name="Field" dataDxfId="6" dataCellStyle="Normal 16 2"/>
    <tableColumn id="7" xr3:uid="{6810A3D8-9EE7-4F18-8FF0-910388F275F5}" name="Well" dataDxfId="5" dataCellStyle="Normal 16 2"/>
    <tableColumn id="22" xr3:uid="{0CA8296B-EECF-4B4F-BAB3-4EFAFD75B201}" name="Operator" dataDxfId="4"/>
    <tableColumn id="8" xr3:uid="{FDB5B2EF-F9A9-466E-8159-3FCAA24C413D}" name="Land/Sea" dataDxfId="3"/>
    <tableColumn id="24" xr3:uid="{0FBCA847-1CEE-431F-83D5-4A342C697E08}" name="Year" dataDxfId="2"/>
    <tableColumn id="25" xr3:uid="{016D9647-9262-4938-972B-B6B913A7AFE9}" name="Product" dataDxfId="1"/>
    <tableColumn id="9" xr3:uid="{E77852B5-919D-4F15-9C46-990F147C58D2}" name="JAN"/>
    <tableColumn id="10" xr3:uid="{BFA885FB-959E-409E-89B5-DCFF1FBD70CB}" name="FEB"/>
    <tableColumn id="29" xr3:uid="{2DE37171-DCC7-41DB-B25B-D418C9E32303}" name="MAR"/>
    <tableColumn id="30" xr3:uid="{AD708357-26DA-4DD3-8AD9-E2547D93037D}" name="APR"/>
    <tableColumn id="31" xr3:uid="{FB2507EE-5C1B-4541-B660-A173CF14BA47}" name="MAY"/>
    <tableColumn id="32" xr3:uid="{79BB28E5-9308-4BBF-BF92-10695A04E17A}" name="JUN"/>
    <tableColumn id="33" xr3:uid="{28A492C5-2E0C-41B0-BE17-BDA76FCA8404}" name="JUL"/>
    <tableColumn id="34" xr3:uid="{2B79EB3D-3D82-4D74-AC8A-7B50FB391572}" name="AUG"/>
    <tableColumn id="35" xr3:uid="{94D41A75-EE2E-4E3C-A270-C52558D94CEE}" name="SEP"/>
    <tableColumn id="36" xr3:uid="{DD640628-3C0D-4D46-BA1C-15FF15F46EB9}" name="OCT"/>
    <tableColumn id="37" xr3:uid="{8AEDFE71-AC2B-4AAD-810F-A1C2C3226985}" name="NOV"/>
    <tableColumn id="38" xr3:uid="{2147D1A6-91CE-47C1-BD88-B3CE875F4E98}" name="DEC"/>
    <tableColumn id="26" xr3:uid="{C6BB4933-E429-4AF5-88B0-9DC5B0C55C0D}" name="Total annual well prod. 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2F99B-49E2-4AF7-9C1F-A254A90C3D24}">
  <sheetPr>
    <tabColor rgb="FFFF0000"/>
  </sheetPr>
  <dimension ref="B1:D42"/>
  <sheetViews>
    <sheetView tabSelected="1" zoomScale="130" zoomScaleNormal="130" workbookViewId="0">
      <selection activeCell="B3" sqref="B3"/>
    </sheetView>
  </sheetViews>
  <sheetFormatPr defaultColWidth="9.140625" defaultRowHeight="12.75" x14ac:dyDescent="0.2"/>
  <cols>
    <col min="1" max="1" width="4.28515625" style="13" customWidth="1"/>
    <col min="2" max="2" width="48" style="13" customWidth="1"/>
    <col min="3" max="3" width="85.140625" style="13" customWidth="1"/>
    <col min="4" max="4" width="4.85546875" style="13" customWidth="1"/>
    <col min="5" max="7" width="9.140625" style="13"/>
    <col min="8" max="8" width="13.5703125" style="13" customWidth="1"/>
    <col min="9" max="16384" width="9.140625" style="13"/>
  </cols>
  <sheetData>
    <row r="1" spans="2:4" x14ac:dyDescent="0.2">
      <c r="B1" s="33"/>
    </row>
    <row r="3" spans="2:4" ht="32.25" customHeight="1" x14ac:dyDescent="0.2">
      <c r="B3" s="32" t="s">
        <v>2140</v>
      </c>
    </row>
    <row r="4" spans="2:4" ht="13.5" thickBot="1" x14ac:dyDescent="0.25"/>
    <row r="5" spans="2:4" x14ac:dyDescent="0.2">
      <c r="B5" s="31"/>
      <c r="C5" s="30"/>
      <c r="D5" s="29"/>
    </row>
    <row r="6" spans="2:4" ht="15" x14ac:dyDescent="0.25">
      <c r="B6" s="28" t="s">
        <v>1830</v>
      </c>
      <c r="C6" s="18"/>
      <c r="D6" s="17"/>
    </row>
    <row r="7" spans="2:4" x14ac:dyDescent="0.2">
      <c r="B7" s="19"/>
      <c r="C7" s="18"/>
      <c r="D7" s="17"/>
    </row>
    <row r="8" spans="2:4" ht="15" x14ac:dyDescent="0.2">
      <c r="B8" s="27" t="s">
        <v>2141</v>
      </c>
      <c r="C8" s="26" t="s">
        <v>1816</v>
      </c>
      <c r="D8" s="17"/>
    </row>
    <row r="9" spans="2:4" ht="11.25" customHeight="1" x14ac:dyDescent="0.25">
      <c r="B9" s="25"/>
      <c r="C9" s="24" t="s">
        <v>1815</v>
      </c>
      <c r="D9" s="23"/>
    </row>
    <row r="10" spans="2:4" ht="11.25" customHeight="1" x14ac:dyDescent="0.25">
      <c r="B10" s="22"/>
      <c r="C10" s="21"/>
      <c r="D10" s="17"/>
    </row>
    <row r="11" spans="2:4" ht="14.25" customHeight="1" x14ac:dyDescent="0.25">
      <c r="B11" s="20" t="s">
        <v>1832</v>
      </c>
      <c r="C11" s="18"/>
      <c r="D11" s="17"/>
    </row>
    <row r="12" spans="2:4" ht="22.5" customHeight="1" x14ac:dyDescent="0.2">
      <c r="B12" s="19" t="s">
        <v>2142</v>
      </c>
      <c r="C12" s="18"/>
      <c r="D12" s="17"/>
    </row>
    <row r="13" spans="2:4" x14ac:dyDescent="0.2">
      <c r="B13" s="19" t="s">
        <v>2143</v>
      </c>
      <c r="C13" s="18"/>
      <c r="D13" s="17"/>
    </row>
    <row r="14" spans="2:4" x14ac:dyDescent="0.2">
      <c r="B14" s="19" t="s">
        <v>2144</v>
      </c>
      <c r="C14" s="18"/>
      <c r="D14" s="17"/>
    </row>
    <row r="15" spans="2:4" x14ac:dyDescent="0.2">
      <c r="B15" s="19"/>
      <c r="C15" s="18"/>
      <c r="D15" s="17"/>
    </row>
    <row r="16" spans="2:4" x14ac:dyDescent="0.2">
      <c r="B16" s="19"/>
      <c r="C16" s="18"/>
      <c r="D16" s="17"/>
    </row>
    <row r="17" spans="2:4" x14ac:dyDescent="0.2">
      <c r="B17" s="19"/>
      <c r="C17" s="18"/>
      <c r="D17" s="17"/>
    </row>
    <row r="18" spans="2:4" x14ac:dyDescent="0.2">
      <c r="B18" s="19" t="s">
        <v>2021</v>
      </c>
      <c r="C18" s="18"/>
      <c r="D18" s="17"/>
    </row>
    <row r="19" spans="2:4" x14ac:dyDescent="0.2">
      <c r="B19" s="73" t="s">
        <v>2030</v>
      </c>
      <c r="C19" s="18"/>
      <c r="D19" s="17"/>
    </row>
    <row r="20" spans="2:4" x14ac:dyDescent="0.2">
      <c r="B20" s="73" t="s">
        <v>2022</v>
      </c>
      <c r="C20" s="18"/>
      <c r="D20" s="17"/>
    </row>
    <row r="21" spans="2:4" ht="13.5" thickBot="1" x14ac:dyDescent="0.25">
      <c r="B21" s="16" t="s">
        <v>2027</v>
      </c>
      <c r="C21" s="15"/>
      <c r="D21" s="14"/>
    </row>
    <row r="22" spans="2:4" x14ac:dyDescent="0.2">
      <c r="B22" s="71"/>
    </row>
    <row r="23" spans="2:4" x14ac:dyDescent="0.2">
      <c r="B23" s="72"/>
    </row>
    <row r="24" spans="2:4" x14ac:dyDescent="0.2">
      <c r="B24" s="72"/>
    </row>
    <row r="25" spans="2:4" x14ac:dyDescent="0.2">
      <c r="B25" s="71"/>
    </row>
    <row r="26" spans="2:4" x14ac:dyDescent="0.2">
      <c r="B26" s="71"/>
    </row>
    <row r="27" spans="2:4" x14ac:dyDescent="0.2">
      <c r="B27" s="71"/>
    </row>
    <row r="28" spans="2:4" x14ac:dyDescent="0.2">
      <c r="B28" s="71"/>
    </row>
    <row r="29" spans="2:4" x14ac:dyDescent="0.2">
      <c r="B29" s="71"/>
    </row>
    <row r="30" spans="2:4" x14ac:dyDescent="0.2">
      <c r="B30" s="71"/>
    </row>
    <row r="31" spans="2:4" x14ac:dyDescent="0.2">
      <c r="B31" s="71"/>
    </row>
    <row r="32" spans="2:4" x14ac:dyDescent="0.2">
      <c r="B32" s="71"/>
    </row>
    <row r="33" spans="2:2" x14ac:dyDescent="0.2">
      <c r="B33" s="71"/>
    </row>
    <row r="34" spans="2:2" x14ac:dyDescent="0.2">
      <c r="B34" s="71"/>
    </row>
    <row r="35" spans="2:2" x14ac:dyDescent="0.2">
      <c r="B35" s="71"/>
    </row>
    <row r="36" spans="2:2" x14ac:dyDescent="0.2">
      <c r="B36" s="71"/>
    </row>
    <row r="37" spans="2:2" x14ac:dyDescent="0.2">
      <c r="B37" s="71"/>
    </row>
    <row r="38" spans="2:2" x14ac:dyDescent="0.2">
      <c r="B38" s="71"/>
    </row>
    <row r="39" spans="2:2" x14ac:dyDescent="0.2">
      <c r="B39" s="71"/>
    </row>
    <row r="40" spans="2:2" x14ac:dyDescent="0.2">
      <c r="B40" s="71"/>
    </row>
    <row r="41" spans="2:2" x14ac:dyDescent="0.2">
      <c r="B41" s="71"/>
    </row>
    <row r="42" spans="2:2" x14ac:dyDescent="0.2">
      <c r="B42" s="7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C78F-3979-4B66-8E36-7831B4D04A15}">
  <sheetPr>
    <tabColor rgb="FF0070C0"/>
  </sheetPr>
  <dimension ref="A1:XFC509"/>
  <sheetViews>
    <sheetView zoomScaleNormal="100" workbookViewId="0"/>
  </sheetViews>
  <sheetFormatPr defaultRowHeight="15" x14ac:dyDescent="0.25"/>
  <cols>
    <col min="1" max="1" width="33.140625" bestFit="1" customWidth="1"/>
    <col min="2" max="2" width="15.7109375" bestFit="1" customWidth="1"/>
    <col min="3" max="3" width="71.5703125" bestFit="1" customWidth="1"/>
    <col min="4" max="4" width="11.85546875" bestFit="1" customWidth="1"/>
    <col min="5" max="5" width="23" customWidth="1"/>
    <col min="6" max="6" width="23" style="88" bestFit="1" customWidth="1"/>
    <col min="7" max="7" width="15.42578125" bestFit="1" customWidth="1"/>
    <col min="8" max="8" width="37.85546875" bestFit="1" customWidth="1"/>
    <col min="9" max="10" width="37.85546875" customWidth="1"/>
    <col min="11" max="11" width="68.5703125" bestFit="1" customWidth="1"/>
    <col min="12" max="12" width="18.85546875" bestFit="1" customWidth="1"/>
    <col min="13" max="13" width="25.5703125" bestFit="1" customWidth="1"/>
    <col min="15" max="15" width="33.85546875" customWidth="1"/>
  </cols>
  <sheetData>
    <row r="1" spans="1:13" ht="28.5" customHeight="1" x14ac:dyDescent="0.25">
      <c r="A1" s="1" t="s">
        <v>1794</v>
      </c>
      <c r="B1" s="1"/>
      <c r="C1" s="3" t="s">
        <v>1795</v>
      </c>
      <c r="D1" s="3"/>
      <c r="E1" s="1" t="s">
        <v>1799</v>
      </c>
      <c r="F1" s="83"/>
      <c r="G1" s="3" t="s">
        <v>1801</v>
      </c>
      <c r="H1" s="1" t="s">
        <v>1803</v>
      </c>
      <c r="I1" s="1" t="s">
        <v>1809</v>
      </c>
      <c r="J1" s="1" t="s">
        <v>1810</v>
      </c>
      <c r="K1" s="1" t="s">
        <v>1806</v>
      </c>
      <c r="L1" s="1" t="s">
        <v>1819</v>
      </c>
      <c r="M1" s="1" t="s">
        <v>1820</v>
      </c>
    </row>
    <row r="2" spans="1:13" ht="70.5" customHeight="1" x14ac:dyDescent="0.25">
      <c r="A2" s="2" t="s">
        <v>2031</v>
      </c>
      <c r="B2" s="2" t="s">
        <v>2146</v>
      </c>
      <c r="C2" s="2" t="s">
        <v>1796</v>
      </c>
      <c r="D2" s="2" t="s">
        <v>1797</v>
      </c>
      <c r="E2" s="2" t="s">
        <v>1800</v>
      </c>
      <c r="F2" s="84" t="s">
        <v>2024</v>
      </c>
      <c r="G2" s="4" t="s">
        <v>1802</v>
      </c>
      <c r="H2" s="2" t="s">
        <v>1804</v>
      </c>
      <c r="I2" s="2" t="s">
        <v>1811</v>
      </c>
      <c r="J2" s="2" t="s">
        <v>1812</v>
      </c>
      <c r="K2" s="2" t="s">
        <v>1807</v>
      </c>
      <c r="L2" s="2" t="s">
        <v>1821</v>
      </c>
      <c r="M2" s="2" t="s">
        <v>1822</v>
      </c>
    </row>
    <row r="3" spans="1:13" ht="90" customHeight="1" x14ac:dyDescent="0.25">
      <c r="A3" s="5" t="s">
        <v>2029</v>
      </c>
      <c r="B3" s="5" t="s">
        <v>2145</v>
      </c>
      <c r="C3" s="6" t="s">
        <v>2000</v>
      </c>
      <c r="D3" s="5" t="s">
        <v>1798</v>
      </c>
      <c r="E3" s="6" t="s">
        <v>2025</v>
      </c>
      <c r="F3" s="85" t="s">
        <v>2023</v>
      </c>
      <c r="G3" s="6" t="s">
        <v>1802</v>
      </c>
      <c r="H3" s="6" t="s">
        <v>1805</v>
      </c>
      <c r="I3" s="5" t="s">
        <v>1813</v>
      </c>
      <c r="J3" s="5" t="s">
        <v>1814</v>
      </c>
      <c r="K3" s="5" t="s">
        <v>1808</v>
      </c>
      <c r="L3" s="5" t="s">
        <v>1823</v>
      </c>
      <c r="M3" s="5" t="s">
        <v>1824</v>
      </c>
    </row>
    <row r="4" spans="1:13" ht="15.75" customHeight="1" x14ac:dyDescent="0.35">
      <c r="A4" s="9" t="s">
        <v>696</v>
      </c>
      <c r="B4" s="9"/>
      <c r="C4" s="38"/>
      <c r="D4" s="56"/>
      <c r="E4" s="38"/>
      <c r="F4" s="86"/>
      <c r="G4" s="38"/>
      <c r="H4" s="38"/>
      <c r="I4" s="38"/>
      <c r="J4" s="38"/>
      <c r="K4" s="38"/>
      <c r="L4" s="38"/>
      <c r="M4" s="38"/>
    </row>
    <row r="5" spans="1:13" ht="15.75" x14ac:dyDescent="0.25">
      <c r="A5" s="10" t="s">
        <v>13</v>
      </c>
      <c r="B5" s="80" t="s">
        <v>2147</v>
      </c>
      <c r="C5" s="53" t="s">
        <v>1837</v>
      </c>
      <c r="D5" s="8" t="s">
        <v>4</v>
      </c>
      <c r="E5" s="70" t="s">
        <v>9</v>
      </c>
      <c r="F5" s="70" t="s">
        <v>5</v>
      </c>
      <c r="G5" s="7" t="s">
        <v>1793</v>
      </c>
      <c r="H5" s="8" t="s">
        <v>10</v>
      </c>
      <c r="I5" s="7" t="s">
        <v>2060</v>
      </c>
      <c r="J5" s="7" t="s">
        <v>1831</v>
      </c>
      <c r="K5" s="8" t="s">
        <v>2041</v>
      </c>
      <c r="L5" s="77" t="s">
        <v>2026</v>
      </c>
      <c r="M5" s="90" t="str">
        <f>HYPERLINK(_xlfn.CONCAT("https://www.nlog.nl/nlog/requestData/nlogp/olgField/metaData.jsp?type=FIELD&amp;id=",B5),A5)</f>
        <v>Akkrum 1</v>
      </c>
    </row>
    <row r="6" spans="1:13" ht="15.75" x14ac:dyDescent="0.25">
      <c r="A6" s="10" t="s">
        <v>14</v>
      </c>
      <c r="B6" s="80" t="s">
        <v>2148</v>
      </c>
      <c r="C6" s="53" t="s">
        <v>1838</v>
      </c>
      <c r="D6" s="8" t="s">
        <v>4</v>
      </c>
      <c r="E6" s="70" t="s">
        <v>9</v>
      </c>
      <c r="F6" s="70" t="s">
        <v>5</v>
      </c>
      <c r="G6" s="7" t="s">
        <v>1793</v>
      </c>
      <c r="H6" s="8" t="s">
        <v>10</v>
      </c>
      <c r="I6" s="7" t="s">
        <v>2060</v>
      </c>
      <c r="J6" s="7" t="s">
        <v>1831</v>
      </c>
      <c r="K6" s="8" t="s">
        <v>2041</v>
      </c>
      <c r="L6" s="77" t="s">
        <v>2026</v>
      </c>
      <c r="M6" s="90" t="str">
        <f t="shared" ref="M6:M69" si="0">HYPERLINK(_xlfn.CONCAT("https://www.nlog.nl/nlog/requestData/nlogp/olgField/metaData.jsp?type=FIELD&amp;id=",B6),A6)</f>
        <v>Akkrum 13</v>
      </c>
    </row>
    <row r="7" spans="1:13" ht="15.75" x14ac:dyDescent="0.25">
      <c r="A7" s="10" t="s">
        <v>15</v>
      </c>
      <c r="B7" s="80" t="s">
        <v>2149</v>
      </c>
      <c r="C7" s="53" t="s">
        <v>1839</v>
      </c>
      <c r="D7" s="8" t="s">
        <v>4</v>
      </c>
      <c r="E7" s="70" t="s">
        <v>9</v>
      </c>
      <c r="F7" s="70" t="s">
        <v>5</v>
      </c>
      <c r="G7" s="7" t="s">
        <v>1793</v>
      </c>
      <c r="H7" s="8" t="s">
        <v>10</v>
      </c>
      <c r="I7" s="7" t="s">
        <v>2060</v>
      </c>
      <c r="J7" s="7" t="s">
        <v>1831</v>
      </c>
      <c r="K7" s="8" t="s">
        <v>2041</v>
      </c>
      <c r="L7" s="77" t="s">
        <v>2026</v>
      </c>
      <c r="M7" s="90" t="str">
        <f t="shared" si="0"/>
        <v>Akkrum 3</v>
      </c>
    </row>
    <row r="8" spans="1:13" ht="15.75" x14ac:dyDescent="0.25">
      <c r="A8" s="10" t="s">
        <v>16</v>
      </c>
      <c r="B8" s="80" t="s">
        <v>2150</v>
      </c>
      <c r="C8" s="53" t="s">
        <v>1839</v>
      </c>
      <c r="D8" s="8" t="s">
        <v>4</v>
      </c>
      <c r="E8" s="70" t="s">
        <v>9</v>
      </c>
      <c r="F8" s="70" t="s">
        <v>5</v>
      </c>
      <c r="G8" s="7" t="s">
        <v>1793</v>
      </c>
      <c r="H8" s="8" t="s">
        <v>10</v>
      </c>
      <c r="I8" s="7" t="s">
        <v>2060</v>
      </c>
      <c r="J8" s="7" t="s">
        <v>1831</v>
      </c>
      <c r="K8" s="8" t="s">
        <v>2041</v>
      </c>
      <c r="L8" s="77" t="s">
        <v>2026</v>
      </c>
      <c r="M8" s="90" t="str">
        <f t="shared" si="0"/>
        <v>Akkrum 9</v>
      </c>
    </row>
    <row r="9" spans="1:13" ht="15.75" x14ac:dyDescent="0.25">
      <c r="A9" s="10" t="s">
        <v>17</v>
      </c>
      <c r="B9" s="80" t="s">
        <v>2151</v>
      </c>
      <c r="C9" s="53" t="s">
        <v>1840</v>
      </c>
      <c r="D9" s="8" t="s">
        <v>4</v>
      </c>
      <c r="E9" s="70" t="s">
        <v>9</v>
      </c>
      <c r="F9" s="70" t="s">
        <v>5</v>
      </c>
      <c r="G9" s="7" t="s">
        <v>1793</v>
      </c>
      <c r="H9" s="8" t="s">
        <v>10</v>
      </c>
      <c r="I9" s="7" t="s">
        <v>2061</v>
      </c>
      <c r="J9" s="7" t="s">
        <v>1831</v>
      </c>
      <c r="K9" s="8" t="s">
        <v>2041</v>
      </c>
      <c r="L9" s="77" t="s">
        <v>2026</v>
      </c>
      <c r="M9" s="90" t="str">
        <f t="shared" si="0"/>
        <v>Alkmaar</v>
      </c>
    </row>
    <row r="10" spans="1:13" ht="15.75" x14ac:dyDescent="0.25">
      <c r="A10" s="10" t="s">
        <v>18</v>
      </c>
      <c r="B10" s="80" t="s">
        <v>19</v>
      </c>
      <c r="C10" s="53" t="s">
        <v>1841</v>
      </c>
      <c r="D10" s="8" t="s">
        <v>4</v>
      </c>
      <c r="E10" s="70" t="s">
        <v>9</v>
      </c>
      <c r="F10" s="70" t="s">
        <v>5</v>
      </c>
      <c r="G10" s="7">
        <v>0</v>
      </c>
      <c r="H10" s="8" t="s">
        <v>10</v>
      </c>
      <c r="I10" s="7" t="s">
        <v>2060</v>
      </c>
      <c r="J10" s="7" t="s">
        <v>1831</v>
      </c>
      <c r="K10" s="8" t="s">
        <v>2041</v>
      </c>
      <c r="L10" s="77" t="s">
        <v>2026</v>
      </c>
      <c r="M10" s="90" t="str">
        <f t="shared" si="0"/>
        <v>Ameland-Noord</v>
      </c>
    </row>
    <row r="11" spans="1:13" ht="15.75" x14ac:dyDescent="0.25">
      <c r="A11" s="10" t="s">
        <v>20</v>
      </c>
      <c r="B11" s="80" t="s">
        <v>21</v>
      </c>
      <c r="C11" s="53" t="s">
        <v>1842</v>
      </c>
      <c r="D11" s="8" t="s">
        <v>4</v>
      </c>
      <c r="E11" s="70" t="s">
        <v>5</v>
      </c>
      <c r="F11" s="70" t="s">
        <v>5</v>
      </c>
      <c r="G11" s="7">
        <v>3608000000</v>
      </c>
      <c r="H11" s="8" t="s">
        <v>6</v>
      </c>
      <c r="I11" s="7" t="s">
        <v>2060</v>
      </c>
      <c r="J11" s="7" t="s">
        <v>1831</v>
      </c>
      <c r="K11" s="8" t="s">
        <v>2042</v>
      </c>
      <c r="L11" s="77" t="s">
        <v>2026</v>
      </c>
      <c r="M11" s="90" t="str">
        <f t="shared" si="0"/>
        <v>Ameland-Oost</v>
      </c>
    </row>
    <row r="12" spans="1:13" ht="15.75" x14ac:dyDescent="0.25">
      <c r="A12" s="10" t="s">
        <v>22</v>
      </c>
      <c r="B12" s="80" t="s">
        <v>23</v>
      </c>
      <c r="C12" s="53" t="s">
        <v>1842</v>
      </c>
      <c r="D12" s="8" t="s">
        <v>4</v>
      </c>
      <c r="E12" s="70" t="s">
        <v>5</v>
      </c>
      <c r="F12" s="70" t="s">
        <v>5</v>
      </c>
      <c r="G12" s="7">
        <v>2142000000</v>
      </c>
      <c r="H12" s="8" t="s">
        <v>6</v>
      </c>
      <c r="I12" s="7" t="s">
        <v>2060</v>
      </c>
      <c r="J12" s="7" t="s">
        <v>1831</v>
      </c>
      <c r="K12" s="8" t="s">
        <v>2042</v>
      </c>
      <c r="L12" s="77" t="s">
        <v>2026</v>
      </c>
      <c r="M12" s="90" t="str">
        <f t="shared" si="0"/>
        <v>Ameland-Westgat</v>
      </c>
    </row>
    <row r="13" spans="1:13" ht="15.75" x14ac:dyDescent="0.25">
      <c r="A13" s="10" t="s">
        <v>24</v>
      </c>
      <c r="B13" s="80" t="s">
        <v>25</v>
      </c>
      <c r="C13" s="53" t="s">
        <v>1843</v>
      </c>
      <c r="D13" s="8" t="s">
        <v>4</v>
      </c>
      <c r="E13" s="70">
        <v>2010</v>
      </c>
      <c r="F13" s="70">
        <v>2010</v>
      </c>
      <c r="G13" s="7">
        <v>339000000</v>
      </c>
      <c r="H13" s="8" t="s">
        <v>6</v>
      </c>
      <c r="I13" s="7" t="s">
        <v>2060</v>
      </c>
      <c r="J13" s="7" t="s">
        <v>1831</v>
      </c>
      <c r="K13" s="8" t="s">
        <v>2041</v>
      </c>
      <c r="L13" s="77" t="s">
        <v>2026</v>
      </c>
      <c r="M13" s="90" t="str">
        <f t="shared" si="0"/>
        <v>Andel-6 (Wijk &amp; Aalburg)</v>
      </c>
    </row>
    <row r="14" spans="1:13" ht="15.75" x14ac:dyDescent="0.25">
      <c r="A14" s="10" t="s">
        <v>27</v>
      </c>
      <c r="B14" s="80" t="s">
        <v>28</v>
      </c>
      <c r="C14" s="53" t="s">
        <v>1842</v>
      </c>
      <c r="D14" s="8" t="s">
        <v>4</v>
      </c>
      <c r="E14" s="70" t="s">
        <v>5</v>
      </c>
      <c r="F14" s="70" t="s">
        <v>5</v>
      </c>
      <c r="G14" s="7">
        <v>1811000000</v>
      </c>
      <c r="H14" s="8" t="s">
        <v>6</v>
      </c>
      <c r="I14" s="7" t="s">
        <v>2060</v>
      </c>
      <c r="J14" s="7" t="s">
        <v>1831</v>
      </c>
      <c r="K14" s="8" t="s">
        <v>2042</v>
      </c>
      <c r="L14" s="77" t="s">
        <v>2026</v>
      </c>
      <c r="M14" s="90" t="str">
        <f t="shared" si="0"/>
        <v>Anjum</v>
      </c>
    </row>
    <row r="15" spans="1:13" ht="15.75" x14ac:dyDescent="0.25">
      <c r="A15" s="10" t="s">
        <v>29</v>
      </c>
      <c r="B15" s="80" t="s">
        <v>30</v>
      </c>
      <c r="C15" s="53" t="s">
        <v>1844</v>
      </c>
      <c r="D15" s="8" t="s">
        <v>4</v>
      </c>
      <c r="E15" s="70" t="s">
        <v>5</v>
      </c>
      <c r="F15" s="70" t="s">
        <v>5</v>
      </c>
      <c r="G15" s="7">
        <v>796000000</v>
      </c>
      <c r="H15" s="8" t="s">
        <v>6</v>
      </c>
      <c r="I15" s="7" t="s">
        <v>2060</v>
      </c>
      <c r="J15" s="7" t="s">
        <v>1831</v>
      </c>
      <c r="K15" s="8" t="s">
        <v>2042</v>
      </c>
      <c r="L15" s="77" t="s">
        <v>2026</v>
      </c>
      <c r="M15" s="90" t="str">
        <f t="shared" si="0"/>
        <v>Annerveen</v>
      </c>
    </row>
    <row r="16" spans="1:13" ht="15.75" x14ac:dyDescent="0.25">
      <c r="A16" s="10" t="s">
        <v>31</v>
      </c>
      <c r="B16" s="80" t="s">
        <v>32</v>
      </c>
      <c r="C16" s="53" t="s">
        <v>1845</v>
      </c>
      <c r="D16" s="8" t="s">
        <v>4</v>
      </c>
      <c r="E16" s="70" t="s">
        <v>5</v>
      </c>
      <c r="F16" s="70" t="s">
        <v>5</v>
      </c>
      <c r="G16" s="7">
        <v>299000000</v>
      </c>
      <c r="H16" s="8" t="s">
        <v>6</v>
      </c>
      <c r="I16" s="7" t="s">
        <v>2060</v>
      </c>
      <c r="J16" s="7" t="s">
        <v>1831</v>
      </c>
      <c r="K16" s="8" t="s">
        <v>2042</v>
      </c>
      <c r="L16" s="77" t="s">
        <v>2026</v>
      </c>
      <c r="M16" s="90" t="str">
        <f t="shared" si="0"/>
        <v>Appelscha</v>
      </c>
    </row>
    <row r="17" spans="1:13" ht="15.75" x14ac:dyDescent="0.25">
      <c r="A17" s="10" t="s">
        <v>33</v>
      </c>
      <c r="B17" s="80" t="s">
        <v>34</v>
      </c>
      <c r="C17" s="53" t="s">
        <v>1845</v>
      </c>
      <c r="D17" s="8" t="s">
        <v>4</v>
      </c>
      <c r="E17" s="70" t="s">
        <v>5</v>
      </c>
      <c r="F17" s="70" t="s">
        <v>5</v>
      </c>
      <c r="G17" s="7">
        <v>231000000</v>
      </c>
      <c r="H17" s="8" t="s">
        <v>6</v>
      </c>
      <c r="I17" s="7" t="s">
        <v>2060</v>
      </c>
      <c r="J17" s="7" t="s">
        <v>1831</v>
      </c>
      <c r="K17" s="8" t="s">
        <v>2042</v>
      </c>
      <c r="L17" s="77" t="s">
        <v>2026</v>
      </c>
      <c r="M17" s="90" t="str">
        <f t="shared" si="0"/>
        <v>Assen</v>
      </c>
    </row>
    <row r="18" spans="1:13" ht="15.75" x14ac:dyDescent="0.25">
      <c r="A18" s="10" t="s">
        <v>7</v>
      </c>
      <c r="B18" s="80" t="s">
        <v>7</v>
      </c>
      <c r="C18" s="54" t="s">
        <v>1834</v>
      </c>
      <c r="D18" s="8" t="s">
        <v>4</v>
      </c>
      <c r="E18" s="70" t="s">
        <v>5</v>
      </c>
      <c r="F18" s="70" t="s">
        <v>5</v>
      </c>
      <c r="G18" s="7">
        <v>2829000000</v>
      </c>
      <c r="H18" s="8" t="s">
        <v>6</v>
      </c>
      <c r="I18" s="7" t="s">
        <v>2060</v>
      </c>
      <c r="J18" s="7" t="s">
        <v>1831</v>
      </c>
      <c r="K18" s="8" t="s">
        <v>2042</v>
      </c>
      <c r="L18" s="77" t="s">
        <v>2026</v>
      </c>
      <c r="M18" s="90" t="str">
        <f t="shared" si="0"/>
        <v>A12-FA</v>
      </c>
    </row>
    <row r="19" spans="1:13" ht="15.75" x14ac:dyDescent="0.25">
      <c r="A19" s="10" t="s">
        <v>8</v>
      </c>
      <c r="B19" s="80" t="s">
        <v>8</v>
      </c>
      <c r="C19" s="53" t="s">
        <v>1835</v>
      </c>
      <c r="D19" s="8" t="s">
        <v>4</v>
      </c>
      <c r="E19" s="70">
        <v>2014</v>
      </c>
      <c r="F19" s="70" t="s">
        <v>9</v>
      </c>
      <c r="G19" s="7">
        <v>916000000</v>
      </c>
      <c r="H19" s="8" t="s">
        <v>6</v>
      </c>
      <c r="I19" s="7" t="s">
        <v>2060</v>
      </c>
      <c r="J19" s="7" t="s">
        <v>1831</v>
      </c>
      <c r="K19" s="8" t="s">
        <v>2041</v>
      </c>
      <c r="L19" s="77" t="s">
        <v>2026</v>
      </c>
      <c r="M19" s="90" t="str">
        <f t="shared" si="0"/>
        <v>A15-A</v>
      </c>
    </row>
    <row r="20" spans="1:13" ht="15.75" x14ac:dyDescent="0.25">
      <c r="A20" s="10" t="s">
        <v>11</v>
      </c>
      <c r="B20" s="80" t="s">
        <v>11</v>
      </c>
      <c r="C20" s="54" t="s">
        <v>1836</v>
      </c>
      <c r="D20" s="8" t="s">
        <v>4</v>
      </c>
      <c r="E20" s="70">
        <v>2014</v>
      </c>
      <c r="F20" s="70">
        <v>2015</v>
      </c>
      <c r="G20" s="7">
        <v>1260000000</v>
      </c>
      <c r="H20" s="8" t="s">
        <v>6</v>
      </c>
      <c r="I20" s="7" t="s">
        <v>2060</v>
      </c>
      <c r="J20" s="7" t="s">
        <v>1831</v>
      </c>
      <c r="K20" s="8" t="s">
        <v>2041</v>
      </c>
      <c r="L20" s="77" t="s">
        <v>2026</v>
      </c>
      <c r="M20" s="90" t="str">
        <f t="shared" si="0"/>
        <v>A18-FA</v>
      </c>
    </row>
    <row r="21" spans="1:13" ht="15.75" x14ac:dyDescent="0.25">
      <c r="A21" s="10" t="s">
        <v>40</v>
      </c>
      <c r="B21" s="80" t="s">
        <v>41</v>
      </c>
      <c r="C21" s="54" t="s">
        <v>1833</v>
      </c>
      <c r="D21" s="8" t="s">
        <v>4</v>
      </c>
      <c r="E21" s="70" t="s">
        <v>5</v>
      </c>
      <c r="F21" s="70" t="s">
        <v>5</v>
      </c>
      <c r="G21" s="7">
        <v>13000000</v>
      </c>
      <c r="H21" s="8" t="s">
        <v>6</v>
      </c>
      <c r="I21" s="7" t="s">
        <v>2060</v>
      </c>
      <c r="J21" s="7" t="s">
        <v>1831</v>
      </c>
      <c r="K21" s="8" t="s">
        <v>2042</v>
      </c>
      <c r="L21" s="77" t="s">
        <v>2026</v>
      </c>
      <c r="M21" s="90" t="str">
        <f t="shared" si="0"/>
        <v>Barendrecht</v>
      </c>
    </row>
    <row r="22" spans="1:13" ht="15.75" x14ac:dyDescent="0.25">
      <c r="A22" s="10" t="s">
        <v>42</v>
      </c>
      <c r="B22" s="80" t="s">
        <v>43</v>
      </c>
      <c r="C22" s="53" t="s">
        <v>1833</v>
      </c>
      <c r="D22" s="8" t="s">
        <v>4</v>
      </c>
      <c r="E22" s="70" t="s">
        <v>5</v>
      </c>
      <c r="F22" s="70" t="s">
        <v>5</v>
      </c>
      <c r="G22" s="7">
        <v>121000000</v>
      </c>
      <c r="H22" s="8" t="s">
        <v>6</v>
      </c>
      <c r="I22" s="7" t="s">
        <v>2060</v>
      </c>
      <c r="J22" s="7" t="s">
        <v>1831</v>
      </c>
      <c r="K22" s="8" t="s">
        <v>2042</v>
      </c>
      <c r="L22" s="77" t="s">
        <v>2026</v>
      </c>
      <c r="M22" s="90" t="str">
        <f t="shared" si="0"/>
        <v>Barendrecht-Ziedewij</v>
      </c>
    </row>
    <row r="23" spans="1:13" ht="15.75" x14ac:dyDescent="0.25">
      <c r="A23" s="10" t="s">
        <v>44</v>
      </c>
      <c r="B23" s="80" t="s">
        <v>45</v>
      </c>
      <c r="C23" s="53" t="s">
        <v>1851</v>
      </c>
      <c r="D23" s="8" t="s">
        <v>4</v>
      </c>
      <c r="E23" s="70" t="s">
        <v>5</v>
      </c>
      <c r="F23" s="70" t="s">
        <v>5</v>
      </c>
      <c r="G23" s="7">
        <v>4221000000</v>
      </c>
      <c r="H23" s="8" t="s">
        <v>6</v>
      </c>
      <c r="I23" s="7" t="s">
        <v>2060</v>
      </c>
      <c r="J23" s="7" t="s">
        <v>1831</v>
      </c>
      <c r="K23" s="8" t="s">
        <v>2042</v>
      </c>
      <c r="L23" s="77" t="s">
        <v>2026</v>
      </c>
      <c r="M23" s="90" t="str">
        <f t="shared" si="0"/>
        <v>Bedum</v>
      </c>
    </row>
    <row r="24" spans="1:13" ht="15.75" x14ac:dyDescent="0.25">
      <c r="A24" s="10" t="s">
        <v>46</v>
      </c>
      <c r="B24" s="80" t="s">
        <v>2152</v>
      </c>
      <c r="C24" s="53" t="s">
        <v>1851</v>
      </c>
      <c r="D24" s="8" t="s">
        <v>4</v>
      </c>
      <c r="E24" s="70" t="s">
        <v>9</v>
      </c>
      <c r="F24" s="70" t="s">
        <v>9</v>
      </c>
      <c r="G24" s="7">
        <v>0</v>
      </c>
      <c r="H24" s="8" t="s">
        <v>10</v>
      </c>
      <c r="I24" s="7" t="s">
        <v>2060</v>
      </c>
      <c r="J24" s="7" t="s">
        <v>1831</v>
      </c>
      <c r="K24" s="8" t="s">
        <v>2041</v>
      </c>
      <c r="L24" s="77" t="s">
        <v>2026</v>
      </c>
      <c r="M24" s="90" t="str">
        <f t="shared" si="0"/>
        <v>Beerta</v>
      </c>
    </row>
    <row r="25" spans="1:13" ht="15.75" x14ac:dyDescent="0.25">
      <c r="A25" s="10" t="s">
        <v>47</v>
      </c>
      <c r="B25" s="80" t="s">
        <v>48</v>
      </c>
      <c r="C25" s="53" t="s">
        <v>1852</v>
      </c>
      <c r="D25" s="8" t="s">
        <v>4</v>
      </c>
      <c r="E25" s="70" t="s">
        <v>5</v>
      </c>
      <c r="F25" s="70" t="s">
        <v>5</v>
      </c>
      <c r="G25" s="7">
        <v>20700000</v>
      </c>
      <c r="H25" s="8" t="s">
        <v>6</v>
      </c>
      <c r="I25" s="7" t="s">
        <v>2060</v>
      </c>
      <c r="J25" s="7" t="s">
        <v>1831</v>
      </c>
      <c r="K25" s="8" t="s">
        <v>2042</v>
      </c>
      <c r="L25" s="77" t="s">
        <v>2026</v>
      </c>
      <c r="M25" s="90" t="str">
        <f t="shared" si="0"/>
        <v>Bergen</v>
      </c>
    </row>
    <row r="26" spans="1:13" ht="15.75" x14ac:dyDescent="0.25">
      <c r="A26" s="10" t="s">
        <v>49</v>
      </c>
      <c r="B26" s="80" t="s">
        <v>2153</v>
      </c>
      <c r="C26" s="53" t="s">
        <v>1853</v>
      </c>
      <c r="D26" s="8" t="s">
        <v>4</v>
      </c>
      <c r="E26" s="70" t="s">
        <v>5</v>
      </c>
      <c r="F26" s="70" t="s">
        <v>5</v>
      </c>
      <c r="G26" s="7" t="s">
        <v>1793</v>
      </c>
      <c r="H26" s="8" t="s">
        <v>10</v>
      </c>
      <c r="I26" s="7" t="s">
        <v>2061</v>
      </c>
      <c r="J26" s="7" t="s">
        <v>1831</v>
      </c>
      <c r="K26" s="8" t="s">
        <v>2041</v>
      </c>
      <c r="L26" s="77" t="s">
        <v>2026</v>
      </c>
      <c r="M26" s="90" t="str">
        <f t="shared" si="0"/>
        <v>Bergermeer</v>
      </c>
    </row>
    <row r="27" spans="1:13" ht="15.75" x14ac:dyDescent="0.25">
      <c r="A27" s="10" t="s">
        <v>50</v>
      </c>
      <c r="B27" s="80" t="s">
        <v>51</v>
      </c>
      <c r="C27" s="53" t="s">
        <v>1833</v>
      </c>
      <c r="D27" s="8" t="s">
        <v>4</v>
      </c>
      <c r="E27" s="70" t="s">
        <v>5</v>
      </c>
      <c r="F27" s="70" t="s">
        <v>5</v>
      </c>
      <c r="G27" s="7">
        <v>0</v>
      </c>
      <c r="H27" s="8" t="s">
        <v>10</v>
      </c>
      <c r="I27" s="7" t="s">
        <v>2060</v>
      </c>
      <c r="J27" s="7" t="s">
        <v>1831</v>
      </c>
      <c r="K27" s="8" t="s">
        <v>2042</v>
      </c>
      <c r="L27" s="77" t="s">
        <v>2026</v>
      </c>
      <c r="M27" s="90" t="str">
        <f t="shared" si="0"/>
        <v>Berkel</v>
      </c>
    </row>
    <row r="28" spans="1:13" ht="15.75" x14ac:dyDescent="0.25">
      <c r="A28" s="10" t="s">
        <v>52</v>
      </c>
      <c r="B28" s="80" t="s">
        <v>53</v>
      </c>
      <c r="C28" s="53" t="s">
        <v>1854</v>
      </c>
      <c r="D28" s="8" t="s">
        <v>4</v>
      </c>
      <c r="E28" s="70" t="s">
        <v>5</v>
      </c>
      <c r="F28" s="70" t="s">
        <v>5</v>
      </c>
      <c r="G28" s="7">
        <v>56300000</v>
      </c>
      <c r="H28" s="8" t="s">
        <v>6</v>
      </c>
      <c r="I28" s="7" t="s">
        <v>2060</v>
      </c>
      <c r="J28" s="7" t="s">
        <v>1831</v>
      </c>
      <c r="K28" s="8" t="s">
        <v>2042</v>
      </c>
      <c r="L28" s="77" t="s">
        <v>2026</v>
      </c>
      <c r="M28" s="90" t="str">
        <f t="shared" si="0"/>
        <v>Blesdijke</v>
      </c>
    </row>
    <row r="29" spans="1:13" ht="15.75" x14ac:dyDescent="0.25">
      <c r="A29" s="10" t="s">
        <v>54</v>
      </c>
      <c r="B29" s="80" t="s">
        <v>55</v>
      </c>
      <c r="C29" s="53" t="s">
        <v>1842</v>
      </c>
      <c r="D29" s="8" t="s">
        <v>4</v>
      </c>
      <c r="E29" s="70" t="s">
        <v>5</v>
      </c>
      <c r="F29" s="70" t="s">
        <v>5</v>
      </c>
      <c r="G29" s="7">
        <v>259000000</v>
      </c>
      <c r="H29" s="8" t="s">
        <v>6</v>
      </c>
      <c r="I29" s="7" t="s">
        <v>2060</v>
      </c>
      <c r="J29" s="7" t="s">
        <v>1831</v>
      </c>
      <c r="K29" s="8" t="s">
        <v>2042</v>
      </c>
      <c r="L29" s="77" t="s">
        <v>2026</v>
      </c>
      <c r="M29" s="90" t="str">
        <f t="shared" si="0"/>
        <v>Blija-Ferwerderadeel</v>
      </c>
    </row>
    <row r="30" spans="1:13" ht="15.75" x14ac:dyDescent="0.25">
      <c r="A30" s="10" t="s">
        <v>56</v>
      </c>
      <c r="B30" s="80" t="s">
        <v>57</v>
      </c>
      <c r="C30" s="53" t="s">
        <v>1842</v>
      </c>
      <c r="D30" s="8" t="s">
        <v>4</v>
      </c>
      <c r="E30" s="70" t="s">
        <v>5</v>
      </c>
      <c r="F30" s="70" t="s">
        <v>5</v>
      </c>
      <c r="G30" s="7">
        <v>955000000</v>
      </c>
      <c r="H30" s="8" t="s">
        <v>6</v>
      </c>
      <c r="I30" s="7" t="s">
        <v>2060</v>
      </c>
      <c r="J30" s="7" t="s">
        <v>1831</v>
      </c>
      <c r="K30" s="8" t="s">
        <v>2042</v>
      </c>
      <c r="L30" s="77" t="s">
        <v>2026</v>
      </c>
      <c r="M30" s="90" t="str">
        <f t="shared" si="0"/>
        <v>Blija-Zuidoost</v>
      </c>
    </row>
    <row r="31" spans="1:13" ht="15.75" x14ac:dyDescent="0.25">
      <c r="A31" s="10" t="s">
        <v>58</v>
      </c>
      <c r="B31" s="80" t="s">
        <v>59</v>
      </c>
      <c r="C31" s="53" t="s">
        <v>1851</v>
      </c>
      <c r="D31" s="8" t="s">
        <v>4</v>
      </c>
      <c r="E31" s="70" t="s">
        <v>5</v>
      </c>
      <c r="F31" s="70" t="s">
        <v>5</v>
      </c>
      <c r="G31" s="7">
        <v>205000000</v>
      </c>
      <c r="H31" s="8" t="s">
        <v>6</v>
      </c>
      <c r="I31" s="7" t="s">
        <v>2060</v>
      </c>
      <c r="J31" s="7" t="s">
        <v>1831</v>
      </c>
      <c r="K31" s="8" t="s">
        <v>2042</v>
      </c>
      <c r="L31" s="77" t="s">
        <v>2026</v>
      </c>
      <c r="M31" s="90" t="str">
        <f t="shared" si="0"/>
        <v>Blijham</v>
      </c>
    </row>
    <row r="32" spans="1:13" ht="15.75" x14ac:dyDescent="0.25">
      <c r="A32" s="10" t="s">
        <v>60</v>
      </c>
      <c r="B32" s="80" t="s">
        <v>2154</v>
      </c>
      <c r="C32" s="53" t="s">
        <v>1852</v>
      </c>
      <c r="D32" s="8" t="s">
        <v>4</v>
      </c>
      <c r="E32" s="70" t="s">
        <v>5</v>
      </c>
      <c r="F32" s="70" t="s">
        <v>5</v>
      </c>
      <c r="G32" s="7">
        <v>0</v>
      </c>
      <c r="H32" s="8" t="s">
        <v>10</v>
      </c>
      <c r="I32" s="7" t="s">
        <v>2060</v>
      </c>
      <c r="J32" s="7" t="s">
        <v>1831</v>
      </c>
      <c r="K32" s="8" t="s">
        <v>2041</v>
      </c>
      <c r="L32" s="77" t="s">
        <v>2026</v>
      </c>
      <c r="M32" s="90" t="str">
        <f t="shared" si="0"/>
        <v>Boekel</v>
      </c>
    </row>
    <row r="33" spans="1:13" ht="15.75" x14ac:dyDescent="0.25">
      <c r="A33" s="10" t="s">
        <v>61</v>
      </c>
      <c r="B33" s="80" t="s">
        <v>62</v>
      </c>
      <c r="C33" s="53" t="s">
        <v>1851</v>
      </c>
      <c r="D33" s="8" t="s">
        <v>4</v>
      </c>
      <c r="E33" s="70" t="s">
        <v>5</v>
      </c>
      <c r="F33" s="70" t="s">
        <v>5</v>
      </c>
      <c r="G33" s="7">
        <v>412000000</v>
      </c>
      <c r="H33" s="8" t="s">
        <v>6</v>
      </c>
      <c r="I33" s="7" t="s">
        <v>2060</v>
      </c>
      <c r="J33" s="7" t="s">
        <v>1831</v>
      </c>
      <c r="K33" s="8" t="s">
        <v>2042</v>
      </c>
      <c r="L33" s="77" t="s">
        <v>2026</v>
      </c>
      <c r="M33" s="90" t="str">
        <f t="shared" si="0"/>
        <v>Boerakker</v>
      </c>
    </row>
    <row r="34" spans="1:13" ht="15.75" x14ac:dyDescent="0.25">
      <c r="A34" s="10" t="s">
        <v>63</v>
      </c>
      <c r="B34" s="80" t="s">
        <v>2155</v>
      </c>
      <c r="C34" s="53" t="s">
        <v>1833</v>
      </c>
      <c r="D34" s="8" t="s">
        <v>4</v>
      </c>
      <c r="E34" s="70" t="s">
        <v>9</v>
      </c>
      <c r="F34" s="70" t="s">
        <v>9</v>
      </c>
      <c r="G34" s="7">
        <v>0</v>
      </c>
      <c r="H34" s="8" t="s">
        <v>10</v>
      </c>
      <c r="I34" s="7" t="s">
        <v>2060</v>
      </c>
      <c r="J34" s="7" t="s">
        <v>1831</v>
      </c>
      <c r="K34" s="8" t="s">
        <v>2041</v>
      </c>
      <c r="L34" s="77" t="s">
        <v>2026</v>
      </c>
      <c r="M34" s="90" t="str">
        <f t="shared" si="0"/>
        <v>Boskoop</v>
      </c>
    </row>
    <row r="35" spans="1:13" ht="15.75" x14ac:dyDescent="0.25">
      <c r="A35" s="10" t="s">
        <v>64</v>
      </c>
      <c r="B35" s="80" t="s">
        <v>65</v>
      </c>
      <c r="C35" s="54" t="s">
        <v>1855</v>
      </c>
      <c r="D35" s="8" t="s">
        <v>4</v>
      </c>
      <c r="E35" s="70" t="s">
        <v>5</v>
      </c>
      <c r="F35" s="70" t="s">
        <v>5</v>
      </c>
      <c r="G35" s="7">
        <v>2244000000</v>
      </c>
      <c r="H35" s="8" t="s">
        <v>6</v>
      </c>
      <c r="I35" s="7" t="s">
        <v>2060</v>
      </c>
      <c r="J35" s="7" t="s">
        <v>1831</v>
      </c>
      <c r="K35" s="8" t="s">
        <v>2042</v>
      </c>
      <c r="L35" s="77" t="s">
        <v>2026</v>
      </c>
      <c r="M35" s="90" t="str">
        <f t="shared" si="0"/>
        <v>Botlek</v>
      </c>
    </row>
    <row r="36" spans="1:13" ht="15.75" x14ac:dyDescent="0.25">
      <c r="A36" s="10" t="s">
        <v>66</v>
      </c>
      <c r="B36" s="80" t="s">
        <v>67</v>
      </c>
      <c r="C36" s="53" t="s">
        <v>1856</v>
      </c>
      <c r="D36" s="8" t="s">
        <v>4</v>
      </c>
      <c r="E36" s="70" t="s">
        <v>5</v>
      </c>
      <c r="F36" s="70" t="s">
        <v>5</v>
      </c>
      <c r="G36" s="7">
        <v>9100000</v>
      </c>
      <c r="H36" s="8" t="s">
        <v>6</v>
      </c>
      <c r="I36" s="7" t="s">
        <v>2060</v>
      </c>
      <c r="J36" s="7" t="s">
        <v>1831</v>
      </c>
      <c r="K36" s="8" t="s">
        <v>2042</v>
      </c>
      <c r="L36" s="77" t="s">
        <v>2026</v>
      </c>
      <c r="M36" s="90" t="str">
        <f t="shared" si="0"/>
        <v>Bozum</v>
      </c>
    </row>
    <row r="37" spans="1:13" ht="15.75" x14ac:dyDescent="0.25">
      <c r="A37" s="10" t="s">
        <v>68</v>
      </c>
      <c r="B37" s="80" t="s">
        <v>69</v>
      </c>
      <c r="C37" s="53" t="s">
        <v>1857</v>
      </c>
      <c r="D37" s="8" t="s">
        <v>4</v>
      </c>
      <c r="E37" s="70">
        <v>2010</v>
      </c>
      <c r="F37" s="70">
        <v>2010</v>
      </c>
      <c r="G37" s="7">
        <v>625000000</v>
      </c>
      <c r="H37" s="8" t="s">
        <v>6</v>
      </c>
      <c r="I37" s="7" t="s">
        <v>2060</v>
      </c>
      <c r="J37" s="7" t="s">
        <v>1831</v>
      </c>
      <c r="K37" s="8" t="s">
        <v>2041</v>
      </c>
      <c r="L37" s="77" t="s">
        <v>2026</v>
      </c>
      <c r="M37" s="90" t="str">
        <f t="shared" si="0"/>
        <v>Brakel</v>
      </c>
    </row>
    <row r="38" spans="1:13" ht="15.75" x14ac:dyDescent="0.25">
      <c r="A38" s="10" t="s">
        <v>70</v>
      </c>
      <c r="B38" s="80" t="s">
        <v>2156</v>
      </c>
      <c r="C38" s="53" t="s">
        <v>1845</v>
      </c>
      <c r="D38" s="8" t="s">
        <v>4</v>
      </c>
      <c r="E38" s="70" t="s">
        <v>9</v>
      </c>
      <c r="F38" s="70" t="s">
        <v>9</v>
      </c>
      <c r="G38" s="7" t="s">
        <v>1793</v>
      </c>
      <c r="H38" s="8" t="s">
        <v>10</v>
      </c>
      <c r="I38" s="7" t="s">
        <v>2060</v>
      </c>
      <c r="J38" s="7" t="s">
        <v>1831</v>
      </c>
      <c r="K38" s="8" t="s">
        <v>2041</v>
      </c>
      <c r="L38" s="77" t="s">
        <v>2026</v>
      </c>
      <c r="M38" s="90" t="str">
        <f t="shared" si="0"/>
        <v>Buma</v>
      </c>
    </row>
    <row r="39" spans="1:13" ht="15.75" x14ac:dyDescent="0.25">
      <c r="A39" s="10" t="s">
        <v>71</v>
      </c>
      <c r="B39" s="80" t="s">
        <v>2157</v>
      </c>
      <c r="C39" s="54" t="s">
        <v>1858</v>
      </c>
      <c r="D39" s="8" t="s">
        <v>4</v>
      </c>
      <c r="E39" s="70" t="s">
        <v>9</v>
      </c>
      <c r="F39" s="70" t="s">
        <v>9</v>
      </c>
      <c r="G39" s="7">
        <v>0</v>
      </c>
      <c r="H39" s="8" t="s">
        <v>10</v>
      </c>
      <c r="I39" s="7" t="s">
        <v>2060</v>
      </c>
      <c r="J39" s="7" t="s">
        <v>1831</v>
      </c>
      <c r="K39" s="8" t="s">
        <v>2041</v>
      </c>
      <c r="L39" s="77" t="s">
        <v>2026</v>
      </c>
      <c r="M39" s="90" t="str">
        <f t="shared" si="0"/>
        <v>Burum</v>
      </c>
    </row>
    <row r="40" spans="1:13" ht="15.75" x14ac:dyDescent="0.25">
      <c r="A40" s="10" t="s">
        <v>35</v>
      </c>
      <c r="B40" s="80" t="s">
        <v>35</v>
      </c>
      <c r="C40" s="53" t="s">
        <v>1846</v>
      </c>
      <c r="D40" s="8" t="s">
        <v>4</v>
      </c>
      <c r="E40" s="70" t="s">
        <v>9</v>
      </c>
      <c r="F40" s="70" t="s">
        <v>9</v>
      </c>
      <c r="G40" s="7">
        <v>194000000</v>
      </c>
      <c r="H40" s="8" t="s">
        <v>10</v>
      </c>
      <c r="I40" s="7" t="s">
        <v>2060</v>
      </c>
      <c r="J40" s="7" t="s">
        <v>1831</v>
      </c>
      <c r="K40" s="8" t="s">
        <v>2041</v>
      </c>
      <c r="L40" s="77" t="s">
        <v>2026</v>
      </c>
      <c r="M40" s="90" t="str">
        <f t="shared" si="0"/>
        <v>B10-FA</v>
      </c>
    </row>
    <row r="41" spans="1:13" ht="15.75" x14ac:dyDescent="0.25">
      <c r="A41" s="10" t="s">
        <v>36</v>
      </c>
      <c r="B41" s="80" t="s">
        <v>36</v>
      </c>
      <c r="C41" s="53" t="s">
        <v>1847</v>
      </c>
      <c r="D41" s="8" t="s">
        <v>4</v>
      </c>
      <c r="E41" s="70">
        <v>2012</v>
      </c>
      <c r="F41" s="70">
        <v>2011</v>
      </c>
      <c r="G41" s="7">
        <v>2509000000</v>
      </c>
      <c r="H41" s="8" t="s">
        <v>6</v>
      </c>
      <c r="I41" s="7" t="s">
        <v>2060</v>
      </c>
      <c r="J41" s="7" t="s">
        <v>1831</v>
      </c>
      <c r="K41" s="8" t="s">
        <v>2041</v>
      </c>
      <c r="L41" s="77" t="s">
        <v>2026</v>
      </c>
      <c r="M41" s="90" t="str">
        <f t="shared" si="0"/>
        <v>B13-FA</v>
      </c>
    </row>
    <row r="42" spans="1:13" ht="15.75" x14ac:dyDescent="0.25">
      <c r="A42" s="10" t="s">
        <v>38</v>
      </c>
      <c r="B42" s="80" t="s">
        <v>38</v>
      </c>
      <c r="C42" s="53" t="s">
        <v>1848</v>
      </c>
      <c r="D42" s="8" t="s">
        <v>4</v>
      </c>
      <c r="E42" s="70" t="s">
        <v>9</v>
      </c>
      <c r="F42" s="70" t="s">
        <v>9</v>
      </c>
      <c r="G42" s="7">
        <v>498000000</v>
      </c>
      <c r="H42" s="8" t="s">
        <v>10</v>
      </c>
      <c r="I42" s="7" t="s">
        <v>2060</v>
      </c>
      <c r="J42" s="7" t="s">
        <v>1831</v>
      </c>
      <c r="K42" s="8" t="s">
        <v>2041</v>
      </c>
      <c r="L42" s="77" t="s">
        <v>2026</v>
      </c>
      <c r="M42" s="90" t="str">
        <f t="shared" si="0"/>
        <v>B16-FA</v>
      </c>
    </row>
    <row r="43" spans="1:13" ht="15.75" x14ac:dyDescent="0.25">
      <c r="A43" s="10" t="s">
        <v>39</v>
      </c>
      <c r="B43" s="80" t="s">
        <v>2108</v>
      </c>
      <c r="C43" s="53" t="s">
        <v>1849</v>
      </c>
      <c r="D43" s="8" t="s">
        <v>4</v>
      </c>
      <c r="E43" s="70">
        <v>2014</v>
      </c>
      <c r="F43" s="70" t="s">
        <v>9</v>
      </c>
      <c r="G43" s="7">
        <v>714000000</v>
      </c>
      <c r="H43" s="8" t="s">
        <v>6</v>
      </c>
      <c r="I43" s="7" t="s">
        <v>2060</v>
      </c>
      <c r="J43" s="7" t="s">
        <v>1831</v>
      </c>
      <c r="K43" s="8" t="s">
        <v>2041</v>
      </c>
      <c r="L43" s="77" t="s">
        <v>2026</v>
      </c>
      <c r="M43" s="90" t="str">
        <f t="shared" si="0"/>
        <v>B17-A</v>
      </c>
    </row>
    <row r="44" spans="1:13" ht="15.75" x14ac:dyDescent="0.25">
      <c r="A44" s="10" t="s">
        <v>72</v>
      </c>
      <c r="B44" s="80" t="s">
        <v>2158</v>
      </c>
      <c r="C44" s="53" t="s">
        <v>1859</v>
      </c>
      <c r="D44" s="8" t="s">
        <v>4</v>
      </c>
      <c r="E44" s="70" t="s">
        <v>5</v>
      </c>
      <c r="F44" s="70" t="s">
        <v>5</v>
      </c>
      <c r="G44" s="7">
        <v>0</v>
      </c>
      <c r="H44" s="8" t="s">
        <v>10</v>
      </c>
      <c r="I44" s="7" t="s">
        <v>2060</v>
      </c>
      <c r="J44" s="7" t="s">
        <v>1831</v>
      </c>
      <c r="K44" s="8" t="s">
        <v>2041</v>
      </c>
      <c r="L44" s="77" t="s">
        <v>2026</v>
      </c>
      <c r="M44" s="90" t="str">
        <f t="shared" si="0"/>
        <v>Castricum-Zee</v>
      </c>
    </row>
    <row r="45" spans="1:13" ht="15.75" x14ac:dyDescent="0.25">
      <c r="A45" s="10" t="s">
        <v>73</v>
      </c>
      <c r="B45" s="80" t="s">
        <v>74</v>
      </c>
      <c r="C45" s="53" t="s">
        <v>1860</v>
      </c>
      <c r="D45" s="8" t="s">
        <v>4</v>
      </c>
      <c r="E45" s="70" t="s">
        <v>5</v>
      </c>
      <c r="F45" s="70" t="s">
        <v>5</v>
      </c>
      <c r="G45" s="7">
        <v>2092000000</v>
      </c>
      <c r="H45" s="8" t="s">
        <v>6</v>
      </c>
      <c r="I45" s="7" t="s">
        <v>2060</v>
      </c>
      <c r="J45" s="7" t="s">
        <v>1831</v>
      </c>
      <c r="K45" s="8" t="s">
        <v>2042</v>
      </c>
      <c r="L45" s="77" t="s">
        <v>2026</v>
      </c>
      <c r="M45" s="90" t="str">
        <f t="shared" si="0"/>
        <v>Coevorden</v>
      </c>
    </row>
    <row r="46" spans="1:13" ht="15.75" x14ac:dyDescent="0.25">
      <c r="A46" s="10" t="s">
        <v>75</v>
      </c>
      <c r="B46" s="80" t="s">
        <v>76</v>
      </c>
      <c r="C46" s="54" t="s">
        <v>1860</v>
      </c>
      <c r="D46" s="8" t="s">
        <v>4</v>
      </c>
      <c r="E46" s="70" t="s">
        <v>5</v>
      </c>
      <c r="F46" s="70" t="s">
        <v>5</v>
      </c>
      <c r="G46" s="7">
        <v>21000000</v>
      </c>
      <c r="H46" s="8" t="s">
        <v>6</v>
      </c>
      <c r="I46" s="7" t="s">
        <v>2060</v>
      </c>
      <c r="J46" s="7" t="s">
        <v>1831</v>
      </c>
      <c r="K46" s="8" t="s">
        <v>2042</v>
      </c>
      <c r="L46" s="77" t="s">
        <v>2026</v>
      </c>
      <c r="M46" s="90" t="str">
        <f t="shared" si="0"/>
        <v>Collendoorn</v>
      </c>
    </row>
    <row r="47" spans="1:13" ht="15.75" x14ac:dyDescent="0.25">
      <c r="A47" s="10" t="s">
        <v>77</v>
      </c>
      <c r="B47" s="80" t="s">
        <v>78</v>
      </c>
      <c r="C47" s="53" t="s">
        <v>1861</v>
      </c>
      <c r="D47" s="8" t="s">
        <v>4</v>
      </c>
      <c r="E47" s="70" t="s">
        <v>5</v>
      </c>
      <c r="F47" s="70" t="s">
        <v>5</v>
      </c>
      <c r="G47" s="7">
        <v>8000000</v>
      </c>
      <c r="H47" s="8" t="s">
        <v>6</v>
      </c>
      <c r="I47" s="7" t="s">
        <v>2060</v>
      </c>
      <c r="J47" s="7" t="s">
        <v>1831</v>
      </c>
      <c r="K47" s="8" t="s">
        <v>2042</v>
      </c>
      <c r="L47" s="77" t="s">
        <v>2026</v>
      </c>
      <c r="M47" s="90" t="str">
        <f t="shared" si="0"/>
        <v>Collendoornerveen</v>
      </c>
    </row>
    <row r="48" spans="1:13" ht="15.75" x14ac:dyDescent="0.25">
      <c r="A48" s="10" t="s">
        <v>87</v>
      </c>
      <c r="B48" s="80" t="s">
        <v>88</v>
      </c>
      <c r="C48" s="53" t="s">
        <v>1862</v>
      </c>
      <c r="D48" s="8" t="s">
        <v>4</v>
      </c>
      <c r="E48" s="70" t="s">
        <v>5</v>
      </c>
      <c r="F48" s="70" t="s">
        <v>5</v>
      </c>
      <c r="G48" s="7">
        <v>730000000</v>
      </c>
      <c r="H48" s="8" t="s">
        <v>6</v>
      </c>
      <c r="I48" s="7" t="s">
        <v>2060</v>
      </c>
      <c r="J48" s="7" t="s">
        <v>1831</v>
      </c>
      <c r="K48" s="8" t="s">
        <v>2042</v>
      </c>
      <c r="L48" s="77" t="s">
        <v>2026</v>
      </c>
      <c r="M48" s="90" t="str">
        <f t="shared" si="0"/>
        <v>Dalen</v>
      </c>
    </row>
    <row r="49" spans="1:13" ht="15.75" x14ac:dyDescent="0.25">
      <c r="A49" s="10" t="s">
        <v>89</v>
      </c>
      <c r="B49" s="80" t="s">
        <v>90</v>
      </c>
      <c r="C49" s="53" t="s">
        <v>1854</v>
      </c>
      <c r="D49" s="8" t="s">
        <v>4</v>
      </c>
      <c r="E49" s="70" t="s">
        <v>5</v>
      </c>
      <c r="F49" s="70" t="s">
        <v>5</v>
      </c>
      <c r="G49" s="7">
        <v>143700000</v>
      </c>
      <c r="H49" s="8" t="s">
        <v>6</v>
      </c>
      <c r="I49" s="7" t="s">
        <v>2060</v>
      </c>
      <c r="J49" s="7" t="s">
        <v>1831</v>
      </c>
      <c r="K49" s="8" t="s">
        <v>2042</v>
      </c>
      <c r="L49" s="77" t="s">
        <v>2026</v>
      </c>
      <c r="M49" s="90" t="str">
        <f t="shared" si="0"/>
        <v>De Blesse</v>
      </c>
    </row>
    <row r="50" spans="1:13" ht="15.75" x14ac:dyDescent="0.25">
      <c r="A50" s="10" t="s">
        <v>91</v>
      </c>
      <c r="B50" s="80" t="s">
        <v>2159</v>
      </c>
      <c r="C50" s="53" t="s">
        <v>1833</v>
      </c>
      <c r="D50" s="8" t="s">
        <v>4</v>
      </c>
      <c r="E50" s="70" t="s">
        <v>9</v>
      </c>
      <c r="F50" s="70" t="s">
        <v>5</v>
      </c>
      <c r="G50" s="7">
        <v>0</v>
      </c>
      <c r="H50" s="8" t="s">
        <v>10</v>
      </c>
      <c r="I50" s="7" t="s">
        <v>2060</v>
      </c>
      <c r="J50" s="7" t="s">
        <v>1831</v>
      </c>
      <c r="K50" s="8" t="s">
        <v>2041</v>
      </c>
      <c r="L50" s="77" t="s">
        <v>2026</v>
      </c>
      <c r="M50" s="90" t="str">
        <f t="shared" si="0"/>
        <v>De Lier</v>
      </c>
    </row>
    <row r="51" spans="1:13" ht="15.75" x14ac:dyDescent="0.25">
      <c r="A51" s="10" t="s">
        <v>92</v>
      </c>
      <c r="B51" s="80" t="s">
        <v>2160</v>
      </c>
      <c r="C51" s="53" t="s">
        <v>1863</v>
      </c>
      <c r="D51" s="8" t="s">
        <v>4</v>
      </c>
      <c r="E51" s="70" t="s">
        <v>5</v>
      </c>
      <c r="F51" s="70" t="s">
        <v>5</v>
      </c>
      <c r="G51" s="7">
        <v>0</v>
      </c>
      <c r="H51" s="8" t="s">
        <v>10</v>
      </c>
      <c r="I51" s="7" t="s">
        <v>2060</v>
      </c>
      <c r="J51" s="7" t="s">
        <v>1831</v>
      </c>
      <c r="K51" s="8" t="s">
        <v>2041</v>
      </c>
      <c r="L51" s="77" t="s">
        <v>2026</v>
      </c>
      <c r="M51" s="90" t="str">
        <f t="shared" si="0"/>
        <v>De Lutte</v>
      </c>
    </row>
    <row r="52" spans="1:13" ht="15.75" x14ac:dyDescent="0.25">
      <c r="A52" s="10" t="s">
        <v>93</v>
      </c>
      <c r="B52" s="80" t="s">
        <v>94</v>
      </c>
      <c r="C52" s="53" t="s">
        <v>1864</v>
      </c>
      <c r="D52" s="8" t="s">
        <v>4</v>
      </c>
      <c r="E52" s="70" t="s">
        <v>5</v>
      </c>
      <c r="F52" s="70" t="s">
        <v>5</v>
      </c>
      <c r="G52" s="7">
        <v>1415000000</v>
      </c>
      <c r="H52" s="8" t="s">
        <v>6</v>
      </c>
      <c r="I52" s="7" t="s">
        <v>2060</v>
      </c>
      <c r="J52" s="7" t="s">
        <v>1831</v>
      </c>
      <c r="K52" s="8" t="s">
        <v>2042</v>
      </c>
      <c r="L52" s="77" t="s">
        <v>2026</v>
      </c>
      <c r="M52" s="90" t="str">
        <f t="shared" si="0"/>
        <v>De Wijk</v>
      </c>
    </row>
    <row r="53" spans="1:13" ht="15.75" x14ac:dyDescent="0.25">
      <c r="A53" s="10" t="s">
        <v>95</v>
      </c>
      <c r="B53" s="80" t="s">
        <v>96</v>
      </c>
      <c r="C53" s="53" t="s">
        <v>1860</v>
      </c>
      <c r="D53" s="8" t="s">
        <v>4</v>
      </c>
      <c r="E53" s="70" t="s">
        <v>5</v>
      </c>
      <c r="F53" s="70" t="s">
        <v>5</v>
      </c>
      <c r="G53" s="7">
        <v>86000000</v>
      </c>
      <c r="H53" s="8" t="s">
        <v>6</v>
      </c>
      <c r="I53" s="7" t="s">
        <v>2060</v>
      </c>
      <c r="J53" s="7" t="s">
        <v>1831</v>
      </c>
      <c r="K53" s="8" t="s">
        <v>2042</v>
      </c>
      <c r="L53" s="77" t="s">
        <v>2026</v>
      </c>
      <c r="M53" s="90" t="str">
        <f t="shared" si="0"/>
        <v>Den Velde</v>
      </c>
    </row>
    <row r="54" spans="1:13" ht="15.75" x14ac:dyDescent="0.25">
      <c r="A54" s="10" t="s">
        <v>97</v>
      </c>
      <c r="B54" s="80" t="s">
        <v>2161</v>
      </c>
      <c r="C54" s="53" t="s">
        <v>1866</v>
      </c>
      <c r="D54" s="8" t="s">
        <v>4</v>
      </c>
      <c r="E54" s="70" t="s">
        <v>9</v>
      </c>
      <c r="F54" s="70" t="s">
        <v>9</v>
      </c>
      <c r="G54" s="7" t="s">
        <v>1793</v>
      </c>
      <c r="H54" s="8" t="s">
        <v>10</v>
      </c>
      <c r="I54" s="7" t="s">
        <v>2060</v>
      </c>
      <c r="J54" s="7" t="s">
        <v>1831</v>
      </c>
      <c r="K54" s="8" t="s">
        <v>2041</v>
      </c>
      <c r="L54" s="77" t="s">
        <v>2026</v>
      </c>
      <c r="M54" s="90" t="str">
        <f t="shared" si="0"/>
        <v>Deurningen</v>
      </c>
    </row>
    <row r="55" spans="1:13" ht="15.75" x14ac:dyDescent="0.25">
      <c r="A55" s="10" t="s">
        <v>2071</v>
      </c>
      <c r="B55" s="80" t="s">
        <v>98</v>
      </c>
      <c r="C55" s="54" t="s">
        <v>1867</v>
      </c>
      <c r="D55" s="8" t="s">
        <v>4</v>
      </c>
      <c r="E55" s="70">
        <v>2012</v>
      </c>
      <c r="F55" s="70">
        <v>2015</v>
      </c>
      <c r="G55" s="7">
        <v>148000000</v>
      </c>
      <c r="H55" s="8" t="s">
        <v>6</v>
      </c>
      <c r="I55" s="7" t="s">
        <v>2060</v>
      </c>
      <c r="J55" s="7" t="s">
        <v>1831</v>
      </c>
      <c r="K55" s="8" t="s">
        <v>2041</v>
      </c>
      <c r="L55" s="77" t="s">
        <v>2026</v>
      </c>
      <c r="M55" s="90" t="str">
        <f t="shared" si="0"/>
        <v>Donkerbroek-Main</v>
      </c>
    </row>
    <row r="56" spans="1:13" ht="15.75" x14ac:dyDescent="0.25">
      <c r="A56" s="10" t="s">
        <v>2072</v>
      </c>
      <c r="B56" s="80" t="s">
        <v>2162</v>
      </c>
      <c r="C56" s="53" t="s">
        <v>2073</v>
      </c>
      <c r="D56" s="8" t="s">
        <v>4</v>
      </c>
      <c r="E56" s="70" t="s">
        <v>9</v>
      </c>
      <c r="F56" s="70" t="s">
        <v>9</v>
      </c>
      <c r="G56" s="7" t="s">
        <v>1793</v>
      </c>
      <c r="H56" s="8" t="s">
        <v>10</v>
      </c>
      <c r="I56" s="7" t="s">
        <v>2060</v>
      </c>
      <c r="J56" s="7" t="s">
        <v>1831</v>
      </c>
      <c r="K56" s="8" t="s">
        <v>2041</v>
      </c>
      <c r="L56" s="77" t="s">
        <v>2026</v>
      </c>
      <c r="M56" s="90" t="str">
        <f t="shared" si="0"/>
        <v>D12 Ilmenite</v>
      </c>
    </row>
    <row r="57" spans="1:13" ht="15.75" x14ac:dyDescent="0.25">
      <c r="A57" s="10" t="s">
        <v>79</v>
      </c>
      <c r="B57" s="80" t="s">
        <v>79</v>
      </c>
      <c r="C57" s="54" t="s">
        <v>2043</v>
      </c>
      <c r="D57" s="8" t="s">
        <v>4</v>
      </c>
      <c r="E57" s="70" t="s">
        <v>5</v>
      </c>
      <c r="F57" s="70" t="s">
        <v>5</v>
      </c>
      <c r="G57" s="7">
        <v>556000000</v>
      </c>
      <c r="H57" s="8" t="s">
        <v>6</v>
      </c>
      <c r="I57" s="7" t="s">
        <v>2060</v>
      </c>
      <c r="J57" s="7" t="s">
        <v>1831</v>
      </c>
      <c r="K57" s="8" t="s">
        <v>2042</v>
      </c>
      <c r="L57" s="77" t="s">
        <v>2026</v>
      </c>
      <c r="M57" s="90" t="str">
        <f t="shared" si="0"/>
        <v>D12-A</v>
      </c>
    </row>
    <row r="58" spans="1:13" ht="15.75" x14ac:dyDescent="0.25">
      <c r="A58" s="10" t="s">
        <v>80</v>
      </c>
      <c r="B58" s="80" t="s">
        <v>80</v>
      </c>
      <c r="C58" s="54" t="s">
        <v>2044</v>
      </c>
      <c r="D58" s="8" t="s">
        <v>4</v>
      </c>
      <c r="E58" s="70" t="s">
        <v>9</v>
      </c>
      <c r="F58" s="70" t="s">
        <v>9</v>
      </c>
      <c r="G58" s="7" t="s">
        <v>1793</v>
      </c>
      <c r="H58" s="8" t="s">
        <v>10</v>
      </c>
      <c r="I58" s="7" t="s">
        <v>2060</v>
      </c>
      <c r="J58" s="7" t="s">
        <v>1831</v>
      </c>
      <c r="K58" s="8" t="s">
        <v>2041</v>
      </c>
      <c r="L58" s="77" t="s">
        <v>2026</v>
      </c>
      <c r="M58" s="90" t="str">
        <f t="shared" si="0"/>
        <v>D15 Tourmaline</v>
      </c>
    </row>
    <row r="59" spans="1:13" ht="15.75" x14ac:dyDescent="0.25">
      <c r="A59" s="10" t="s">
        <v>81</v>
      </c>
      <c r="B59" s="80" t="s">
        <v>82</v>
      </c>
      <c r="C59" s="54" t="s">
        <v>2043</v>
      </c>
      <c r="D59" s="8" t="s">
        <v>4</v>
      </c>
      <c r="E59" s="70" t="s">
        <v>9</v>
      </c>
      <c r="F59" s="70" t="s">
        <v>5</v>
      </c>
      <c r="G59" s="7">
        <v>0</v>
      </c>
      <c r="H59" s="8" t="s">
        <v>10</v>
      </c>
      <c r="I59" s="7" t="s">
        <v>2060</v>
      </c>
      <c r="J59" s="7" t="s">
        <v>1831</v>
      </c>
      <c r="K59" s="8" t="s">
        <v>2042</v>
      </c>
      <c r="L59" s="77" t="s">
        <v>2026</v>
      </c>
      <c r="M59" s="90" t="str">
        <f t="shared" si="0"/>
        <v>D15a-A</v>
      </c>
    </row>
    <row r="60" spans="1:13" ht="15.75" x14ac:dyDescent="0.25">
      <c r="A60" s="10" t="s">
        <v>83</v>
      </c>
      <c r="B60" s="80" t="s">
        <v>84</v>
      </c>
      <c r="C60" s="53" t="s">
        <v>2045</v>
      </c>
      <c r="D60" s="8" t="s">
        <v>4</v>
      </c>
      <c r="E60" s="70" t="s">
        <v>5</v>
      </c>
      <c r="F60" s="70" t="s">
        <v>5</v>
      </c>
      <c r="G60" s="7">
        <v>9000000</v>
      </c>
      <c r="H60" s="8" t="s">
        <v>6</v>
      </c>
      <c r="I60" s="7" t="s">
        <v>2060</v>
      </c>
      <c r="J60" s="7" t="s">
        <v>1831</v>
      </c>
      <c r="K60" s="8" t="s">
        <v>2042</v>
      </c>
      <c r="L60" s="77" t="s">
        <v>2026</v>
      </c>
      <c r="M60" s="90" t="str">
        <f t="shared" si="0"/>
        <v>D15a-A104</v>
      </c>
    </row>
    <row r="61" spans="1:13" ht="15.75" x14ac:dyDescent="0.25">
      <c r="A61" s="10" t="s">
        <v>85</v>
      </c>
      <c r="B61" s="80" t="s">
        <v>2163</v>
      </c>
      <c r="C61" s="53" t="s">
        <v>2046</v>
      </c>
      <c r="D61" s="8" t="s">
        <v>4</v>
      </c>
      <c r="E61" s="70" t="s">
        <v>9</v>
      </c>
      <c r="F61" s="70">
        <v>2013</v>
      </c>
      <c r="G61" s="7" t="s">
        <v>1793</v>
      </c>
      <c r="H61" s="8" t="s">
        <v>10</v>
      </c>
      <c r="I61" s="7" t="s">
        <v>2060</v>
      </c>
      <c r="J61" s="7" t="s">
        <v>1831</v>
      </c>
      <c r="K61" s="8" t="s">
        <v>2041</v>
      </c>
      <c r="L61" s="77" t="s">
        <v>2026</v>
      </c>
      <c r="M61" s="90" t="str">
        <f t="shared" si="0"/>
        <v>D18a-A</v>
      </c>
    </row>
    <row r="62" spans="1:13" ht="15.75" x14ac:dyDescent="0.25">
      <c r="A62" s="10" t="s">
        <v>105</v>
      </c>
      <c r="B62" s="80" t="s">
        <v>106</v>
      </c>
      <c r="C62" s="53" t="s">
        <v>1844</v>
      </c>
      <c r="D62" s="8" t="s">
        <v>4</v>
      </c>
      <c r="E62" s="70" t="s">
        <v>5</v>
      </c>
      <c r="F62" s="70" t="s">
        <v>5</v>
      </c>
      <c r="G62" s="7">
        <v>45000000</v>
      </c>
      <c r="H62" s="8" t="s">
        <v>6</v>
      </c>
      <c r="I62" s="7" t="s">
        <v>2060</v>
      </c>
      <c r="J62" s="7" t="s">
        <v>1831</v>
      </c>
      <c r="K62" s="8" t="s">
        <v>2042</v>
      </c>
      <c r="L62" s="77" t="s">
        <v>2026</v>
      </c>
      <c r="M62" s="90" t="str">
        <f t="shared" si="0"/>
        <v>Een</v>
      </c>
    </row>
    <row r="63" spans="1:13" ht="15.75" x14ac:dyDescent="0.25">
      <c r="A63" s="10" t="s">
        <v>2074</v>
      </c>
      <c r="B63" s="80" t="s">
        <v>2164</v>
      </c>
      <c r="C63" t="s">
        <v>2095</v>
      </c>
      <c r="D63" s="8" t="s">
        <v>4</v>
      </c>
      <c r="E63" s="70" t="s">
        <v>9</v>
      </c>
      <c r="F63" s="70">
        <v>2012</v>
      </c>
      <c r="G63" s="7" t="s">
        <v>1793</v>
      </c>
      <c r="H63" s="8" t="s">
        <v>10</v>
      </c>
      <c r="I63" s="7" t="s">
        <v>2060</v>
      </c>
      <c r="J63" s="7" t="s">
        <v>1831</v>
      </c>
      <c r="K63" s="8" t="s">
        <v>2041</v>
      </c>
      <c r="L63" s="77" t="s">
        <v>2026</v>
      </c>
      <c r="M63" s="90" t="str">
        <f t="shared" si="0"/>
        <v>Eernewoude</v>
      </c>
    </row>
    <row r="64" spans="1:13" ht="15.75" x14ac:dyDescent="0.25">
      <c r="A64" s="10" t="s">
        <v>108</v>
      </c>
      <c r="B64" s="80" t="s">
        <v>109</v>
      </c>
      <c r="C64" s="53" t="s">
        <v>1870</v>
      </c>
      <c r="D64" s="8" t="s">
        <v>4</v>
      </c>
      <c r="E64" s="70">
        <v>2011</v>
      </c>
      <c r="F64" s="70">
        <v>2015</v>
      </c>
      <c r="G64" s="7">
        <v>35400000</v>
      </c>
      <c r="H64" s="8" t="s">
        <v>6</v>
      </c>
      <c r="I64" s="7" t="s">
        <v>2060</v>
      </c>
      <c r="J64" s="7" t="s">
        <v>1831</v>
      </c>
      <c r="K64" s="8" t="s">
        <v>2041</v>
      </c>
      <c r="L64" s="77" t="s">
        <v>2026</v>
      </c>
      <c r="M64" s="90" t="str">
        <f t="shared" si="0"/>
        <v>Eesveen</v>
      </c>
    </row>
    <row r="65" spans="1:13" ht="15.75" x14ac:dyDescent="0.25">
      <c r="A65" s="10" t="s">
        <v>110</v>
      </c>
      <c r="B65" s="80" t="s">
        <v>2165</v>
      </c>
      <c r="C65" s="53" t="s">
        <v>1859</v>
      </c>
      <c r="D65" s="8" t="s">
        <v>4</v>
      </c>
      <c r="E65" s="70" t="s">
        <v>9</v>
      </c>
      <c r="F65" s="70" t="s">
        <v>9</v>
      </c>
      <c r="G65" s="7">
        <v>0</v>
      </c>
      <c r="H65" s="8" t="s">
        <v>10</v>
      </c>
      <c r="I65" s="7" t="s">
        <v>2060</v>
      </c>
      <c r="J65" s="7" t="s">
        <v>1831</v>
      </c>
      <c r="K65" s="8" t="s">
        <v>2041</v>
      </c>
      <c r="L65" s="77" t="s">
        <v>2026</v>
      </c>
      <c r="M65" s="90" t="str">
        <f t="shared" si="0"/>
        <v>Egmond-Binnen</v>
      </c>
    </row>
    <row r="66" spans="1:13" ht="15.75" x14ac:dyDescent="0.25">
      <c r="A66" s="10" t="s">
        <v>111</v>
      </c>
      <c r="B66" s="80" t="s">
        <v>112</v>
      </c>
      <c r="C66" s="53" t="s">
        <v>1845</v>
      </c>
      <c r="D66" s="8" t="s">
        <v>4</v>
      </c>
      <c r="E66" s="70" t="s">
        <v>5</v>
      </c>
      <c r="F66" s="70" t="s">
        <v>5</v>
      </c>
      <c r="G66" s="7">
        <v>1226000000</v>
      </c>
      <c r="H66" s="8" t="s">
        <v>6</v>
      </c>
      <c r="I66" s="7" t="s">
        <v>2060</v>
      </c>
      <c r="J66" s="7" t="s">
        <v>1831</v>
      </c>
      <c r="K66" s="8" t="s">
        <v>2042</v>
      </c>
      <c r="L66" s="77" t="s">
        <v>2026</v>
      </c>
      <c r="M66" s="90" t="str">
        <f t="shared" si="0"/>
        <v>Eleveld</v>
      </c>
    </row>
    <row r="67" spans="1:13" ht="15.75" x14ac:dyDescent="0.25">
      <c r="A67" s="10" t="s">
        <v>113</v>
      </c>
      <c r="B67" s="80" t="s">
        <v>114</v>
      </c>
      <c r="C67" s="54" t="s">
        <v>1844</v>
      </c>
      <c r="D67" s="8" t="s">
        <v>4</v>
      </c>
      <c r="E67" s="70" t="s">
        <v>5</v>
      </c>
      <c r="F67" s="70" t="s">
        <v>5</v>
      </c>
      <c r="G67" s="7">
        <v>574000000</v>
      </c>
      <c r="H67" s="8" t="s">
        <v>6</v>
      </c>
      <c r="I67" s="7" t="s">
        <v>2060</v>
      </c>
      <c r="J67" s="7" t="s">
        <v>1831</v>
      </c>
      <c r="K67" s="8" t="s">
        <v>2042</v>
      </c>
      <c r="L67" s="77" t="s">
        <v>2026</v>
      </c>
      <c r="M67" s="90" t="str">
        <f t="shared" si="0"/>
        <v>Emmen</v>
      </c>
    </row>
    <row r="68" spans="1:13" ht="15.75" x14ac:dyDescent="0.25">
      <c r="A68" s="10" t="s">
        <v>115</v>
      </c>
      <c r="B68" s="80" t="s">
        <v>116</v>
      </c>
      <c r="C68" s="53" t="s">
        <v>1864</v>
      </c>
      <c r="D68" s="8" t="s">
        <v>4</v>
      </c>
      <c r="E68" s="70" t="s">
        <v>5</v>
      </c>
      <c r="F68" s="70" t="s">
        <v>5</v>
      </c>
      <c r="G68" s="7">
        <v>325000000</v>
      </c>
      <c r="H68" s="8" t="s">
        <v>6</v>
      </c>
      <c r="I68" s="7" t="s">
        <v>2060</v>
      </c>
      <c r="J68" s="7" t="s">
        <v>1831</v>
      </c>
      <c r="K68" s="8" t="s">
        <v>2042</v>
      </c>
      <c r="L68" s="77" t="s">
        <v>2026</v>
      </c>
      <c r="M68" s="90" t="str">
        <f t="shared" si="0"/>
        <v>Emmen-Nieuw Amsterdam</v>
      </c>
    </row>
    <row r="69" spans="1:13" ht="15.75" x14ac:dyDescent="0.25">
      <c r="A69" s="10" t="s">
        <v>117</v>
      </c>
      <c r="B69" s="80" t="s">
        <v>2166</v>
      </c>
      <c r="C69" s="54" t="s">
        <v>1851</v>
      </c>
      <c r="D69" s="8" t="s">
        <v>4</v>
      </c>
      <c r="E69" s="70" t="s">
        <v>5</v>
      </c>
      <c r="F69" s="70" t="s">
        <v>5</v>
      </c>
      <c r="G69" s="7">
        <v>0</v>
      </c>
      <c r="H69" s="8" t="s">
        <v>10</v>
      </c>
      <c r="I69" s="7" t="s">
        <v>2060</v>
      </c>
      <c r="J69" s="7" t="s">
        <v>1831</v>
      </c>
      <c r="K69" s="8" t="s">
        <v>2041</v>
      </c>
      <c r="L69" s="77" t="s">
        <v>2026</v>
      </c>
      <c r="M69" s="90" t="str">
        <f t="shared" si="0"/>
        <v>Emshoern</v>
      </c>
    </row>
    <row r="70" spans="1:13" ht="15.75" x14ac:dyDescent="0.25">
      <c r="A70" s="10" t="s">
        <v>118</v>
      </c>
      <c r="B70" s="80" t="s">
        <v>2167</v>
      </c>
      <c r="C70" s="53" t="s">
        <v>1842</v>
      </c>
      <c r="D70" s="8" t="s">
        <v>4</v>
      </c>
      <c r="E70" s="70" t="s">
        <v>5</v>
      </c>
      <c r="F70" s="70" t="s">
        <v>5</v>
      </c>
      <c r="G70" s="7">
        <v>0</v>
      </c>
      <c r="H70" s="8" t="s">
        <v>10</v>
      </c>
      <c r="I70" s="7" t="s">
        <v>2060</v>
      </c>
      <c r="J70" s="7" t="s">
        <v>1831</v>
      </c>
      <c r="K70" s="8" t="s">
        <v>2041</v>
      </c>
      <c r="L70" s="77" t="s">
        <v>2026</v>
      </c>
      <c r="M70" s="90" t="str">
        <f t="shared" ref="M70:M133" si="1">HYPERLINK(_xlfn.CONCAT("https://www.nlog.nl/nlog/requestData/nlogp/olgField/metaData.jsp?type=FIELD&amp;id=",B70),A70)</f>
        <v>Engwierum</v>
      </c>
    </row>
    <row r="71" spans="1:13" ht="15.75" x14ac:dyDescent="0.25">
      <c r="A71" s="10" t="s">
        <v>119</v>
      </c>
      <c r="B71" s="80" t="s">
        <v>2168</v>
      </c>
      <c r="C71" s="53" t="s">
        <v>1845</v>
      </c>
      <c r="D71" s="8" t="s">
        <v>4</v>
      </c>
      <c r="E71" s="70" t="s">
        <v>9</v>
      </c>
      <c r="F71" s="70" t="s">
        <v>9</v>
      </c>
      <c r="G71" s="7">
        <v>0</v>
      </c>
      <c r="H71" s="8" t="s">
        <v>10</v>
      </c>
      <c r="I71" s="7" t="s">
        <v>2060</v>
      </c>
      <c r="J71" s="7" t="s">
        <v>1831</v>
      </c>
      <c r="K71" s="8" t="s">
        <v>2041</v>
      </c>
      <c r="L71" s="77" t="s">
        <v>2026</v>
      </c>
      <c r="M71" s="90" t="str">
        <f t="shared" si="1"/>
        <v>Exloo</v>
      </c>
    </row>
    <row r="72" spans="1:13" ht="15.75" x14ac:dyDescent="0.25">
      <c r="A72" s="10" t="s">
        <v>120</v>
      </c>
      <c r="B72" s="80" t="s">
        <v>121</v>
      </c>
      <c r="C72" s="53" t="s">
        <v>1842</v>
      </c>
      <c r="D72" s="8" t="s">
        <v>4</v>
      </c>
      <c r="E72" s="70" t="s">
        <v>5</v>
      </c>
      <c r="F72" s="70" t="s">
        <v>5</v>
      </c>
      <c r="G72" s="7">
        <v>475000000</v>
      </c>
      <c r="H72" s="8" t="s">
        <v>6</v>
      </c>
      <c r="I72" s="7" t="s">
        <v>2060</v>
      </c>
      <c r="J72" s="7" t="s">
        <v>1831</v>
      </c>
      <c r="K72" s="8" t="s">
        <v>2042</v>
      </c>
      <c r="L72" s="77" t="s">
        <v>2026</v>
      </c>
      <c r="M72" s="90" t="str">
        <f t="shared" si="1"/>
        <v>Ezumazijl</v>
      </c>
    </row>
    <row r="73" spans="1:13" ht="15.75" x14ac:dyDescent="0.25">
      <c r="A73" s="10" t="s">
        <v>99</v>
      </c>
      <c r="B73" s="80" t="s">
        <v>2169</v>
      </c>
      <c r="C73" s="53" t="s">
        <v>1839</v>
      </c>
      <c r="D73" s="8" t="s">
        <v>4</v>
      </c>
      <c r="E73" s="70" t="s">
        <v>9</v>
      </c>
      <c r="F73" s="70" t="s">
        <v>9</v>
      </c>
      <c r="G73" s="7" t="s">
        <v>1793</v>
      </c>
      <c r="H73" s="8" t="s">
        <v>10</v>
      </c>
      <c r="I73" s="7" t="s">
        <v>2060</v>
      </c>
      <c r="J73" s="7" t="s">
        <v>1831</v>
      </c>
      <c r="K73" s="8" t="s">
        <v>2041</v>
      </c>
      <c r="L73" s="77" t="s">
        <v>2026</v>
      </c>
      <c r="M73" s="90" t="str">
        <f t="shared" si="1"/>
        <v>E12 Lelie</v>
      </c>
    </row>
    <row r="74" spans="1:13" ht="15.75" x14ac:dyDescent="0.25">
      <c r="A74" s="10" t="s">
        <v>100</v>
      </c>
      <c r="B74" s="80" t="s">
        <v>2170</v>
      </c>
      <c r="C74" s="53" t="s">
        <v>1839</v>
      </c>
      <c r="D74" s="8" t="s">
        <v>4</v>
      </c>
      <c r="E74" s="70" t="s">
        <v>9</v>
      </c>
      <c r="F74" s="70" t="s">
        <v>9</v>
      </c>
      <c r="G74" s="7" t="s">
        <v>1793</v>
      </c>
      <c r="H74" s="8" t="s">
        <v>10</v>
      </c>
      <c r="I74" s="7" t="s">
        <v>2060</v>
      </c>
      <c r="J74" s="7" t="s">
        <v>1831</v>
      </c>
      <c r="K74" s="8" t="s">
        <v>2041</v>
      </c>
      <c r="L74" s="77" t="s">
        <v>2026</v>
      </c>
      <c r="M74" s="90" t="str">
        <f t="shared" si="1"/>
        <v>E12 Tulp East</v>
      </c>
    </row>
    <row r="75" spans="1:13" ht="15.75" x14ac:dyDescent="0.25">
      <c r="A75" s="10" t="s">
        <v>101</v>
      </c>
      <c r="B75" s="80" t="s">
        <v>102</v>
      </c>
      <c r="C75" s="53" t="s">
        <v>1868</v>
      </c>
      <c r="D75" s="8" t="s">
        <v>4</v>
      </c>
      <c r="E75" s="70">
        <v>2012</v>
      </c>
      <c r="F75" s="70" t="s">
        <v>9</v>
      </c>
      <c r="G75" s="7">
        <v>1013000000</v>
      </c>
      <c r="H75" s="8" t="s">
        <v>6</v>
      </c>
      <c r="I75" s="7" t="s">
        <v>2060</v>
      </c>
      <c r="J75" s="7" t="s">
        <v>1831</v>
      </c>
      <c r="K75" s="8" t="s">
        <v>2041</v>
      </c>
      <c r="L75" s="77" t="s">
        <v>2026</v>
      </c>
      <c r="M75" s="90" t="str">
        <f t="shared" si="1"/>
        <v>E13 Epidoot</v>
      </c>
    </row>
    <row r="76" spans="1:13" ht="15.75" x14ac:dyDescent="0.25">
      <c r="A76" s="10" t="s">
        <v>103</v>
      </c>
      <c r="B76" s="80" t="s">
        <v>2171</v>
      </c>
      <c r="C76" s="53" t="s">
        <v>1869</v>
      </c>
      <c r="D76" s="8" t="s">
        <v>4</v>
      </c>
      <c r="E76" s="70" t="s">
        <v>9</v>
      </c>
      <c r="F76" s="70" t="s">
        <v>5</v>
      </c>
      <c r="G76" s="7">
        <v>2043600000</v>
      </c>
      <c r="H76" s="8" t="s">
        <v>10</v>
      </c>
      <c r="I76" s="7" t="s">
        <v>2060</v>
      </c>
      <c r="J76" s="7" t="s">
        <v>1831</v>
      </c>
      <c r="K76" s="8" t="s">
        <v>2042</v>
      </c>
      <c r="L76" s="77" t="s">
        <v>2026</v>
      </c>
      <c r="M76" s="90" t="str">
        <f t="shared" si="1"/>
        <v>E17a-A</v>
      </c>
    </row>
    <row r="77" spans="1:13" ht="15.75" x14ac:dyDescent="0.25">
      <c r="A77" s="10" t="s">
        <v>104</v>
      </c>
      <c r="B77" s="80" t="s">
        <v>104</v>
      </c>
      <c r="C77" s="53" t="s">
        <v>2075</v>
      </c>
      <c r="D77" s="8" t="s">
        <v>4</v>
      </c>
      <c r="E77" s="70" t="s">
        <v>5</v>
      </c>
      <c r="F77" s="70" t="s">
        <v>5</v>
      </c>
      <c r="G77" s="7">
        <v>5144000000</v>
      </c>
      <c r="H77" s="8" t="s">
        <v>6</v>
      </c>
      <c r="I77" s="7" t="s">
        <v>2060</v>
      </c>
      <c r="J77" s="7" t="s">
        <v>1831</v>
      </c>
      <c r="K77" s="8" t="s">
        <v>2042</v>
      </c>
      <c r="L77" s="77" t="s">
        <v>2026</v>
      </c>
      <c r="M77" s="90" t="str">
        <f t="shared" si="1"/>
        <v>E18-A</v>
      </c>
    </row>
    <row r="78" spans="1:13" ht="15.75" x14ac:dyDescent="0.25">
      <c r="A78" s="10" t="s">
        <v>132</v>
      </c>
      <c r="B78" s="80" t="s">
        <v>133</v>
      </c>
      <c r="C78" s="54" t="s">
        <v>1851</v>
      </c>
      <c r="D78" s="8" t="s">
        <v>4</v>
      </c>
      <c r="E78" s="70" t="s">
        <v>5</v>
      </c>
      <c r="F78" s="70" t="s">
        <v>5</v>
      </c>
      <c r="G78" s="7">
        <v>682000000</v>
      </c>
      <c r="H78" s="8" t="s">
        <v>6</v>
      </c>
      <c r="I78" s="7" t="s">
        <v>2060</v>
      </c>
      <c r="J78" s="7" t="s">
        <v>1831</v>
      </c>
      <c r="K78" s="8" t="s">
        <v>2042</v>
      </c>
      <c r="L78" s="77" t="s">
        <v>2026</v>
      </c>
      <c r="M78" s="90" t="str">
        <f t="shared" si="1"/>
        <v>Faan</v>
      </c>
    </row>
    <row r="79" spans="1:13" ht="15.75" x14ac:dyDescent="0.25">
      <c r="A79" s="10" t="s">
        <v>134</v>
      </c>
      <c r="B79" s="80" t="s">
        <v>135</v>
      </c>
      <c r="C79" s="53" t="s">
        <v>1851</v>
      </c>
      <c r="D79" s="8" t="s">
        <v>4</v>
      </c>
      <c r="E79" s="70" t="s">
        <v>5</v>
      </c>
      <c r="F79" s="70" t="s">
        <v>5</v>
      </c>
      <c r="G79" s="7">
        <v>257000000</v>
      </c>
      <c r="H79" s="8" t="s">
        <v>6</v>
      </c>
      <c r="I79" s="7" t="s">
        <v>2060</v>
      </c>
      <c r="J79" s="7" t="s">
        <v>1831</v>
      </c>
      <c r="K79" s="8" t="s">
        <v>2042</v>
      </c>
      <c r="L79" s="77" t="s">
        <v>2026</v>
      </c>
      <c r="M79" s="90" t="str">
        <f t="shared" si="1"/>
        <v>Feerwerd</v>
      </c>
    </row>
    <row r="80" spans="1:13" ht="15.75" x14ac:dyDescent="0.25">
      <c r="A80" s="10" t="s">
        <v>136</v>
      </c>
      <c r="B80" s="80" t="s">
        <v>137</v>
      </c>
      <c r="C80" s="53" t="s">
        <v>1837</v>
      </c>
      <c r="D80" s="8" t="s">
        <v>4</v>
      </c>
      <c r="E80" s="70" t="s">
        <v>5</v>
      </c>
      <c r="F80" s="70" t="s">
        <v>5</v>
      </c>
      <c r="G80" s="7">
        <v>0</v>
      </c>
      <c r="H80" s="8" t="s">
        <v>10</v>
      </c>
      <c r="I80" s="7" t="s">
        <v>2060</v>
      </c>
      <c r="J80" s="7" t="s">
        <v>1831</v>
      </c>
      <c r="K80" s="8" t="s">
        <v>2042</v>
      </c>
      <c r="L80" s="77" t="s">
        <v>2026</v>
      </c>
      <c r="M80" s="90" t="str">
        <f t="shared" si="1"/>
        <v>Franeker</v>
      </c>
    </row>
    <row r="81" spans="1:13" ht="15.75" x14ac:dyDescent="0.25">
      <c r="A81" s="10" t="s">
        <v>591</v>
      </c>
      <c r="B81" s="80" t="s">
        <v>592</v>
      </c>
      <c r="C81" s="53" t="s">
        <v>1871</v>
      </c>
      <c r="D81" s="8" t="s">
        <v>4</v>
      </c>
      <c r="E81" s="70" t="s">
        <v>5</v>
      </c>
      <c r="F81" s="70" t="s">
        <v>5</v>
      </c>
      <c r="G81" s="7">
        <v>59000000</v>
      </c>
      <c r="H81" s="8" t="s">
        <v>6</v>
      </c>
      <c r="I81" s="7" t="s">
        <v>2060</v>
      </c>
      <c r="J81" s="7" t="s">
        <v>1831</v>
      </c>
      <c r="K81" s="8" t="s">
        <v>2042</v>
      </c>
      <c r="L81" s="77" t="s">
        <v>2026</v>
      </c>
      <c r="M81" s="90" t="str">
        <f t="shared" si="1"/>
        <v>F02a-Hanze</v>
      </c>
    </row>
    <row r="82" spans="1:13" ht="15.75" x14ac:dyDescent="0.25">
      <c r="A82" s="10" t="s">
        <v>122</v>
      </c>
      <c r="B82" s="80" t="s">
        <v>123</v>
      </c>
      <c r="C82" s="53" t="s">
        <v>1871</v>
      </c>
      <c r="D82" s="8" t="s">
        <v>4</v>
      </c>
      <c r="E82" s="70" t="s">
        <v>5</v>
      </c>
      <c r="F82" s="70" t="s">
        <v>5</v>
      </c>
      <c r="G82" s="7">
        <v>628000000</v>
      </c>
      <c r="H82" s="8" t="s">
        <v>6</v>
      </c>
      <c r="I82" s="7" t="s">
        <v>2060</v>
      </c>
      <c r="J82" s="7" t="s">
        <v>1831</v>
      </c>
      <c r="K82" s="8" t="s">
        <v>2042</v>
      </c>
      <c r="L82" s="77" t="s">
        <v>2026</v>
      </c>
      <c r="M82" s="90" t="str">
        <f t="shared" si="1"/>
        <v>F02a-Pliocene</v>
      </c>
    </row>
    <row r="83" spans="1:13" ht="15.75" x14ac:dyDescent="0.25">
      <c r="A83" s="10" t="s">
        <v>124</v>
      </c>
      <c r="B83" s="80" t="s">
        <v>124</v>
      </c>
      <c r="C83" s="53" t="s">
        <v>1850</v>
      </c>
      <c r="D83" s="8" t="s">
        <v>4</v>
      </c>
      <c r="E83" s="70">
        <v>2010</v>
      </c>
      <c r="F83" s="70">
        <v>2011</v>
      </c>
      <c r="G83" s="7">
        <v>1857970240</v>
      </c>
      <c r="H83" s="8" t="s">
        <v>6</v>
      </c>
      <c r="I83" s="7" t="s">
        <v>2060</v>
      </c>
      <c r="J83" s="7" t="s">
        <v>1831</v>
      </c>
      <c r="K83" s="8" t="s">
        <v>2041</v>
      </c>
      <c r="L83" s="77" t="s">
        <v>2026</v>
      </c>
      <c r="M83" s="90" t="str">
        <f t="shared" si="1"/>
        <v>F03-FA</v>
      </c>
    </row>
    <row r="84" spans="1:13" ht="15.75" x14ac:dyDescent="0.25">
      <c r="A84" s="10" t="s">
        <v>125</v>
      </c>
      <c r="B84" s="80" t="s">
        <v>125</v>
      </c>
      <c r="C84" s="53" t="s">
        <v>1872</v>
      </c>
      <c r="D84" s="8" t="s">
        <v>4</v>
      </c>
      <c r="E84" s="70" t="s">
        <v>5</v>
      </c>
      <c r="F84" s="70" t="s">
        <v>5</v>
      </c>
      <c r="G84" s="7">
        <v>1587000000</v>
      </c>
      <c r="H84" s="8" t="s">
        <v>6</v>
      </c>
      <c r="I84" s="7" t="s">
        <v>2060</v>
      </c>
      <c r="J84" s="7" t="s">
        <v>1831</v>
      </c>
      <c r="K84" s="8" t="s">
        <v>2042</v>
      </c>
      <c r="L84" s="77" t="s">
        <v>2026</v>
      </c>
      <c r="M84" s="90" t="str">
        <f t="shared" si="1"/>
        <v>F03-FB</v>
      </c>
    </row>
    <row r="85" spans="1:13" ht="15.75" x14ac:dyDescent="0.25">
      <c r="A85" s="10" t="s">
        <v>126</v>
      </c>
      <c r="B85" s="80" t="s">
        <v>127</v>
      </c>
      <c r="C85" s="53" t="s">
        <v>1874</v>
      </c>
      <c r="D85" s="8" t="s">
        <v>4</v>
      </c>
      <c r="E85" s="70" t="s">
        <v>5</v>
      </c>
      <c r="F85" s="70" t="s">
        <v>5</v>
      </c>
      <c r="G85" s="7">
        <v>1118000000</v>
      </c>
      <c r="H85" s="8" t="s">
        <v>6</v>
      </c>
      <c r="I85" s="7" t="s">
        <v>2060</v>
      </c>
      <c r="J85" s="7" t="s">
        <v>1831</v>
      </c>
      <c r="K85" s="8" t="s">
        <v>2042</v>
      </c>
      <c r="L85" s="77" t="s">
        <v>2026</v>
      </c>
      <c r="M85" s="90" t="str">
        <f t="shared" si="1"/>
        <v>F15a-A</v>
      </c>
    </row>
    <row r="86" spans="1:13" ht="15.75" x14ac:dyDescent="0.25">
      <c r="A86" s="10" t="s">
        <v>128</v>
      </c>
      <c r="B86" s="80" t="s">
        <v>129</v>
      </c>
      <c r="C86" s="53" t="s">
        <v>1874</v>
      </c>
      <c r="D86" s="8" t="s">
        <v>4</v>
      </c>
      <c r="E86" s="70" t="s">
        <v>5</v>
      </c>
      <c r="F86" s="70" t="s">
        <v>5</v>
      </c>
      <c r="G86" s="7">
        <v>545000000</v>
      </c>
      <c r="H86" s="8" t="s">
        <v>6</v>
      </c>
      <c r="I86" s="7" t="s">
        <v>2060</v>
      </c>
      <c r="J86" s="7" t="s">
        <v>1831</v>
      </c>
      <c r="K86" s="8" t="s">
        <v>2042</v>
      </c>
      <c r="L86" s="77" t="s">
        <v>2026</v>
      </c>
      <c r="M86" s="90" t="str">
        <f t="shared" si="1"/>
        <v>F15a-B</v>
      </c>
    </row>
    <row r="87" spans="1:13" ht="15.75" x14ac:dyDescent="0.25">
      <c r="A87" s="10" t="s">
        <v>130</v>
      </c>
      <c r="B87" s="80" t="s">
        <v>130</v>
      </c>
      <c r="C87" s="53" t="s">
        <v>2076</v>
      </c>
      <c r="D87" s="8" t="s">
        <v>4</v>
      </c>
      <c r="E87" s="70" t="s">
        <v>5</v>
      </c>
      <c r="F87" s="70" t="s">
        <v>5</v>
      </c>
      <c r="G87" s="7">
        <v>1585000000</v>
      </c>
      <c r="H87" s="8" t="s">
        <v>6</v>
      </c>
      <c r="I87" s="7" t="s">
        <v>2060</v>
      </c>
      <c r="J87" s="7" t="s">
        <v>1831</v>
      </c>
      <c r="K87" s="8" t="s">
        <v>2042</v>
      </c>
      <c r="L87" s="77" t="s">
        <v>2026</v>
      </c>
      <c r="M87" s="90" t="str">
        <f t="shared" si="1"/>
        <v>F16-E</v>
      </c>
    </row>
    <row r="88" spans="1:13" ht="15.75" x14ac:dyDescent="0.25">
      <c r="A88" s="10" t="s">
        <v>131</v>
      </c>
      <c r="B88" s="80" t="s">
        <v>131</v>
      </c>
      <c r="C88" s="53" t="s">
        <v>2077</v>
      </c>
      <c r="D88" s="8" t="s">
        <v>4</v>
      </c>
      <c r="E88" s="70">
        <v>2013</v>
      </c>
      <c r="F88" s="70" t="s">
        <v>9</v>
      </c>
      <c r="G88" s="7">
        <v>2110000000</v>
      </c>
      <c r="H88" s="8" t="s">
        <v>6</v>
      </c>
      <c r="I88" s="7" t="s">
        <v>2060</v>
      </c>
      <c r="J88" s="7" t="s">
        <v>1831</v>
      </c>
      <c r="K88" s="8" t="s">
        <v>2041</v>
      </c>
      <c r="L88" s="77" t="s">
        <v>2026</v>
      </c>
      <c r="M88" s="90" t="str">
        <f t="shared" si="1"/>
        <v>F16-P</v>
      </c>
    </row>
    <row r="89" spans="1:13" ht="15.75" x14ac:dyDescent="0.25">
      <c r="A89" s="10" t="s">
        <v>147</v>
      </c>
      <c r="B89" s="80" t="s">
        <v>148</v>
      </c>
      <c r="C89" s="53" t="s">
        <v>1833</v>
      </c>
      <c r="D89" s="8" t="s">
        <v>4</v>
      </c>
      <c r="E89" s="70" t="s">
        <v>5</v>
      </c>
      <c r="F89" s="70" t="s">
        <v>5</v>
      </c>
      <c r="G89" s="7">
        <v>1123000000</v>
      </c>
      <c r="H89" s="8" t="s">
        <v>6</v>
      </c>
      <c r="I89" s="7" t="s">
        <v>2060</v>
      </c>
      <c r="J89" s="7" t="s">
        <v>1831</v>
      </c>
      <c r="K89" s="8" t="s">
        <v>2042</v>
      </c>
      <c r="L89" s="77" t="s">
        <v>2026</v>
      </c>
      <c r="M89" s="90" t="str">
        <f t="shared" si="1"/>
        <v>Gaag</v>
      </c>
    </row>
    <row r="90" spans="1:13" ht="15.75" x14ac:dyDescent="0.25">
      <c r="A90" s="10" t="s">
        <v>149</v>
      </c>
      <c r="B90" s="80" t="s">
        <v>150</v>
      </c>
      <c r="C90" s="53" t="s">
        <v>1845</v>
      </c>
      <c r="D90" s="8" t="s">
        <v>4</v>
      </c>
      <c r="E90" s="70" t="s">
        <v>5</v>
      </c>
      <c r="F90" s="70" t="s">
        <v>5</v>
      </c>
      <c r="G90" s="7">
        <v>989000000</v>
      </c>
      <c r="H90" s="8" t="s">
        <v>6</v>
      </c>
      <c r="I90" s="7" t="s">
        <v>2060</v>
      </c>
      <c r="J90" s="7" t="s">
        <v>1831</v>
      </c>
      <c r="K90" s="8" t="s">
        <v>2042</v>
      </c>
      <c r="L90" s="77" t="s">
        <v>2026</v>
      </c>
      <c r="M90" s="90" t="str">
        <f t="shared" si="1"/>
        <v>Gasselternijveen</v>
      </c>
    </row>
    <row r="91" spans="1:13" ht="15.75" x14ac:dyDescent="0.25">
      <c r="A91" s="10" t="s">
        <v>151</v>
      </c>
      <c r="B91" s="80" t="s">
        <v>152</v>
      </c>
      <c r="C91" s="53" t="s">
        <v>1879</v>
      </c>
      <c r="D91" s="8" t="s">
        <v>4</v>
      </c>
      <c r="E91" s="70" t="s">
        <v>5</v>
      </c>
      <c r="F91" s="70" t="s">
        <v>5</v>
      </c>
      <c r="G91" s="7">
        <v>7936000000</v>
      </c>
      <c r="H91" s="8" t="s">
        <v>6</v>
      </c>
      <c r="I91" s="7" t="s">
        <v>2060</v>
      </c>
      <c r="J91" s="7" t="s">
        <v>1831</v>
      </c>
      <c r="K91" s="8" t="s">
        <v>2042</v>
      </c>
      <c r="L91" s="77" t="s">
        <v>2026</v>
      </c>
      <c r="M91" s="90" t="str">
        <f t="shared" si="1"/>
        <v>Geesbrug</v>
      </c>
    </row>
    <row r="92" spans="1:13" ht="15.75" x14ac:dyDescent="0.25">
      <c r="A92" s="10" t="s">
        <v>153</v>
      </c>
      <c r="B92" s="80" t="s">
        <v>154</v>
      </c>
      <c r="C92" s="53" t="s">
        <v>1833</v>
      </c>
      <c r="D92" s="8" t="s">
        <v>4</v>
      </c>
      <c r="E92" s="70" t="s">
        <v>5</v>
      </c>
      <c r="F92" s="70" t="s">
        <v>5</v>
      </c>
      <c r="G92" s="7">
        <v>277000000</v>
      </c>
      <c r="H92" s="8" t="s">
        <v>6</v>
      </c>
      <c r="I92" s="7" t="s">
        <v>2060</v>
      </c>
      <c r="J92" s="7" t="s">
        <v>1831</v>
      </c>
      <c r="K92" s="8" t="s">
        <v>2042</v>
      </c>
      <c r="L92" s="77" t="s">
        <v>2026</v>
      </c>
      <c r="M92" s="90" t="str">
        <f t="shared" si="1"/>
        <v>Geestvaartpolder</v>
      </c>
    </row>
    <row r="93" spans="1:13" ht="15.75" x14ac:dyDescent="0.25">
      <c r="A93" s="10" t="s">
        <v>155</v>
      </c>
      <c r="B93" s="80" t="s">
        <v>2172</v>
      </c>
      <c r="C93" s="53" t="s">
        <v>1880</v>
      </c>
      <c r="D93" s="8" t="s">
        <v>4</v>
      </c>
      <c r="E93" s="70" t="s">
        <v>9</v>
      </c>
      <c r="F93" s="70" t="s">
        <v>5</v>
      </c>
      <c r="G93" s="7" t="s">
        <v>1793</v>
      </c>
      <c r="H93" s="8" t="s">
        <v>10</v>
      </c>
      <c r="I93" s="7" t="s">
        <v>2061</v>
      </c>
      <c r="J93" s="7" t="s">
        <v>1831</v>
      </c>
      <c r="K93" s="8" t="s">
        <v>2041</v>
      </c>
      <c r="L93" s="77" t="s">
        <v>2026</v>
      </c>
      <c r="M93" s="90" t="str">
        <f t="shared" si="1"/>
        <v>Grijpskerk</v>
      </c>
    </row>
    <row r="94" spans="1:13" ht="15.75" x14ac:dyDescent="0.25">
      <c r="A94" s="10" t="s">
        <v>156</v>
      </c>
      <c r="B94" s="80" t="s">
        <v>157</v>
      </c>
      <c r="C94" s="53" t="s">
        <v>1881</v>
      </c>
      <c r="D94" s="8" t="s">
        <v>4</v>
      </c>
      <c r="E94" s="70" t="s">
        <v>5</v>
      </c>
      <c r="F94" s="70" t="s">
        <v>5</v>
      </c>
      <c r="G94" s="7">
        <v>224000000</v>
      </c>
      <c r="H94" s="8" t="s">
        <v>6</v>
      </c>
      <c r="I94" s="7" t="s">
        <v>2060</v>
      </c>
      <c r="J94" s="7" t="s">
        <v>1831</v>
      </c>
      <c r="K94" s="8" t="s">
        <v>2042</v>
      </c>
      <c r="L94" s="77" t="s">
        <v>2026</v>
      </c>
      <c r="M94" s="90" t="str">
        <f t="shared" si="1"/>
        <v>Groet</v>
      </c>
    </row>
    <row r="95" spans="1:13" ht="15.75" x14ac:dyDescent="0.25">
      <c r="A95" s="10" t="s">
        <v>158</v>
      </c>
      <c r="B95" s="80" t="s">
        <v>159</v>
      </c>
      <c r="C95" s="53" t="s">
        <v>1859</v>
      </c>
      <c r="D95" s="8" t="s">
        <v>4</v>
      </c>
      <c r="E95" s="70" t="s">
        <v>5</v>
      </c>
      <c r="F95" s="70" t="s">
        <v>5</v>
      </c>
      <c r="G95" s="7">
        <v>437000000</v>
      </c>
      <c r="H95" s="8" t="s">
        <v>6</v>
      </c>
      <c r="I95" s="7" t="s">
        <v>2060</v>
      </c>
      <c r="J95" s="7" t="s">
        <v>1831</v>
      </c>
      <c r="K95" s="8" t="s">
        <v>2042</v>
      </c>
      <c r="L95" s="77" t="s">
        <v>2026</v>
      </c>
      <c r="M95" s="90" t="str">
        <f t="shared" si="1"/>
        <v>Groet-Oost</v>
      </c>
    </row>
    <row r="96" spans="1:13" ht="15.75" x14ac:dyDescent="0.25">
      <c r="A96" s="10" t="s">
        <v>160</v>
      </c>
      <c r="B96" s="80" t="s">
        <v>161</v>
      </c>
      <c r="C96" s="53" t="s">
        <v>1882</v>
      </c>
      <c r="D96" s="8" t="s">
        <v>4</v>
      </c>
      <c r="E96" s="70" t="s">
        <v>5</v>
      </c>
      <c r="F96" s="70" t="s">
        <v>5</v>
      </c>
      <c r="G96" s="7">
        <v>560000000</v>
      </c>
      <c r="H96" s="8" t="s">
        <v>6</v>
      </c>
      <c r="I96" s="7" t="s">
        <v>2060</v>
      </c>
      <c r="J96" s="7" t="s">
        <v>1831</v>
      </c>
      <c r="K96" s="8" t="s">
        <v>2042</v>
      </c>
      <c r="L96" s="77" t="s">
        <v>2026</v>
      </c>
      <c r="M96" s="90" t="str">
        <f t="shared" si="1"/>
        <v>Grolloo</v>
      </c>
    </row>
    <row r="97" spans="1:13" ht="15.75" x14ac:dyDescent="0.25">
      <c r="A97" s="10" t="s">
        <v>162</v>
      </c>
      <c r="B97" s="80" t="s">
        <v>163</v>
      </c>
      <c r="C97" s="53" t="s">
        <v>1851</v>
      </c>
      <c r="D97" s="8" t="s">
        <v>4</v>
      </c>
      <c r="E97" s="70" t="s">
        <v>5</v>
      </c>
      <c r="F97" s="70" t="s">
        <v>5</v>
      </c>
      <c r="G97" s="7">
        <v>945023000000</v>
      </c>
      <c r="H97" s="8" t="s">
        <v>6</v>
      </c>
      <c r="I97" s="7" t="s">
        <v>2060</v>
      </c>
      <c r="J97" s="7" t="s">
        <v>1831</v>
      </c>
      <c r="K97" s="8" t="s">
        <v>2042</v>
      </c>
      <c r="L97" s="77" t="s">
        <v>2026</v>
      </c>
      <c r="M97" s="90" t="str">
        <f t="shared" si="1"/>
        <v>Groningen</v>
      </c>
    </row>
    <row r="98" spans="1:13" ht="15.75" x14ac:dyDescent="0.25">
      <c r="A98" s="10" t="s">
        <v>164</v>
      </c>
      <c r="B98" s="80" t="s">
        <v>165</v>
      </c>
      <c r="C98" s="54" t="s">
        <v>1883</v>
      </c>
      <c r="D98" s="8" t="s">
        <v>4</v>
      </c>
      <c r="E98" s="70" t="s">
        <v>5</v>
      </c>
      <c r="F98" s="70" t="s">
        <v>5</v>
      </c>
      <c r="G98" s="7">
        <v>675000000</v>
      </c>
      <c r="H98" s="8" t="s">
        <v>6</v>
      </c>
      <c r="I98" s="7" t="s">
        <v>2060</v>
      </c>
      <c r="J98" s="7" t="s">
        <v>1831</v>
      </c>
      <c r="K98" s="8" t="s">
        <v>2042</v>
      </c>
      <c r="L98" s="77" t="s">
        <v>2026</v>
      </c>
      <c r="M98" s="90" t="str">
        <f t="shared" si="1"/>
        <v>Grootegast</v>
      </c>
    </row>
    <row r="99" spans="1:13" ht="15.75" customHeight="1" x14ac:dyDescent="0.25">
      <c r="A99" s="10" t="s">
        <v>2032</v>
      </c>
      <c r="B99" s="80" t="s">
        <v>2173</v>
      </c>
      <c r="C99" s="53" t="s">
        <v>1884</v>
      </c>
      <c r="D99" s="8" t="s">
        <v>4</v>
      </c>
      <c r="E99" s="70" t="s">
        <v>9</v>
      </c>
      <c r="F99" s="70" t="s">
        <v>5</v>
      </c>
      <c r="G99" s="7" t="s">
        <v>1793</v>
      </c>
      <c r="H99" s="8" t="s">
        <v>10</v>
      </c>
      <c r="I99" s="7" t="s">
        <v>2060</v>
      </c>
      <c r="J99" s="7" t="s">
        <v>1831</v>
      </c>
      <c r="K99" s="8" t="s">
        <v>2041</v>
      </c>
      <c r="L99" s="77" t="s">
        <v>2026</v>
      </c>
      <c r="M99" s="90" t="str">
        <f t="shared" si="1"/>
        <v>Grouw-Rauwerd</v>
      </c>
    </row>
    <row r="100" spans="1:13" ht="15.75" x14ac:dyDescent="0.25">
      <c r="A100" s="10" t="s">
        <v>138</v>
      </c>
      <c r="B100" s="80" t="s">
        <v>139</v>
      </c>
      <c r="C100" s="53" t="s">
        <v>1875</v>
      </c>
      <c r="D100" s="8" t="s">
        <v>4</v>
      </c>
      <c r="E100" s="70" t="s">
        <v>5</v>
      </c>
      <c r="F100" s="70" t="s">
        <v>5</v>
      </c>
      <c r="G100" s="7">
        <v>7969000000</v>
      </c>
      <c r="H100" s="8" t="s">
        <v>6</v>
      </c>
      <c r="I100" s="7" t="s">
        <v>2060</v>
      </c>
      <c r="J100" s="7" t="s">
        <v>1831</v>
      </c>
      <c r="K100" s="8" t="s">
        <v>2042</v>
      </c>
      <c r="L100" s="77" t="s">
        <v>2026</v>
      </c>
      <c r="M100" s="90" t="str">
        <f t="shared" si="1"/>
        <v>G14-A&amp;B</v>
      </c>
    </row>
    <row r="101" spans="1:13" ht="15.75" x14ac:dyDescent="0.25">
      <c r="A101" s="10" t="s">
        <v>140</v>
      </c>
      <c r="B101" s="80" t="s">
        <v>140</v>
      </c>
      <c r="C101" s="53" t="s">
        <v>1875</v>
      </c>
      <c r="D101" s="8" t="s">
        <v>4</v>
      </c>
      <c r="E101" s="70" t="s">
        <v>5</v>
      </c>
      <c r="F101" s="70" t="s">
        <v>5</v>
      </c>
      <c r="G101" s="7">
        <v>396000000</v>
      </c>
      <c r="H101" s="8" t="s">
        <v>6</v>
      </c>
      <c r="I101" s="7" t="s">
        <v>2060</v>
      </c>
      <c r="J101" s="7" t="s">
        <v>1831</v>
      </c>
      <c r="K101" s="8" t="s">
        <v>2042</v>
      </c>
      <c r="L101" s="77" t="s">
        <v>2026</v>
      </c>
      <c r="M101" s="90" t="str">
        <f t="shared" si="1"/>
        <v>G14-C</v>
      </c>
    </row>
    <row r="102" spans="1:13" ht="15.75" x14ac:dyDescent="0.25">
      <c r="A102" s="10" t="s">
        <v>141</v>
      </c>
      <c r="B102" s="80" t="s">
        <v>142</v>
      </c>
      <c r="C102" s="53" t="s">
        <v>1876</v>
      </c>
      <c r="D102" s="8" t="s">
        <v>4</v>
      </c>
      <c r="E102" s="70" t="s">
        <v>5</v>
      </c>
      <c r="F102" s="70" t="s">
        <v>5</v>
      </c>
      <c r="G102" s="7">
        <v>1350000000</v>
      </c>
      <c r="H102" s="8" t="s">
        <v>6</v>
      </c>
      <c r="I102" s="7" t="s">
        <v>2060</v>
      </c>
      <c r="J102" s="7" t="s">
        <v>1831</v>
      </c>
      <c r="K102" s="8" t="s">
        <v>2042</v>
      </c>
      <c r="L102" s="77" t="s">
        <v>2026</v>
      </c>
      <c r="M102" s="90" t="str">
        <f t="shared" si="1"/>
        <v>G16a-A</v>
      </c>
    </row>
    <row r="103" spans="1:13" ht="15.75" x14ac:dyDescent="0.25">
      <c r="A103" s="10" t="s">
        <v>143</v>
      </c>
      <c r="B103" s="80" t="s">
        <v>143</v>
      </c>
      <c r="C103" s="53" t="s">
        <v>1876</v>
      </c>
      <c r="D103" s="8" t="s">
        <v>4</v>
      </c>
      <c r="E103" s="70" t="s">
        <v>5</v>
      </c>
      <c r="F103" s="70" t="s">
        <v>5</v>
      </c>
      <c r="G103" s="7">
        <v>1333000000</v>
      </c>
      <c r="H103" s="8" t="s">
        <v>6</v>
      </c>
      <c r="I103" s="7" t="s">
        <v>2060</v>
      </c>
      <c r="J103" s="7" t="s">
        <v>1831</v>
      </c>
      <c r="K103" s="8" t="s">
        <v>2042</v>
      </c>
      <c r="L103" s="77" t="s">
        <v>2026</v>
      </c>
      <c r="M103" s="90" t="str">
        <f t="shared" si="1"/>
        <v>G16a-B</v>
      </c>
    </row>
    <row r="104" spans="1:13" ht="15.75" x14ac:dyDescent="0.25">
      <c r="A104" s="10" t="s">
        <v>2078</v>
      </c>
      <c r="B104" s="80" t="s">
        <v>2078</v>
      </c>
      <c r="C104" s="70" t="s">
        <v>2096</v>
      </c>
      <c r="D104" s="8" t="s">
        <v>4</v>
      </c>
      <c r="E104" s="70" t="s">
        <v>9</v>
      </c>
      <c r="F104" s="70">
        <v>2011</v>
      </c>
      <c r="G104" s="7" t="s">
        <v>1793</v>
      </c>
      <c r="H104" s="8" t="s">
        <v>10</v>
      </c>
      <c r="I104" s="7" t="s">
        <v>2060</v>
      </c>
      <c r="J104" s="7" t="s">
        <v>1831</v>
      </c>
      <c r="K104" s="8" t="s">
        <v>2041</v>
      </c>
      <c r="L104" s="77" t="s">
        <v>2026</v>
      </c>
      <c r="M104" s="90" t="str">
        <f t="shared" si="1"/>
        <v>G16a-C</v>
      </c>
    </row>
    <row r="105" spans="1:13" ht="15.75" x14ac:dyDescent="0.25">
      <c r="A105" s="10" t="s">
        <v>144</v>
      </c>
      <c r="B105" s="80" t="s">
        <v>144</v>
      </c>
      <c r="C105" s="70" t="s">
        <v>1877</v>
      </c>
      <c r="D105" s="8" t="s">
        <v>4</v>
      </c>
      <c r="E105" s="70" t="s">
        <v>5</v>
      </c>
      <c r="F105" s="70" t="s">
        <v>5</v>
      </c>
      <c r="G105" s="7">
        <v>172000000</v>
      </c>
      <c r="H105" s="8" t="s">
        <v>6</v>
      </c>
      <c r="I105" s="7" t="s">
        <v>2060</v>
      </c>
      <c r="J105" s="7" t="s">
        <v>1831</v>
      </c>
      <c r="K105" s="8" t="s">
        <v>2042</v>
      </c>
      <c r="L105" s="77" t="s">
        <v>2026</v>
      </c>
      <c r="M105" s="90" t="str">
        <f t="shared" si="1"/>
        <v>G17a-S1</v>
      </c>
    </row>
    <row r="106" spans="1:13" ht="15.75" x14ac:dyDescent="0.25">
      <c r="A106" s="10" t="s">
        <v>145</v>
      </c>
      <c r="B106" s="80" t="s">
        <v>146</v>
      </c>
      <c r="C106" s="70" t="s">
        <v>1878</v>
      </c>
      <c r="D106" s="8" t="s">
        <v>4</v>
      </c>
      <c r="E106" s="70" t="s">
        <v>5</v>
      </c>
      <c r="F106" s="70" t="s">
        <v>5</v>
      </c>
      <c r="G106" s="7">
        <v>153000000</v>
      </c>
      <c r="H106" s="8" t="s">
        <v>6</v>
      </c>
      <c r="I106" s="7" t="s">
        <v>2060</v>
      </c>
      <c r="J106" s="7" t="s">
        <v>1831</v>
      </c>
      <c r="K106" s="8" t="s">
        <v>2042</v>
      </c>
      <c r="L106" s="77" t="s">
        <v>2026</v>
      </c>
      <c r="M106" s="90" t="str">
        <f t="shared" si="1"/>
        <v>G17cd-A</v>
      </c>
    </row>
    <row r="107" spans="1:13" ht="15.75" x14ac:dyDescent="0.25">
      <c r="A107" s="10" t="s">
        <v>166</v>
      </c>
      <c r="B107" s="80" t="s">
        <v>2174</v>
      </c>
      <c r="C107" s="70" t="s">
        <v>1861</v>
      </c>
      <c r="D107" s="8" t="s">
        <v>4</v>
      </c>
      <c r="E107" s="70" t="s">
        <v>9</v>
      </c>
      <c r="F107" s="70" t="s">
        <v>9</v>
      </c>
      <c r="G107" s="7">
        <v>0</v>
      </c>
      <c r="H107" s="8" t="s">
        <v>10</v>
      </c>
      <c r="I107" s="7" t="s">
        <v>2060</v>
      </c>
      <c r="J107" s="7" t="s">
        <v>1831</v>
      </c>
      <c r="K107" s="8" t="s">
        <v>2041</v>
      </c>
      <c r="L107" s="77" t="s">
        <v>2026</v>
      </c>
      <c r="M107" s="90" t="str">
        <f t="shared" si="1"/>
        <v>Haakswold</v>
      </c>
    </row>
    <row r="108" spans="1:13" ht="15.75" x14ac:dyDescent="0.25">
      <c r="A108" s="10" t="s">
        <v>167</v>
      </c>
      <c r="B108" s="80" t="s">
        <v>168</v>
      </c>
      <c r="C108" s="70" t="s">
        <v>1885</v>
      </c>
      <c r="D108" s="8" t="s">
        <v>4</v>
      </c>
      <c r="E108" s="70" t="s">
        <v>5</v>
      </c>
      <c r="F108" s="70" t="s">
        <v>5</v>
      </c>
      <c r="G108" s="7">
        <v>105000000</v>
      </c>
      <c r="H108" s="8" t="s">
        <v>6</v>
      </c>
      <c r="I108" s="7" t="s">
        <v>2060</v>
      </c>
      <c r="J108" s="7" t="s">
        <v>1831</v>
      </c>
      <c r="K108" s="8" t="s">
        <v>2042</v>
      </c>
      <c r="L108" s="77" t="s">
        <v>2026</v>
      </c>
      <c r="M108" s="90" t="str">
        <f t="shared" si="1"/>
        <v>Halfweg</v>
      </c>
    </row>
    <row r="109" spans="1:13" ht="15.75" x14ac:dyDescent="0.25">
      <c r="A109" s="10" t="s">
        <v>169</v>
      </c>
      <c r="B109" s="80" t="s">
        <v>170</v>
      </c>
      <c r="C109" s="70" t="s">
        <v>1860</v>
      </c>
      <c r="D109" s="8" t="s">
        <v>4</v>
      </c>
      <c r="E109" s="70" t="s">
        <v>5</v>
      </c>
      <c r="F109" s="70" t="s">
        <v>5</v>
      </c>
      <c r="G109" s="7">
        <v>995000000</v>
      </c>
      <c r="H109" s="8" t="s">
        <v>6</v>
      </c>
      <c r="I109" s="7" t="s">
        <v>2060</v>
      </c>
      <c r="J109" s="7" t="s">
        <v>1831</v>
      </c>
      <c r="K109" s="8" t="s">
        <v>2042</v>
      </c>
      <c r="L109" s="77" t="s">
        <v>2026</v>
      </c>
      <c r="M109" s="90" t="str">
        <f t="shared" si="1"/>
        <v>Hardenberg</v>
      </c>
    </row>
    <row r="110" spans="1:13" ht="15.75" x14ac:dyDescent="0.25">
      <c r="A110" s="10" t="s">
        <v>171</v>
      </c>
      <c r="B110" s="80" t="s">
        <v>172</v>
      </c>
      <c r="C110" s="70" t="s">
        <v>1860</v>
      </c>
      <c r="D110" s="8" t="s">
        <v>4</v>
      </c>
      <c r="E110" s="70" t="s">
        <v>5</v>
      </c>
      <c r="F110" s="70" t="s">
        <v>5</v>
      </c>
      <c r="G110" s="7">
        <v>51000000</v>
      </c>
      <c r="H110" s="8" t="s">
        <v>6</v>
      </c>
      <c r="I110" s="7" t="s">
        <v>2060</v>
      </c>
      <c r="J110" s="7" t="s">
        <v>1831</v>
      </c>
      <c r="K110" s="8" t="s">
        <v>2042</v>
      </c>
      <c r="L110" s="77" t="s">
        <v>2026</v>
      </c>
      <c r="M110" s="90" t="str">
        <f t="shared" si="1"/>
        <v>Hardenberg-Oost</v>
      </c>
    </row>
    <row r="111" spans="1:13" ht="15.75" x14ac:dyDescent="0.25">
      <c r="A111" s="10" t="s">
        <v>173</v>
      </c>
      <c r="B111" s="80" t="s">
        <v>174</v>
      </c>
      <c r="C111" s="70" t="s">
        <v>1858</v>
      </c>
      <c r="D111" s="8" t="s">
        <v>4</v>
      </c>
      <c r="E111" s="70">
        <v>2010</v>
      </c>
      <c r="F111" s="70">
        <v>2010</v>
      </c>
      <c r="G111" s="7">
        <v>275000000</v>
      </c>
      <c r="H111" s="8" t="s">
        <v>6</v>
      </c>
      <c r="I111" s="7" t="s">
        <v>2060</v>
      </c>
      <c r="J111" s="7" t="s">
        <v>1831</v>
      </c>
      <c r="K111" s="8" t="s">
        <v>2041</v>
      </c>
      <c r="L111" s="77" t="s">
        <v>2026</v>
      </c>
      <c r="M111" s="90" t="str">
        <f t="shared" si="1"/>
        <v>Harkema</v>
      </c>
    </row>
    <row r="112" spans="1:13" ht="15.75" x14ac:dyDescent="0.25">
      <c r="A112" s="10" t="s">
        <v>175</v>
      </c>
      <c r="B112" s="80" t="s">
        <v>2175</v>
      </c>
      <c r="C112" s="70" t="s">
        <v>1837</v>
      </c>
      <c r="D112" s="8" t="s">
        <v>4</v>
      </c>
      <c r="E112" s="70" t="s">
        <v>5</v>
      </c>
      <c r="F112" s="70" t="s">
        <v>5</v>
      </c>
      <c r="G112" s="7">
        <v>0</v>
      </c>
      <c r="H112" s="8" t="s">
        <v>10</v>
      </c>
      <c r="I112" s="7" t="s">
        <v>2060</v>
      </c>
      <c r="J112" s="7" t="s">
        <v>1831</v>
      </c>
      <c r="K112" s="8" t="s">
        <v>2041</v>
      </c>
      <c r="L112" s="77" t="s">
        <v>2026</v>
      </c>
      <c r="M112" s="90" t="str">
        <f t="shared" si="1"/>
        <v>Harlingen Lower Cretaceous</v>
      </c>
    </row>
    <row r="113" spans="1:13" ht="15.75" x14ac:dyDescent="0.25">
      <c r="A113" s="10" t="s">
        <v>176</v>
      </c>
      <c r="B113" s="80" t="s">
        <v>177</v>
      </c>
      <c r="C113" s="70" t="s">
        <v>1837</v>
      </c>
      <c r="D113" s="8" t="s">
        <v>4</v>
      </c>
      <c r="E113" s="70" t="s">
        <v>5</v>
      </c>
      <c r="F113" s="70" t="s">
        <v>5</v>
      </c>
      <c r="G113" s="7">
        <v>580300000</v>
      </c>
      <c r="H113" s="8" t="s">
        <v>6</v>
      </c>
      <c r="I113" s="7" t="s">
        <v>2060</v>
      </c>
      <c r="J113" s="7" t="s">
        <v>1831</v>
      </c>
      <c r="K113" s="8" t="s">
        <v>2041</v>
      </c>
      <c r="L113" s="77" t="s">
        <v>2026</v>
      </c>
      <c r="M113" s="90" t="str">
        <f t="shared" si="1"/>
        <v>Harlingen Upper Cretaceous</v>
      </c>
    </row>
    <row r="114" spans="1:13" ht="15.75" x14ac:dyDescent="0.25">
      <c r="A114" s="10" t="s">
        <v>178</v>
      </c>
      <c r="B114" s="80" t="s">
        <v>2176</v>
      </c>
      <c r="C114" s="70" t="s">
        <v>1852</v>
      </c>
      <c r="D114" s="8" t="s">
        <v>4</v>
      </c>
      <c r="E114" s="70" t="s">
        <v>9</v>
      </c>
      <c r="F114" s="70" t="s">
        <v>9</v>
      </c>
      <c r="G114" s="7" t="s">
        <v>1793</v>
      </c>
      <c r="H114" s="8" t="s">
        <v>10</v>
      </c>
      <c r="I114" s="7" t="s">
        <v>2060</v>
      </c>
      <c r="J114" s="7" t="s">
        <v>1831</v>
      </c>
      <c r="K114" s="8" t="s">
        <v>2041</v>
      </c>
      <c r="L114" s="77" t="s">
        <v>2026</v>
      </c>
      <c r="M114" s="90" t="str">
        <f t="shared" si="1"/>
        <v>Heiloo</v>
      </c>
    </row>
    <row r="115" spans="1:13" ht="15.75" x14ac:dyDescent="0.25">
      <c r="A115" s="10" t="s">
        <v>179</v>
      </c>
      <c r="B115" s="80" t="s">
        <v>180</v>
      </c>
      <c r="C115" s="70" t="s">
        <v>1887</v>
      </c>
      <c r="D115" s="8" t="s">
        <v>4</v>
      </c>
      <c r="E115" s="70" t="s">
        <v>5</v>
      </c>
      <c r="F115" s="70" t="s">
        <v>5</v>
      </c>
      <c r="G115" s="7">
        <v>405000000</v>
      </c>
      <c r="H115" s="8" t="s">
        <v>6</v>
      </c>
      <c r="I115" s="7" t="s">
        <v>2060</v>
      </c>
      <c r="J115" s="7" t="s">
        <v>1831</v>
      </c>
      <c r="K115" s="8" t="s">
        <v>2042</v>
      </c>
      <c r="L115" s="77" t="s">
        <v>2026</v>
      </c>
      <c r="M115" s="90" t="str">
        <f t="shared" si="1"/>
        <v>Hekelingen</v>
      </c>
    </row>
    <row r="116" spans="1:13" ht="15.75" x14ac:dyDescent="0.25">
      <c r="A116" s="10" t="s">
        <v>181</v>
      </c>
      <c r="B116" s="80" t="s">
        <v>2177</v>
      </c>
      <c r="C116" s="70" t="s">
        <v>1839</v>
      </c>
      <c r="D116" s="8" t="s">
        <v>4</v>
      </c>
      <c r="E116" s="70" t="s">
        <v>9</v>
      </c>
      <c r="F116" s="70" t="s">
        <v>5</v>
      </c>
      <c r="G116" s="7" t="s">
        <v>1793</v>
      </c>
      <c r="H116" s="8" t="s">
        <v>10</v>
      </c>
      <c r="I116" s="7" t="s">
        <v>2060</v>
      </c>
      <c r="J116" s="7" t="s">
        <v>1831</v>
      </c>
      <c r="K116" s="8" t="s">
        <v>2041</v>
      </c>
      <c r="L116" s="77" t="s">
        <v>2026</v>
      </c>
      <c r="M116" s="90" t="str">
        <f t="shared" si="1"/>
        <v>Hemrik (Akkrum 11)</v>
      </c>
    </row>
    <row r="117" spans="1:13" ht="15.75" x14ac:dyDescent="0.25">
      <c r="A117" s="10" t="s">
        <v>182</v>
      </c>
      <c r="B117" s="80" t="s">
        <v>183</v>
      </c>
      <c r="C117" s="70" t="s">
        <v>1842</v>
      </c>
      <c r="D117" s="8" t="s">
        <v>4</v>
      </c>
      <c r="E117" s="70" t="s">
        <v>9</v>
      </c>
      <c r="F117" s="70" t="s">
        <v>9</v>
      </c>
      <c r="G117" s="7">
        <v>0</v>
      </c>
      <c r="H117" s="8" t="s">
        <v>10</v>
      </c>
      <c r="I117" s="7" t="s">
        <v>2060</v>
      </c>
      <c r="J117" s="7" t="s">
        <v>1831</v>
      </c>
      <c r="K117" s="8" t="s">
        <v>2041</v>
      </c>
      <c r="L117" s="77" t="s">
        <v>2026</v>
      </c>
      <c r="M117" s="90" t="str">
        <f t="shared" si="1"/>
        <v>Hollum-Ameland</v>
      </c>
    </row>
    <row r="118" spans="1:13" ht="15.75" x14ac:dyDescent="0.25">
      <c r="A118" s="10" t="s">
        <v>184</v>
      </c>
      <c r="B118" s="80" t="s">
        <v>2178</v>
      </c>
      <c r="C118" s="70" t="s">
        <v>1888</v>
      </c>
      <c r="D118" s="8" t="s">
        <v>4</v>
      </c>
      <c r="E118" s="70" t="s">
        <v>5</v>
      </c>
      <c r="F118" s="70" t="s">
        <v>5</v>
      </c>
      <c r="G118" s="7">
        <v>0</v>
      </c>
      <c r="H118" s="8" t="s">
        <v>10</v>
      </c>
      <c r="I118" s="7" t="s">
        <v>2060</v>
      </c>
      <c r="J118" s="7" t="s">
        <v>1831</v>
      </c>
      <c r="K118" s="8" t="s">
        <v>2041</v>
      </c>
      <c r="L118" s="77" t="s">
        <v>2026</v>
      </c>
      <c r="M118" s="90" t="str">
        <f t="shared" si="1"/>
        <v>Hoogenweg</v>
      </c>
    </row>
    <row r="119" spans="1:13" ht="15.75" x14ac:dyDescent="0.25">
      <c r="A119" s="10" t="s">
        <v>185</v>
      </c>
      <c r="B119" s="80" t="s">
        <v>186</v>
      </c>
      <c r="C119" s="70" t="s">
        <v>1851</v>
      </c>
      <c r="D119" s="8" t="s">
        <v>4</v>
      </c>
      <c r="E119" s="70" t="s">
        <v>5</v>
      </c>
      <c r="F119" s="70" t="s">
        <v>5</v>
      </c>
      <c r="G119" s="7">
        <v>361000000</v>
      </c>
      <c r="H119" s="8" t="s">
        <v>6</v>
      </c>
      <c r="I119" s="7" t="s">
        <v>2060</v>
      </c>
      <c r="J119" s="7" t="s">
        <v>1831</v>
      </c>
      <c r="K119" s="8" t="s">
        <v>2042</v>
      </c>
      <c r="L119" s="77" t="s">
        <v>2026</v>
      </c>
      <c r="M119" s="90" t="str">
        <f t="shared" si="1"/>
        <v>Houwerzijl</v>
      </c>
    </row>
    <row r="120" spans="1:13" ht="15.75" x14ac:dyDescent="0.25">
      <c r="A120" s="10" t="s">
        <v>187</v>
      </c>
      <c r="B120" s="80" t="s">
        <v>2179</v>
      </c>
      <c r="C120" s="70" t="s">
        <v>1833</v>
      </c>
      <c r="D120" s="8" t="s">
        <v>4</v>
      </c>
      <c r="E120" s="70" t="s">
        <v>9</v>
      </c>
      <c r="F120" s="70" t="s">
        <v>5</v>
      </c>
      <c r="G120" s="7">
        <v>0</v>
      </c>
      <c r="H120" s="8" t="s">
        <v>10</v>
      </c>
      <c r="I120" s="7" t="s">
        <v>2060</v>
      </c>
      <c r="J120" s="7" t="s">
        <v>1831</v>
      </c>
      <c r="K120" s="8" t="s">
        <v>2041</v>
      </c>
      <c r="L120" s="77" t="s">
        <v>2026</v>
      </c>
      <c r="M120" s="90" t="str">
        <f t="shared" si="1"/>
        <v>IJsselmonde</v>
      </c>
    </row>
    <row r="121" spans="1:13" ht="15.75" x14ac:dyDescent="0.25">
      <c r="A121" s="10" t="s">
        <v>188</v>
      </c>
      <c r="B121" s="80" t="s">
        <v>189</v>
      </c>
      <c r="C121" s="70" t="s">
        <v>2047</v>
      </c>
      <c r="D121" s="8" t="s">
        <v>4</v>
      </c>
      <c r="E121" s="70" t="s">
        <v>5</v>
      </c>
      <c r="F121" s="70" t="s">
        <v>5</v>
      </c>
      <c r="G121" s="7">
        <v>1140000000</v>
      </c>
      <c r="H121" s="8" t="s">
        <v>6</v>
      </c>
      <c r="I121" s="7" t="s">
        <v>2060</v>
      </c>
      <c r="J121" s="7" t="s">
        <v>1831</v>
      </c>
      <c r="K121" s="8" t="s">
        <v>2042</v>
      </c>
      <c r="L121" s="77" t="s">
        <v>2026</v>
      </c>
      <c r="M121" s="90" t="str">
        <f t="shared" si="1"/>
        <v>J03-C Unit</v>
      </c>
    </row>
    <row r="122" spans="1:13" ht="15.75" x14ac:dyDescent="0.25">
      <c r="A122" s="10" t="s">
        <v>282</v>
      </c>
      <c r="B122" s="80" t="s">
        <v>2180</v>
      </c>
      <c r="C122" s="70" t="s">
        <v>1857</v>
      </c>
      <c r="D122" s="8" t="s">
        <v>4</v>
      </c>
      <c r="E122" s="70" t="s">
        <v>9</v>
      </c>
      <c r="F122" s="70" t="s">
        <v>9</v>
      </c>
      <c r="G122" s="7">
        <v>0</v>
      </c>
      <c r="H122" s="8" t="s">
        <v>10</v>
      </c>
      <c r="I122" s="7" t="s">
        <v>2060</v>
      </c>
      <c r="J122" s="7" t="s">
        <v>1831</v>
      </c>
      <c r="K122" s="8" t="s">
        <v>2041</v>
      </c>
      <c r="L122" s="77" t="s">
        <v>2026</v>
      </c>
      <c r="M122" s="90" t="str">
        <f t="shared" si="1"/>
        <v>Kerkwijk</v>
      </c>
    </row>
    <row r="123" spans="1:13" ht="15.75" x14ac:dyDescent="0.25">
      <c r="A123" s="10" t="s">
        <v>283</v>
      </c>
      <c r="B123" s="80" t="s">
        <v>284</v>
      </c>
      <c r="C123" s="70" t="s">
        <v>1844</v>
      </c>
      <c r="D123" s="8" t="s">
        <v>4</v>
      </c>
      <c r="E123" s="70" t="s">
        <v>5</v>
      </c>
      <c r="F123" s="70" t="s">
        <v>5</v>
      </c>
      <c r="G123" s="7">
        <v>214000000</v>
      </c>
      <c r="H123" s="8" t="s">
        <v>6</v>
      </c>
      <c r="I123" s="7" t="s">
        <v>2060</v>
      </c>
      <c r="J123" s="7" t="s">
        <v>1831</v>
      </c>
      <c r="K123" s="8" t="s">
        <v>2042</v>
      </c>
      <c r="L123" s="77" t="s">
        <v>2026</v>
      </c>
      <c r="M123" s="90" t="str">
        <f t="shared" si="1"/>
        <v>Kiel-Windeweer</v>
      </c>
    </row>
    <row r="124" spans="1:13" ht="15.75" x14ac:dyDescent="0.25">
      <c r="A124" s="10" t="s">
        <v>285</v>
      </c>
      <c r="B124" s="80" t="s">
        <v>2181</v>
      </c>
      <c r="C124" s="70" t="s">
        <v>1833</v>
      </c>
      <c r="D124" s="8" t="s">
        <v>4</v>
      </c>
      <c r="E124" s="70" t="s">
        <v>9</v>
      </c>
      <c r="F124" s="70" t="s">
        <v>9</v>
      </c>
      <c r="G124" s="7">
        <v>0</v>
      </c>
      <c r="H124" s="8" t="s">
        <v>10</v>
      </c>
      <c r="I124" s="7" t="s">
        <v>2060</v>
      </c>
      <c r="J124" s="7" t="s">
        <v>1831</v>
      </c>
      <c r="K124" s="8" t="s">
        <v>2041</v>
      </c>
      <c r="L124" s="77" t="s">
        <v>2026</v>
      </c>
      <c r="M124" s="90" t="str">
        <f t="shared" si="1"/>
        <v>Kijkduin-Zee</v>
      </c>
    </row>
    <row r="125" spans="1:13" ht="15.75" x14ac:dyDescent="0.25">
      <c r="A125" s="10" t="s">
        <v>286</v>
      </c>
      <c r="B125" s="80" t="s">
        <v>287</v>
      </c>
      <c r="C125" s="70" t="s">
        <v>1923</v>
      </c>
      <c r="D125" s="8" t="s">
        <v>4</v>
      </c>
      <c r="E125" s="70" t="s">
        <v>5</v>
      </c>
      <c r="F125" s="70" t="s">
        <v>5</v>
      </c>
      <c r="G125" s="7">
        <v>637000000</v>
      </c>
      <c r="H125" s="8" t="s">
        <v>6</v>
      </c>
      <c r="I125" s="7" t="s">
        <v>2060</v>
      </c>
      <c r="J125" s="7" t="s">
        <v>1831</v>
      </c>
      <c r="K125" s="8" t="s">
        <v>2042</v>
      </c>
      <c r="L125" s="77" t="s">
        <v>2026</v>
      </c>
      <c r="M125" s="90" t="str">
        <f t="shared" si="1"/>
        <v>Kollum</v>
      </c>
    </row>
    <row r="126" spans="1:13" ht="15.75" x14ac:dyDescent="0.25">
      <c r="A126" s="10" t="s">
        <v>290</v>
      </c>
      <c r="B126" s="80" t="s">
        <v>291</v>
      </c>
      <c r="C126" s="70" t="s">
        <v>1858</v>
      </c>
      <c r="D126" s="8" t="s">
        <v>4</v>
      </c>
      <c r="E126" s="70" t="s">
        <v>5</v>
      </c>
      <c r="F126" s="70" t="s">
        <v>5</v>
      </c>
      <c r="G126" s="7">
        <v>71000000</v>
      </c>
      <c r="H126" s="8" t="s">
        <v>6</v>
      </c>
      <c r="I126" s="7" t="s">
        <v>2060</v>
      </c>
      <c r="J126" s="7" t="s">
        <v>1831</v>
      </c>
      <c r="K126" s="8" t="s">
        <v>2042</v>
      </c>
      <c r="L126" s="77" t="s">
        <v>2026</v>
      </c>
      <c r="M126" s="90" t="str">
        <f t="shared" si="1"/>
        <v>Kollumerland</v>
      </c>
    </row>
    <row r="127" spans="1:13" ht="15.75" x14ac:dyDescent="0.25">
      <c r="A127" s="10" t="s">
        <v>288</v>
      </c>
      <c r="B127" s="80" t="s">
        <v>289</v>
      </c>
      <c r="C127" s="70" t="s">
        <v>1923</v>
      </c>
      <c r="D127" s="8" t="s">
        <v>4</v>
      </c>
      <c r="E127" s="70" t="s">
        <v>5</v>
      </c>
      <c r="F127" s="70" t="s">
        <v>5</v>
      </c>
      <c r="G127" s="7">
        <v>1534000000</v>
      </c>
      <c r="H127" s="8" t="s">
        <v>6</v>
      </c>
      <c r="I127" s="7" t="s">
        <v>2060</v>
      </c>
      <c r="J127" s="7" t="s">
        <v>1831</v>
      </c>
      <c r="K127" s="8" t="s">
        <v>2042</v>
      </c>
      <c r="L127" s="77" t="s">
        <v>2026</v>
      </c>
      <c r="M127" s="90" t="str">
        <f t="shared" si="1"/>
        <v>Kollum-Noord</v>
      </c>
    </row>
    <row r="128" spans="1:13" ht="15.75" x14ac:dyDescent="0.25">
      <c r="A128" s="10" t="s">
        <v>292</v>
      </c>
      <c r="B128" s="80" t="s">
        <v>293</v>
      </c>
      <c r="C128" s="70" t="s">
        <v>1883</v>
      </c>
      <c r="D128" s="8" t="s">
        <v>4</v>
      </c>
      <c r="E128" s="70" t="s">
        <v>5</v>
      </c>
      <c r="F128" s="70" t="s">
        <v>5</v>
      </c>
      <c r="G128" s="7">
        <v>1763000000</v>
      </c>
      <c r="H128" s="8" t="s">
        <v>6</v>
      </c>
      <c r="I128" s="7" t="s">
        <v>2060</v>
      </c>
      <c r="J128" s="7" t="s">
        <v>1831</v>
      </c>
      <c r="K128" s="8" t="s">
        <v>2042</v>
      </c>
      <c r="L128" s="77" t="s">
        <v>2026</v>
      </c>
      <c r="M128" s="90" t="str">
        <f t="shared" si="1"/>
        <v>Kommerzijl</v>
      </c>
    </row>
    <row r="129" spans="1:13" ht="15.75" x14ac:dyDescent="0.25">
      <c r="A129" s="10" t="s">
        <v>190</v>
      </c>
      <c r="B129" s="80" t="s">
        <v>191</v>
      </c>
      <c r="C129" s="70" t="s">
        <v>1890</v>
      </c>
      <c r="D129" s="8" t="s">
        <v>4</v>
      </c>
      <c r="E129" s="70" t="s">
        <v>5</v>
      </c>
      <c r="F129" s="70" t="s">
        <v>5</v>
      </c>
      <c r="G129" s="7">
        <v>3357000000</v>
      </c>
      <c r="H129" s="8" t="s">
        <v>6</v>
      </c>
      <c r="I129" s="7" t="s">
        <v>2060</v>
      </c>
      <c r="J129" s="7" t="s">
        <v>1831</v>
      </c>
      <c r="K129" s="8" t="s">
        <v>2042</v>
      </c>
      <c r="L129" s="77" t="s">
        <v>2026</v>
      </c>
      <c r="M129" s="90" t="str">
        <f t="shared" si="1"/>
        <v>K01-A Unit</v>
      </c>
    </row>
    <row r="130" spans="1:13" ht="15.75" x14ac:dyDescent="0.25">
      <c r="A130" s="10" t="s">
        <v>192</v>
      </c>
      <c r="B130" s="80" t="s">
        <v>193</v>
      </c>
      <c r="C130" s="70" t="s">
        <v>2079</v>
      </c>
      <c r="D130" s="8" t="s">
        <v>4</v>
      </c>
      <c r="E130" s="70" t="s">
        <v>5</v>
      </c>
      <c r="F130" s="70" t="s">
        <v>5</v>
      </c>
      <c r="G130" s="7">
        <v>5963000000</v>
      </c>
      <c r="H130" s="8" t="s">
        <v>6</v>
      </c>
      <c r="I130" s="7" t="s">
        <v>2060</v>
      </c>
      <c r="J130" s="7" t="s">
        <v>1831</v>
      </c>
      <c r="K130" s="8" t="s">
        <v>2042</v>
      </c>
      <c r="L130" s="77" t="s">
        <v>2026</v>
      </c>
      <c r="M130" s="90" t="str">
        <f t="shared" si="1"/>
        <v>K02b-A</v>
      </c>
    </row>
    <row r="131" spans="1:13" ht="15.75" x14ac:dyDescent="0.25">
      <c r="A131" s="10" t="s">
        <v>194</v>
      </c>
      <c r="B131" s="80" t="s">
        <v>194</v>
      </c>
      <c r="C131" s="70" t="s">
        <v>1891</v>
      </c>
      <c r="D131" s="8" t="s">
        <v>4</v>
      </c>
      <c r="E131" s="70" t="s">
        <v>5</v>
      </c>
      <c r="F131" s="70" t="s">
        <v>5</v>
      </c>
      <c r="G131" s="7">
        <v>3647000000</v>
      </c>
      <c r="H131" s="8" t="s">
        <v>6</v>
      </c>
      <c r="I131" s="7" t="s">
        <v>2060</v>
      </c>
      <c r="J131" s="7" t="s">
        <v>1831</v>
      </c>
      <c r="K131" s="8" t="s">
        <v>2042</v>
      </c>
      <c r="L131" s="77" t="s">
        <v>2026</v>
      </c>
      <c r="M131" s="90" t="str">
        <f t="shared" si="1"/>
        <v>K04-A</v>
      </c>
    </row>
    <row r="132" spans="1:13" ht="15.75" x14ac:dyDescent="0.25">
      <c r="A132" s="10" t="s">
        <v>197</v>
      </c>
      <c r="B132" s="80" t="s">
        <v>198</v>
      </c>
      <c r="C132" s="70" t="s">
        <v>1892</v>
      </c>
      <c r="D132" s="8" t="s">
        <v>4</v>
      </c>
      <c r="E132" s="70" t="s">
        <v>5</v>
      </c>
      <c r="F132" s="70" t="s">
        <v>5</v>
      </c>
      <c r="G132" s="7">
        <v>523000000</v>
      </c>
      <c r="H132" s="8" t="s">
        <v>6</v>
      </c>
      <c r="I132" s="7" t="s">
        <v>2060</v>
      </c>
      <c r="J132" s="7" t="s">
        <v>1831</v>
      </c>
      <c r="K132" s="8" t="s">
        <v>2042</v>
      </c>
      <c r="L132" s="77" t="s">
        <v>2026</v>
      </c>
      <c r="M132" s="90" t="str">
        <f t="shared" si="1"/>
        <v>K04a-B</v>
      </c>
    </row>
    <row r="133" spans="1:13" ht="15.75" x14ac:dyDescent="0.25">
      <c r="A133" s="10" t="s">
        <v>199</v>
      </c>
      <c r="B133" s="80" t="s">
        <v>200</v>
      </c>
      <c r="C133" s="70" t="s">
        <v>2048</v>
      </c>
      <c r="D133" s="8" t="s">
        <v>4</v>
      </c>
      <c r="E133" s="70" t="s">
        <v>5</v>
      </c>
      <c r="F133" s="70" t="s">
        <v>5</v>
      </c>
      <c r="G133" s="7">
        <v>59000000</v>
      </c>
      <c r="H133" s="8" t="s">
        <v>6</v>
      </c>
      <c r="I133" s="7" t="s">
        <v>2060</v>
      </c>
      <c r="J133" s="7" t="s">
        <v>1831</v>
      </c>
      <c r="K133" s="8" t="s">
        <v>2042</v>
      </c>
      <c r="L133" s="77" t="s">
        <v>2026</v>
      </c>
      <c r="M133" s="90" t="str">
        <f t="shared" si="1"/>
        <v>K04a-D</v>
      </c>
    </row>
    <row r="134" spans="1:13" ht="15.75" x14ac:dyDescent="0.25">
      <c r="A134" s="10" t="s">
        <v>201</v>
      </c>
      <c r="B134" s="80" t="s">
        <v>2182</v>
      </c>
      <c r="C134" s="70" t="s">
        <v>1893</v>
      </c>
      <c r="D134" s="8" t="s">
        <v>4</v>
      </c>
      <c r="E134" s="70" t="s">
        <v>9</v>
      </c>
      <c r="F134" s="70">
        <v>2013</v>
      </c>
      <c r="G134" s="7">
        <v>1391000000</v>
      </c>
      <c r="H134" s="8" t="s">
        <v>10</v>
      </c>
      <c r="I134" s="7" t="s">
        <v>2060</v>
      </c>
      <c r="J134" s="7" t="s">
        <v>1831</v>
      </c>
      <c r="K134" s="8" t="s">
        <v>2041</v>
      </c>
      <c r="L134" s="77" t="s">
        <v>2026</v>
      </c>
      <c r="M134" s="90" t="str">
        <f t="shared" ref="M134:M197" si="2">HYPERLINK(_xlfn.CONCAT("https://www.nlog.nl/nlog/requestData/nlogp/olgField/metaData.jsp?type=FIELD&amp;id=",B134),A134)</f>
        <v>K04a-Z</v>
      </c>
    </row>
    <row r="135" spans="1:13" ht="15.75" x14ac:dyDescent="0.25">
      <c r="A135" s="10" t="s">
        <v>195</v>
      </c>
      <c r="B135" s="80" t="s">
        <v>195</v>
      </c>
      <c r="C135" s="70" t="s">
        <v>1892</v>
      </c>
      <c r="D135" s="8" t="s">
        <v>4</v>
      </c>
      <c r="E135" s="70" t="s">
        <v>5</v>
      </c>
      <c r="F135" s="70" t="s">
        <v>5</v>
      </c>
      <c r="G135" s="7">
        <v>1717000000</v>
      </c>
      <c r="H135" s="8" t="s">
        <v>6</v>
      </c>
      <c r="I135" s="7" t="s">
        <v>2060</v>
      </c>
      <c r="J135" s="7" t="s">
        <v>1831</v>
      </c>
      <c r="K135" s="8" t="s">
        <v>2042</v>
      </c>
      <c r="L135" s="77" t="s">
        <v>2026</v>
      </c>
      <c r="M135" s="90" t="str">
        <f t="shared" si="2"/>
        <v>K04-E</v>
      </c>
    </row>
    <row r="136" spans="1:13" ht="15.75" x14ac:dyDescent="0.25">
      <c r="A136" s="10" t="s">
        <v>196</v>
      </c>
      <c r="B136" s="80" t="s">
        <v>196</v>
      </c>
      <c r="C136" s="70" t="s">
        <v>1892</v>
      </c>
      <c r="D136" s="8" t="s">
        <v>4</v>
      </c>
      <c r="E136" s="70" t="s">
        <v>5</v>
      </c>
      <c r="F136" s="70" t="s">
        <v>5</v>
      </c>
      <c r="G136" s="7">
        <v>1708000000</v>
      </c>
      <c r="H136" s="8" t="s">
        <v>6</v>
      </c>
      <c r="I136" s="7" t="s">
        <v>2060</v>
      </c>
      <c r="J136" s="7" t="s">
        <v>1831</v>
      </c>
      <c r="K136" s="8" t="s">
        <v>2042</v>
      </c>
      <c r="L136" s="77" t="s">
        <v>2026</v>
      </c>
      <c r="M136" s="90" t="str">
        <f t="shared" si="2"/>
        <v>K04-N</v>
      </c>
    </row>
    <row r="137" spans="1:13" ht="15.75" x14ac:dyDescent="0.25">
      <c r="A137" s="10" t="s">
        <v>208</v>
      </c>
      <c r="B137" s="80" t="s">
        <v>209</v>
      </c>
      <c r="C137" s="70" t="s">
        <v>1897</v>
      </c>
      <c r="D137" s="8" t="s">
        <v>4</v>
      </c>
      <c r="E137" s="70" t="s">
        <v>5</v>
      </c>
      <c r="F137" s="70" t="s">
        <v>5</v>
      </c>
      <c r="G137" s="7">
        <v>4066000000</v>
      </c>
      <c r="H137" s="8" t="s">
        <v>6</v>
      </c>
      <c r="I137" s="7" t="s">
        <v>2060</v>
      </c>
      <c r="J137" s="7" t="s">
        <v>1831</v>
      </c>
      <c r="K137" s="8" t="s">
        <v>2042</v>
      </c>
      <c r="L137" s="77" t="s">
        <v>2026</v>
      </c>
      <c r="M137" s="90" t="str">
        <f t="shared" si="2"/>
        <v>K05a-A</v>
      </c>
    </row>
    <row r="138" spans="1:13" ht="15.75" x14ac:dyDescent="0.25">
      <c r="A138" s="10" t="s">
        <v>210</v>
      </c>
      <c r="B138" s="80" t="s">
        <v>211</v>
      </c>
      <c r="C138" s="70" t="s">
        <v>1894</v>
      </c>
      <c r="D138" s="8" t="s">
        <v>4</v>
      </c>
      <c r="E138" s="70" t="s">
        <v>5</v>
      </c>
      <c r="F138" s="70" t="s">
        <v>5</v>
      </c>
      <c r="G138" s="7">
        <v>841000000</v>
      </c>
      <c r="H138" s="8" t="s">
        <v>6</v>
      </c>
      <c r="I138" s="7" t="s">
        <v>2060</v>
      </c>
      <c r="J138" s="7" t="s">
        <v>1831</v>
      </c>
      <c r="K138" s="8" t="s">
        <v>2042</v>
      </c>
      <c r="L138" s="77" t="s">
        <v>2026</v>
      </c>
      <c r="M138" s="90" t="str">
        <f t="shared" si="2"/>
        <v>K05a-B</v>
      </c>
    </row>
    <row r="139" spans="1:13" ht="15.75" x14ac:dyDescent="0.25">
      <c r="A139" s="10" t="s">
        <v>212</v>
      </c>
      <c r="B139" s="80" t="s">
        <v>213</v>
      </c>
      <c r="C139" s="70" t="s">
        <v>1896</v>
      </c>
      <c r="D139" s="8" t="s">
        <v>4</v>
      </c>
      <c r="E139" s="70" t="s">
        <v>5</v>
      </c>
      <c r="F139" s="70" t="s">
        <v>5</v>
      </c>
      <c r="G139" s="7">
        <v>531000000</v>
      </c>
      <c r="H139" s="8" t="s">
        <v>6</v>
      </c>
      <c r="I139" s="7" t="s">
        <v>2060</v>
      </c>
      <c r="J139" s="7" t="s">
        <v>1831</v>
      </c>
      <c r="K139" s="8" t="s">
        <v>2042</v>
      </c>
      <c r="L139" s="77" t="s">
        <v>2026</v>
      </c>
      <c r="M139" s="90" t="str">
        <f t="shared" si="2"/>
        <v>K05a-D</v>
      </c>
    </row>
    <row r="140" spans="1:13" ht="15.75" x14ac:dyDescent="0.25">
      <c r="A140" s="10" t="s">
        <v>2033</v>
      </c>
      <c r="B140" s="80" t="s">
        <v>2183</v>
      </c>
      <c r="C140" s="70" t="s">
        <v>1894</v>
      </c>
      <c r="D140" s="8" t="s">
        <v>4</v>
      </c>
      <c r="E140" s="70" t="s">
        <v>9</v>
      </c>
      <c r="F140" s="70" t="s">
        <v>5</v>
      </c>
      <c r="G140" s="7" t="s">
        <v>1793</v>
      </c>
      <c r="H140" s="8" t="s">
        <v>10</v>
      </c>
      <c r="I140" s="7" t="s">
        <v>2060</v>
      </c>
      <c r="J140" s="7" t="s">
        <v>1831</v>
      </c>
      <c r="K140" s="8" t="s">
        <v>2041</v>
      </c>
      <c r="L140" s="77" t="s">
        <v>2026</v>
      </c>
      <c r="M140" s="90" t="str">
        <f t="shared" si="2"/>
        <v>K05a-E</v>
      </c>
    </row>
    <row r="141" spans="1:13" ht="15.75" x14ac:dyDescent="0.25">
      <c r="A141" s="10" t="s">
        <v>202</v>
      </c>
      <c r="B141" s="80" t="s">
        <v>203</v>
      </c>
      <c r="C141" s="70" t="s">
        <v>2049</v>
      </c>
      <c r="D141" s="8" t="s">
        <v>4</v>
      </c>
      <c r="E141" s="70">
        <v>2011</v>
      </c>
      <c r="F141" s="70">
        <v>2011</v>
      </c>
      <c r="G141" s="7">
        <v>2327000000</v>
      </c>
      <c r="H141" s="8" t="s">
        <v>6</v>
      </c>
      <c r="I141" s="7" t="s">
        <v>2060</v>
      </c>
      <c r="J141" s="7" t="s">
        <v>1831</v>
      </c>
      <c r="K141" s="8" t="s">
        <v>2041</v>
      </c>
      <c r="L141" s="77" t="s">
        <v>2026</v>
      </c>
      <c r="M141" s="90" t="str">
        <f t="shared" si="2"/>
        <v>K05-C North</v>
      </c>
    </row>
    <row r="142" spans="1:13" ht="15.75" x14ac:dyDescent="0.25">
      <c r="A142" s="10" t="s">
        <v>204</v>
      </c>
      <c r="B142" s="80" t="s">
        <v>204</v>
      </c>
      <c r="C142" s="70" t="s">
        <v>1894</v>
      </c>
      <c r="D142" s="8" t="s">
        <v>4</v>
      </c>
      <c r="E142" s="70" t="s">
        <v>5</v>
      </c>
      <c r="F142" s="70" t="s">
        <v>5</v>
      </c>
      <c r="G142" s="7">
        <v>2093000000</v>
      </c>
      <c r="H142" s="8" t="s">
        <v>6</v>
      </c>
      <c r="I142" s="7" t="s">
        <v>2060</v>
      </c>
      <c r="J142" s="7" t="s">
        <v>1831</v>
      </c>
      <c r="K142" s="8" t="s">
        <v>2042</v>
      </c>
      <c r="L142" s="77" t="s">
        <v>2026</v>
      </c>
      <c r="M142" s="90" t="str">
        <f t="shared" si="2"/>
        <v>K05-C Unit</v>
      </c>
    </row>
    <row r="143" spans="1:13" ht="15.75" x14ac:dyDescent="0.25">
      <c r="A143" s="10" t="s">
        <v>205</v>
      </c>
      <c r="B143" s="80" t="s">
        <v>205</v>
      </c>
      <c r="C143" s="70" t="s">
        <v>1895</v>
      </c>
      <c r="D143" s="8" t="s">
        <v>4</v>
      </c>
      <c r="E143" s="70" t="s">
        <v>5</v>
      </c>
      <c r="F143" s="70" t="s">
        <v>5</v>
      </c>
      <c r="G143" s="7">
        <v>2095000000</v>
      </c>
      <c r="H143" s="8" t="s">
        <v>6</v>
      </c>
      <c r="I143" s="7" t="s">
        <v>2060</v>
      </c>
      <c r="J143" s="7" t="s">
        <v>1831</v>
      </c>
      <c r="K143" s="8" t="s">
        <v>2042</v>
      </c>
      <c r="L143" s="77" t="s">
        <v>2026</v>
      </c>
      <c r="M143" s="90" t="str">
        <f t="shared" si="2"/>
        <v>K05-F</v>
      </c>
    </row>
    <row r="144" spans="1:13" ht="15.75" x14ac:dyDescent="0.25">
      <c r="A144" s="10" t="s">
        <v>206</v>
      </c>
      <c r="B144" s="80" t="s">
        <v>206</v>
      </c>
      <c r="C144" s="70" t="s">
        <v>1896</v>
      </c>
      <c r="D144" s="8" t="s">
        <v>4</v>
      </c>
      <c r="E144" s="70" t="s">
        <v>5</v>
      </c>
      <c r="F144" s="70" t="s">
        <v>5</v>
      </c>
      <c r="G144" s="7">
        <v>0</v>
      </c>
      <c r="H144" s="8" t="s">
        <v>10</v>
      </c>
      <c r="I144" s="7" t="s">
        <v>2060</v>
      </c>
      <c r="J144" s="7" t="s">
        <v>1831</v>
      </c>
      <c r="K144" s="8" t="s">
        <v>2042</v>
      </c>
      <c r="L144" s="77" t="s">
        <v>2026</v>
      </c>
      <c r="M144" s="90" t="str">
        <f t="shared" si="2"/>
        <v>K05-G</v>
      </c>
    </row>
    <row r="145" spans="1:13" ht="15.75" x14ac:dyDescent="0.25">
      <c r="A145" s="10" t="s">
        <v>207</v>
      </c>
      <c r="B145" s="80" t="s">
        <v>207</v>
      </c>
      <c r="C145" s="70" t="s">
        <v>2050</v>
      </c>
      <c r="D145" s="8" t="s">
        <v>4</v>
      </c>
      <c r="E145" s="70">
        <v>2011</v>
      </c>
      <c r="F145" s="70">
        <v>2011</v>
      </c>
      <c r="G145" s="7">
        <v>2535000000</v>
      </c>
      <c r="H145" s="8" t="s">
        <v>6</v>
      </c>
      <c r="I145" s="7" t="s">
        <v>2060</v>
      </c>
      <c r="J145" s="7" t="s">
        <v>1831</v>
      </c>
      <c r="K145" s="8" t="s">
        <v>2041</v>
      </c>
      <c r="L145" s="77" t="s">
        <v>2026</v>
      </c>
      <c r="M145" s="90" t="str">
        <f t="shared" si="2"/>
        <v>K05-U</v>
      </c>
    </row>
    <row r="146" spans="1:13" ht="15.75" x14ac:dyDescent="0.25">
      <c r="A146" s="10" t="s">
        <v>214</v>
      </c>
      <c r="B146" s="80" t="s">
        <v>214</v>
      </c>
      <c r="C146" s="70" t="s">
        <v>1898</v>
      </c>
      <c r="D146" s="8" t="s">
        <v>4</v>
      </c>
      <c r="E146" s="70" t="s">
        <v>5</v>
      </c>
      <c r="F146" s="70" t="s">
        <v>5</v>
      </c>
      <c r="G146" s="7">
        <v>67000000</v>
      </c>
      <c r="H146" s="8" t="s">
        <v>6</v>
      </c>
      <c r="I146" s="7" t="s">
        <v>2060</v>
      </c>
      <c r="J146" s="7" t="s">
        <v>1831</v>
      </c>
      <c r="K146" s="8" t="s">
        <v>2042</v>
      </c>
      <c r="L146" s="77" t="s">
        <v>2026</v>
      </c>
      <c r="M146" s="90" t="str">
        <f t="shared" si="2"/>
        <v>K06-A</v>
      </c>
    </row>
    <row r="147" spans="1:13" ht="15.75" x14ac:dyDescent="0.25">
      <c r="A147" s="10" t="s">
        <v>215</v>
      </c>
      <c r="B147" s="80" t="s">
        <v>215</v>
      </c>
      <c r="C147" s="70" t="s">
        <v>1899</v>
      </c>
      <c r="D147" s="8" t="s">
        <v>4</v>
      </c>
      <c r="E147" s="70" t="s">
        <v>5</v>
      </c>
      <c r="F147" s="70" t="s">
        <v>5</v>
      </c>
      <c r="G147" s="7">
        <v>264000000</v>
      </c>
      <c r="H147" s="8" t="s">
        <v>6</v>
      </c>
      <c r="I147" s="7" t="s">
        <v>2060</v>
      </c>
      <c r="J147" s="7" t="s">
        <v>1831</v>
      </c>
      <c r="K147" s="8" t="s">
        <v>2042</v>
      </c>
      <c r="L147" s="77" t="s">
        <v>2026</v>
      </c>
      <c r="M147" s="90" t="str">
        <f t="shared" si="2"/>
        <v>K06-C</v>
      </c>
    </row>
    <row r="148" spans="1:13" ht="15.75" x14ac:dyDescent="0.25">
      <c r="A148" s="10" t="s">
        <v>216</v>
      </c>
      <c r="B148" s="80" t="s">
        <v>216</v>
      </c>
      <c r="C148" s="70" t="s">
        <v>1900</v>
      </c>
      <c r="D148" s="8" t="s">
        <v>4</v>
      </c>
      <c r="E148" s="70" t="s">
        <v>5</v>
      </c>
      <c r="F148" s="70" t="s">
        <v>5</v>
      </c>
      <c r="G148" s="7">
        <v>832000000</v>
      </c>
      <c r="H148" s="8" t="s">
        <v>6</v>
      </c>
      <c r="I148" s="7" t="s">
        <v>2060</v>
      </c>
      <c r="J148" s="7" t="s">
        <v>1831</v>
      </c>
      <c r="K148" s="8" t="s">
        <v>2042</v>
      </c>
      <c r="L148" s="77" t="s">
        <v>2026</v>
      </c>
      <c r="M148" s="90" t="str">
        <f t="shared" si="2"/>
        <v>K06-D</v>
      </c>
    </row>
    <row r="149" spans="1:13" ht="15.75" x14ac:dyDescent="0.25">
      <c r="A149" s="10" t="s">
        <v>217</v>
      </c>
      <c r="B149" s="80" t="s">
        <v>217</v>
      </c>
      <c r="C149" s="70" t="s">
        <v>1899</v>
      </c>
      <c r="D149" s="8" t="s">
        <v>4</v>
      </c>
      <c r="E149" s="70" t="s">
        <v>5</v>
      </c>
      <c r="F149" s="70" t="s">
        <v>5</v>
      </c>
      <c r="G149" s="7">
        <v>968000000</v>
      </c>
      <c r="H149" s="8" t="s">
        <v>6</v>
      </c>
      <c r="I149" s="7" t="s">
        <v>2060</v>
      </c>
      <c r="J149" s="7" t="s">
        <v>1831</v>
      </c>
      <c r="K149" s="8" t="s">
        <v>2042</v>
      </c>
      <c r="L149" s="77" t="s">
        <v>2026</v>
      </c>
      <c r="M149" s="90" t="str">
        <f t="shared" si="2"/>
        <v>K06-DN</v>
      </c>
    </row>
    <row r="150" spans="1:13" ht="15.75" x14ac:dyDescent="0.25">
      <c r="A150" s="10" t="s">
        <v>218</v>
      </c>
      <c r="B150" s="80" t="s">
        <v>218</v>
      </c>
      <c r="C150" s="70" t="s">
        <v>1899</v>
      </c>
      <c r="D150" s="8" t="s">
        <v>4</v>
      </c>
      <c r="E150" s="70" t="s">
        <v>5</v>
      </c>
      <c r="F150" s="70" t="s">
        <v>5</v>
      </c>
      <c r="G150" s="7">
        <v>2492000000</v>
      </c>
      <c r="H150" s="8" t="s">
        <v>6</v>
      </c>
      <c r="I150" s="7" t="s">
        <v>2060</v>
      </c>
      <c r="J150" s="7" t="s">
        <v>1831</v>
      </c>
      <c r="K150" s="8" t="s">
        <v>2042</v>
      </c>
      <c r="L150" s="77" t="s">
        <v>2026</v>
      </c>
      <c r="M150" s="90" t="str">
        <f t="shared" si="2"/>
        <v>K06-G</v>
      </c>
    </row>
    <row r="151" spans="1:13" ht="15.75" x14ac:dyDescent="0.25">
      <c r="A151" s="10" t="s">
        <v>219</v>
      </c>
      <c r="B151" s="80" t="s">
        <v>219</v>
      </c>
      <c r="C151" s="70" t="s">
        <v>1899</v>
      </c>
      <c r="D151" s="8" t="s">
        <v>4</v>
      </c>
      <c r="E151" s="70" t="s">
        <v>5</v>
      </c>
      <c r="F151" s="70" t="s">
        <v>5</v>
      </c>
      <c r="G151" s="7">
        <v>0</v>
      </c>
      <c r="H151" s="8" t="s">
        <v>10</v>
      </c>
      <c r="I151" s="7" t="s">
        <v>2060</v>
      </c>
      <c r="J151" s="7" t="s">
        <v>1831</v>
      </c>
      <c r="K151" s="8" t="s">
        <v>2042</v>
      </c>
      <c r="L151" s="77" t="s">
        <v>2026</v>
      </c>
      <c r="M151" s="90" t="str">
        <f t="shared" si="2"/>
        <v>K06-N</v>
      </c>
    </row>
    <row r="152" spans="1:13" ht="15.75" x14ac:dyDescent="0.25">
      <c r="A152" s="10" t="s">
        <v>220</v>
      </c>
      <c r="B152" s="80" t="s">
        <v>220</v>
      </c>
      <c r="C152" s="70" t="s">
        <v>1899</v>
      </c>
      <c r="D152" s="8" t="s">
        <v>4</v>
      </c>
      <c r="E152" s="70" t="s">
        <v>5</v>
      </c>
      <c r="F152" s="70" t="s">
        <v>5</v>
      </c>
      <c r="G152" s="7">
        <v>0</v>
      </c>
      <c r="H152" s="8" t="s">
        <v>10</v>
      </c>
      <c r="I152" s="7" t="s">
        <v>2060</v>
      </c>
      <c r="J152" s="7" t="s">
        <v>1831</v>
      </c>
      <c r="K152" s="8" t="s">
        <v>2041</v>
      </c>
      <c r="L152" s="77" t="s">
        <v>2026</v>
      </c>
      <c r="M152" s="90" t="str">
        <f t="shared" si="2"/>
        <v>K06-T</v>
      </c>
    </row>
    <row r="153" spans="1:13" ht="15.75" x14ac:dyDescent="0.25">
      <c r="A153" s="10" t="s">
        <v>221</v>
      </c>
      <c r="B153" s="80" t="s">
        <v>221</v>
      </c>
      <c r="C153" s="70" t="s">
        <v>1901</v>
      </c>
      <c r="D153" s="8" t="s">
        <v>4</v>
      </c>
      <c r="E153" s="70" t="s">
        <v>5</v>
      </c>
      <c r="F153" s="70" t="s">
        <v>5</v>
      </c>
      <c r="G153" s="7">
        <v>630000000</v>
      </c>
      <c r="H153" s="8" t="s">
        <v>6</v>
      </c>
      <c r="I153" s="7" t="s">
        <v>2060</v>
      </c>
      <c r="J153" s="7" t="s">
        <v>1831</v>
      </c>
      <c r="K153" s="8" t="s">
        <v>2042</v>
      </c>
      <c r="L153" s="77" t="s">
        <v>2026</v>
      </c>
      <c r="M153" s="90" t="str">
        <f t="shared" si="2"/>
        <v>K07-FA</v>
      </c>
    </row>
    <row r="154" spans="1:13" ht="15.75" x14ac:dyDescent="0.25">
      <c r="A154" s="10" t="s">
        <v>222</v>
      </c>
      <c r="B154" s="80" t="s">
        <v>222</v>
      </c>
      <c r="C154" s="70" t="s">
        <v>1902</v>
      </c>
      <c r="D154" s="8" t="s">
        <v>4</v>
      </c>
      <c r="E154" s="70" t="s">
        <v>5</v>
      </c>
      <c r="F154" s="70" t="s">
        <v>5</v>
      </c>
      <c r="G154" s="7">
        <v>104000000</v>
      </c>
      <c r="H154" s="8" t="s">
        <v>6</v>
      </c>
      <c r="I154" s="7" t="s">
        <v>2060</v>
      </c>
      <c r="J154" s="7" t="s">
        <v>1831</v>
      </c>
      <c r="K154" s="8" t="s">
        <v>2042</v>
      </c>
      <c r="L154" s="77" t="s">
        <v>2026</v>
      </c>
      <c r="M154" s="90" t="str">
        <f t="shared" si="2"/>
        <v>K07-FB</v>
      </c>
    </row>
    <row r="155" spans="1:13" ht="15.75" x14ac:dyDescent="0.25">
      <c r="A155" s="10" t="s">
        <v>223</v>
      </c>
      <c r="B155" s="80" t="s">
        <v>223</v>
      </c>
      <c r="C155" s="70" t="s">
        <v>1901</v>
      </c>
      <c r="D155" s="8" t="s">
        <v>4</v>
      </c>
      <c r="E155" s="70" t="s">
        <v>5</v>
      </c>
      <c r="F155" s="70" t="s">
        <v>5</v>
      </c>
      <c r="G155" s="7">
        <v>1872000000</v>
      </c>
      <c r="H155" s="8" t="s">
        <v>6</v>
      </c>
      <c r="I155" s="7" t="s">
        <v>2060</v>
      </c>
      <c r="J155" s="7" t="s">
        <v>1831</v>
      </c>
      <c r="K155" s="8" t="s">
        <v>2042</v>
      </c>
      <c r="L155" s="77" t="s">
        <v>2026</v>
      </c>
      <c r="M155" s="90" t="str">
        <f t="shared" si="2"/>
        <v>K07-FC</v>
      </c>
    </row>
    <row r="156" spans="1:13" ht="15.75" x14ac:dyDescent="0.25">
      <c r="A156" s="10" t="s">
        <v>224</v>
      </c>
      <c r="B156" s="80" t="s">
        <v>224</v>
      </c>
      <c r="C156" s="70" t="s">
        <v>1902</v>
      </c>
      <c r="D156" s="8" t="s">
        <v>4</v>
      </c>
      <c r="E156" s="70" t="s">
        <v>5</v>
      </c>
      <c r="F156" s="70" t="s">
        <v>5</v>
      </c>
      <c r="G156" s="7">
        <v>131000000</v>
      </c>
      <c r="H156" s="8" t="s">
        <v>6</v>
      </c>
      <c r="I156" s="7" t="s">
        <v>2060</v>
      </c>
      <c r="J156" s="7" t="s">
        <v>1831</v>
      </c>
      <c r="K156" s="8" t="s">
        <v>2042</v>
      </c>
      <c r="L156" s="77" t="s">
        <v>2026</v>
      </c>
      <c r="M156" s="90" t="str">
        <f t="shared" si="2"/>
        <v>K07-FD</v>
      </c>
    </row>
    <row r="157" spans="1:13" ht="15.75" x14ac:dyDescent="0.25">
      <c r="A157" s="10" t="s">
        <v>225</v>
      </c>
      <c r="B157" s="80" t="s">
        <v>225</v>
      </c>
      <c r="C157" s="70" t="s">
        <v>1902</v>
      </c>
      <c r="D157" s="8" t="s">
        <v>4</v>
      </c>
      <c r="E157" s="70" t="s">
        <v>5</v>
      </c>
      <c r="F157" s="70" t="s">
        <v>5</v>
      </c>
      <c r="G157" s="7">
        <v>137000000</v>
      </c>
      <c r="H157" s="8" t="s">
        <v>6</v>
      </c>
      <c r="I157" s="7" t="s">
        <v>2060</v>
      </c>
      <c r="J157" s="7" t="s">
        <v>1831</v>
      </c>
      <c r="K157" s="8" t="s">
        <v>2042</v>
      </c>
      <c r="L157" s="77" t="s">
        <v>2026</v>
      </c>
      <c r="M157" s="90" t="str">
        <f t="shared" si="2"/>
        <v>K07-FE</v>
      </c>
    </row>
    <row r="158" spans="1:13" ht="15.75" x14ac:dyDescent="0.25">
      <c r="A158" s="10" t="s">
        <v>226</v>
      </c>
      <c r="B158" s="80" t="s">
        <v>226</v>
      </c>
      <c r="C158" s="70" t="s">
        <v>1903</v>
      </c>
      <c r="D158" s="8" t="s">
        <v>4</v>
      </c>
      <c r="E158" s="70" t="s">
        <v>5</v>
      </c>
      <c r="F158" s="70" t="s">
        <v>5</v>
      </c>
      <c r="G158" s="7">
        <v>4939000000</v>
      </c>
      <c r="H158" s="8" t="s">
        <v>6</v>
      </c>
      <c r="I158" s="7" t="s">
        <v>2060</v>
      </c>
      <c r="J158" s="7" t="s">
        <v>1831</v>
      </c>
      <c r="K158" s="8" t="s">
        <v>2042</v>
      </c>
      <c r="L158" s="77" t="s">
        <v>2026</v>
      </c>
      <c r="M158" s="90" t="str">
        <f t="shared" si="2"/>
        <v>K08-FA</v>
      </c>
    </row>
    <row r="159" spans="1:13" ht="15.75" x14ac:dyDescent="0.25">
      <c r="A159" s="10" t="s">
        <v>227</v>
      </c>
      <c r="B159" s="80" t="s">
        <v>227</v>
      </c>
      <c r="C159" s="70" t="s">
        <v>1903</v>
      </c>
      <c r="D159" s="8" t="s">
        <v>4</v>
      </c>
      <c r="E159" s="70">
        <v>2015</v>
      </c>
      <c r="F159" s="70" t="s">
        <v>9</v>
      </c>
      <c r="G159" s="7">
        <v>0</v>
      </c>
      <c r="H159" s="8" t="s">
        <v>6</v>
      </c>
      <c r="I159" s="7" t="s">
        <v>2060</v>
      </c>
      <c r="J159" s="7" t="s">
        <v>1831</v>
      </c>
      <c r="K159" s="8" t="s">
        <v>2041</v>
      </c>
      <c r="L159" s="77" t="s">
        <v>2026</v>
      </c>
      <c r="M159" s="90" t="str">
        <f t="shared" si="2"/>
        <v>K08-FB</v>
      </c>
    </row>
    <row r="160" spans="1:13" ht="15.75" x14ac:dyDescent="0.25">
      <c r="A160" s="10" t="s">
        <v>228</v>
      </c>
      <c r="B160" s="80" t="s">
        <v>228</v>
      </c>
      <c r="C160" s="70" t="s">
        <v>1903</v>
      </c>
      <c r="D160" s="8" t="s">
        <v>4</v>
      </c>
      <c r="E160" s="70" t="s">
        <v>5</v>
      </c>
      <c r="F160" s="70" t="s">
        <v>5</v>
      </c>
      <c r="G160" s="7">
        <v>0</v>
      </c>
      <c r="H160" s="8" t="s">
        <v>10</v>
      </c>
      <c r="I160" s="7" t="s">
        <v>2060</v>
      </c>
      <c r="J160" s="7" t="s">
        <v>1831</v>
      </c>
      <c r="K160" s="8" t="s">
        <v>2041</v>
      </c>
      <c r="L160" s="77" t="s">
        <v>2026</v>
      </c>
      <c r="M160" s="90" t="str">
        <f t="shared" si="2"/>
        <v>K08-FC</v>
      </c>
    </row>
    <row r="161" spans="1:13" ht="15.75" x14ac:dyDescent="0.25">
      <c r="A161" s="10" t="s">
        <v>229</v>
      </c>
      <c r="B161" s="80" t="s">
        <v>229</v>
      </c>
      <c r="C161" s="70" t="s">
        <v>1904</v>
      </c>
      <c r="D161" s="8" t="s">
        <v>4</v>
      </c>
      <c r="E161" s="70">
        <v>2017</v>
      </c>
      <c r="F161" s="70" t="s">
        <v>9</v>
      </c>
      <c r="G161" s="7">
        <v>0</v>
      </c>
      <c r="H161" s="8" t="s">
        <v>6</v>
      </c>
      <c r="I161" s="7" t="s">
        <v>2060</v>
      </c>
      <c r="J161" s="7" t="s">
        <v>1831</v>
      </c>
      <c r="K161" s="8" t="s">
        <v>2041</v>
      </c>
      <c r="L161" s="77" t="s">
        <v>2026</v>
      </c>
      <c r="M161" s="90" t="str">
        <f t="shared" si="2"/>
        <v>K08-FD</v>
      </c>
    </row>
    <row r="162" spans="1:13" ht="15.75" x14ac:dyDescent="0.25">
      <c r="A162" s="10" t="s">
        <v>230</v>
      </c>
      <c r="B162" s="80" t="s">
        <v>230</v>
      </c>
      <c r="C162" s="70" t="s">
        <v>1905</v>
      </c>
      <c r="D162" s="8" t="s">
        <v>4</v>
      </c>
      <c r="E162" s="70" t="s">
        <v>9</v>
      </c>
      <c r="F162" s="70" t="s">
        <v>9</v>
      </c>
      <c r="G162" s="7">
        <v>0</v>
      </c>
      <c r="H162" s="8" t="s">
        <v>10</v>
      </c>
      <c r="I162" s="7" t="s">
        <v>2060</v>
      </c>
      <c r="J162" s="7" t="s">
        <v>1831</v>
      </c>
      <c r="K162" s="8" t="s">
        <v>2041</v>
      </c>
      <c r="L162" s="77" t="s">
        <v>2026</v>
      </c>
      <c r="M162" s="90" t="str">
        <f t="shared" si="2"/>
        <v>K08-FE</v>
      </c>
    </row>
    <row r="163" spans="1:13" ht="15.75" x14ac:dyDescent="0.25">
      <c r="A163" s="10" t="s">
        <v>231</v>
      </c>
      <c r="B163" s="80" t="s">
        <v>231</v>
      </c>
      <c r="C163" s="70" t="s">
        <v>1903</v>
      </c>
      <c r="D163" s="8" t="s">
        <v>4</v>
      </c>
      <c r="E163" s="70" t="s">
        <v>9</v>
      </c>
      <c r="F163" s="70" t="s">
        <v>9</v>
      </c>
      <c r="G163" s="7">
        <v>0</v>
      </c>
      <c r="H163" s="8" t="s">
        <v>10</v>
      </c>
      <c r="I163" s="7" t="s">
        <v>2060</v>
      </c>
      <c r="J163" s="7" t="s">
        <v>1831</v>
      </c>
      <c r="K163" s="8" t="s">
        <v>2041</v>
      </c>
      <c r="L163" s="77" t="s">
        <v>2026</v>
      </c>
      <c r="M163" s="90" t="str">
        <f t="shared" si="2"/>
        <v>K08-FF</v>
      </c>
    </row>
    <row r="164" spans="1:13" ht="15.75" x14ac:dyDescent="0.25">
      <c r="A164" s="10" t="s">
        <v>232</v>
      </c>
      <c r="B164" s="80" t="s">
        <v>232</v>
      </c>
      <c r="C164" s="70" t="s">
        <v>1906</v>
      </c>
      <c r="D164" s="8" t="s">
        <v>4</v>
      </c>
      <c r="E164" s="70" t="s">
        <v>5</v>
      </c>
      <c r="F164" s="70" t="s">
        <v>5</v>
      </c>
      <c r="G164" s="7">
        <v>316000000</v>
      </c>
      <c r="H164" s="8" t="s">
        <v>6</v>
      </c>
      <c r="I164" s="7" t="s">
        <v>2060</v>
      </c>
      <c r="J164" s="7" t="s">
        <v>1831</v>
      </c>
      <c r="K164" s="8" t="s">
        <v>2042</v>
      </c>
      <c r="L164" s="77" t="s">
        <v>2026</v>
      </c>
      <c r="M164" s="90" t="str">
        <f t="shared" si="2"/>
        <v>K09ab-A</v>
      </c>
    </row>
    <row r="165" spans="1:13" ht="15.75" x14ac:dyDescent="0.25">
      <c r="A165" s="10" t="s">
        <v>233</v>
      </c>
      <c r="B165" s="80" t="s">
        <v>233</v>
      </c>
      <c r="C165" s="70" t="s">
        <v>1907</v>
      </c>
      <c r="D165" s="8" t="s">
        <v>4</v>
      </c>
      <c r="E165" s="70" t="s">
        <v>5</v>
      </c>
      <c r="F165" s="70" t="s">
        <v>5</v>
      </c>
      <c r="G165" s="7">
        <v>1031000000</v>
      </c>
      <c r="H165" s="8" t="s">
        <v>6</v>
      </c>
      <c r="I165" s="7" t="s">
        <v>2060</v>
      </c>
      <c r="J165" s="7" t="s">
        <v>1831</v>
      </c>
      <c r="K165" s="8" t="s">
        <v>2042</v>
      </c>
      <c r="L165" s="77" t="s">
        <v>2026</v>
      </c>
      <c r="M165" s="90" t="str">
        <f t="shared" si="2"/>
        <v>K09ab-B</v>
      </c>
    </row>
    <row r="166" spans="1:13" ht="15.75" x14ac:dyDescent="0.25">
      <c r="A166" s="10" t="s">
        <v>234</v>
      </c>
      <c r="B166" s="80" t="s">
        <v>234</v>
      </c>
      <c r="C166" s="70" t="s">
        <v>1900</v>
      </c>
      <c r="D166" s="8" t="s">
        <v>4</v>
      </c>
      <c r="E166" s="70" t="s">
        <v>5</v>
      </c>
      <c r="F166" s="70" t="s">
        <v>5</v>
      </c>
      <c r="G166" s="7">
        <v>23000000</v>
      </c>
      <c r="H166" s="8" t="s">
        <v>6</v>
      </c>
      <c r="I166" s="7" t="s">
        <v>2060</v>
      </c>
      <c r="J166" s="7" t="s">
        <v>1831</v>
      </c>
      <c r="K166" s="8" t="s">
        <v>2042</v>
      </c>
      <c r="L166" s="77" t="s">
        <v>2026</v>
      </c>
      <c r="M166" s="90" t="str">
        <f t="shared" si="2"/>
        <v>K09c-A</v>
      </c>
    </row>
    <row r="167" spans="1:13" ht="15.75" x14ac:dyDescent="0.25">
      <c r="A167" s="10" t="s">
        <v>2080</v>
      </c>
      <c r="B167" s="80" t="s">
        <v>2080</v>
      </c>
      <c r="C167" s="70" t="s">
        <v>2097</v>
      </c>
      <c r="D167" s="8" t="s">
        <v>4</v>
      </c>
      <c r="E167" s="70" t="s">
        <v>9</v>
      </c>
      <c r="F167" s="70" t="s">
        <v>9</v>
      </c>
      <c r="G167" s="7" t="s">
        <v>1793</v>
      </c>
      <c r="H167" s="8" t="s">
        <v>10</v>
      </c>
      <c r="I167" s="7" t="s">
        <v>2060</v>
      </c>
      <c r="J167" s="7" t="s">
        <v>1831</v>
      </c>
      <c r="K167" s="8" t="s">
        <v>2041</v>
      </c>
      <c r="L167" s="77" t="s">
        <v>2026</v>
      </c>
      <c r="M167" s="90" t="str">
        <f t="shared" si="2"/>
        <v>K09c-B</v>
      </c>
    </row>
    <row r="168" spans="1:13" ht="15.75" x14ac:dyDescent="0.25">
      <c r="A168" s="10" t="s">
        <v>235</v>
      </c>
      <c r="B168" s="80" t="s">
        <v>2184</v>
      </c>
      <c r="C168" s="70" t="s">
        <v>1908</v>
      </c>
      <c r="D168" s="8" t="s">
        <v>4</v>
      </c>
      <c r="E168" s="70" t="s">
        <v>9</v>
      </c>
      <c r="F168" s="70" t="s">
        <v>5</v>
      </c>
      <c r="G168" s="7">
        <v>0</v>
      </c>
      <c r="H168" s="8" t="s">
        <v>10</v>
      </c>
      <c r="I168" s="7" t="s">
        <v>2060</v>
      </c>
      <c r="J168" s="7" t="s">
        <v>1831</v>
      </c>
      <c r="K168" s="8" t="s">
        <v>2041</v>
      </c>
      <c r="L168" s="77" t="s">
        <v>2026</v>
      </c>
      <c r="M168" s="90" t="str">
        <f t="shared" si="2"/>
        <v>K10-B (gas)</v>
      </c>
    </row>
    <row r="169" spans="1:13" ht="15.75" x14ac:dyDescent="0.25">
      <c r="A169" s="10" t="s">
        <v>236</v>
      </c>
      <c r="B169" s="80" t="s">
        <v>236</v>
      </c>
      <c r="C169" s="70" t="s">
        <v>1908</v>
      </c>
      <c r="D169" s="8" t="s">
        <v>4</v>
      </c>
      <c r="E169" s="70" t="s">
        <v>9</v>
      </c>
      <c r="F169" s="70" t="s">
        <v>5</v>
      </c>
      <c r="G169" s="7" t="s">
        <v>1793</v>
      </c>
      <c r="H169" s="8" t="s">
        <v>10</v>
      </c>
      <c r="I169" s="7" t="s">
        <v>2060</v>
      </c>
      <c r="J169" s="7" t="s">
        <v>1831</v>
      </c>
      <c r="K169" s="8" t="s">
        <v>2041</v>
      </c>
      <c r="L169" s="77" t="s">
        <v>2026</v>
      </c>
      <c r="M169" s="90" t="str">
        <f t="shared" si="2"/>
        <v>K10-C</v>
      </c>
    </row>
    <row r="170" spans="1:13" ht="15.75" x14ac:dyDescent="0.25">
      <c r="A170" s="10" t="s">
        <v>237</v>
      </c>
      <c r="B170" s="80" t="s">
        <v>237</v>
      </c>
      <c r="C170" s="70" t="s">
        <v>1909</v>
      </c>
      <c r="D170" s="8" t="s">
        <v>4</v>
      </c>
      <c r="E170" s="70" t="s">
        <v>9</v>
      </c>
      <c r="F170" s="70" t="s">
        <v>5</v>
      </c>
      <c r="G170" s="7" t="s">
        <v>1793</v>
      </c>
      <c r="H170" s="8" t="s">
        <v>10</v>
      </c>
      <c r="I170" s="7" t="s">
        <v>2060</v>
      </c>
      <c r="J170" s="7" t="s">
        <v>1831</v>
      </c>
      <c r="K170" s="8" t="s">
        <v>2041</v>
      </c>
      <c r="L170" s="77" t="s">
        <v>2026</v>
      </c>
      <c r="M170" s="90" t="str">
        <f t="shared" si="2"/>
        <v>K10-V</v>
      </c>
    </row>
    <row r="171" spans="1:13" ht="15.75" x14ac:dyDescent="0.25">
      <c r="A171" s="10" t="s">
        <v>238</v>
      </c>
      <c r="B171" s="80" t="s">
        <v>238</v>
      </c>
      <c r="C171" s="70" t="s">
        <v>1910</v>
      </c>
      <c r="D171" s="8" t="s">
        <v>4</v>
      </c>
      <c r="E171" s="70" t="s">
        <v>5</v>
      </c>
      <c r="F171" s="70" t="s">
        <v>5</v>
      </c>
      <c r="G171" s="7">
        <v>0</v>
      </c>
      <c r="H171" s="8" t="s">
        <v>10</v>
      </c>
      <c r="I171" s="7" t="s">
        <v>2060</v>
      </c>
      <c r="J171" s="7" t="s">
        <v>1831</v>
      </c>
      <c r="K171" s="8" t="s">
        <v>2041</v>
      </c>
      <c r="L171" s="77" t="s">
        <v>2026</v>
      </c>
      <c r="M171" s="90" t="str">
        <f t="shared" si="2"/>
        <v>K11-FA</v>
      </c>
    </row>
    <row r="172" spans="1:13" ht="15.75" x14ac:dyDescent="0.25">
      <c r="A172" s="10" t="s">
        <v>239</v>
      </c>
      <c r="B172" s="80" t="s">
        <v>239</v>
      </c>
      <c r="C172" s="70" t="s">
        <v>1911</v>
      </c>
      <c r="D172" s="8" t="s">
        <v>4</v>
      </c>
      <c r="E172" s="70" t="s">
        <v>9</v>
      </c>
      <c r="F172" s="70" t="s">
        <v>5</v>
      </c>
      <c r="G172" s="7">
        <v>0</v>
      </c>
      <c r="H172" s="8" t="s">
        <v>10</v>
      </c>
      <c r="I172" s="7" t="s">
        <v>2060</v>
      </c>
      <c r="J172" s="7" t="s">
        <v>1831</v>
      </c>
      <c r="K172" s="8" t="s">
        <v>2041</v>
      </c>
      <c r="L172" s="77" t="s">
        <v>2026</v>
      </c>
      <c r="M172" s="90" t="str">
        <f t="shared" si="2"/>
        <v>K11-FB</v>
      </c>
    </row>
    <row r="173" spans="1:13" ht="15.75" x14ac:dyDescent="0.25">
      <c r="A173" s="10" t="s">
        <v>240</v>
      </c>
      <c r="B173" s="80" t="s">
        <v>240</v>
      </c>
      <c r="C173" s="70" t="s">
        <v>1903</v>
      </c>
      <c r="D173" s="8" t="s">
        <v>4</v>
      </c>
      <c r="E173" s="70" t="s">
        <v>5</v>
      </c>
      <c r="F173" s="70" t="s">
        <v>5</v>
      </c>
      <c r="G173" s="7">
        <v>0</v>
      </c>
      <c r="H173" s="8" t="s">
        <v>10</v>
      </c>
      <c r="I173" s="7" t="s">
        <v>2060</v>
      </c>
      <c r="J173" s="7" t="s">
        <v>1831</v>
      </c>
      <c r="K173" s="8" t="s">
        <v>2041</v>
      </c>
      <c r="L173" s="77" t="s">
        <v>2026</v>
      </c>
      <c r="M173" s="90" t="str">
        <f t="shared" si="2"/>
        <v>K11-FC</v>
      </c>
    </row>
    <row r="174" spans="1:13" ht="15.75" x14ac:dyDescent="0.25">
      <c r="A174" s="10" t="s">
        <v>241</v>
      </c>
      <c r="B174" s="80" t="s">
        <v>241</v>
      </c>
      <c r="C174" s="70" t="s">
        <v>1912</v>
      </c>
      <c r="D174" s="8" t="s">
        <v>4</v>
      </c>
      <c r="E174" s="70" t="s">
        <v>9</v>
      </c>
      <c r="F174" s="70" t="s">
        <v>5</v>
      </c>
      <c r="G174" s="7" t="s">
        <v>1793</v>
      </c>
      <c r="H174" s="8" t="s">
        <v>10</v>
      </c>
      <c r="I174" s="7" t="s">
        <v>2060</v>
      </c>
      <c r="J174" s="7" t="s">
        <v>1831</v>
      </c>
      <c r="K174" s="8" t="s">
        <v>2041</v>
      </c>
      <c r="L174" s="77" t="s">
        <v>2026</v>
      </c>
      <c r="M174" s="90" t="str">
        <f t="shared" si="2"/>
        <v>K12-A</v>
      </c>
    </row>
    <row r="175" spans="1:13" ht="15.75" x14ac:dyDescent="0.25">
      <c r="A175" s="10" t="s">
        <v>242</v>
      </c>
      <c r="B175" s="80" t="s">
        <v>242</v>
      </c>
      <c r="C175" s="70" t="s">
        <v>1913</v>
      </c>
      <c r="D175" s="8" t="s">
        <v>4</v>
      </c>
      <c r="E175" s="70" t="s">
        <v>5</v>
      </c>
      <c r="F175" s="70" t="s">
        <v>5</v>
      </c>
      <c r="G175" s="7">
        <v>327000000</v>
      </c>
      <c r="H175" s="8" t="s">
        <v>6</v>
      </c>
      <c r="I175" s="7" t="s">
        <v>2060</v>
      </c>
      <c r="J175" s="7" t="s">
        <v>1831</v>
      </c>
      <c r="K175" s="8" t="s">
        <v>2042</v>
      </c>
      <c r="L175" s="77" t="s">
        <v>2026</v>
      </c>
      <c r="M175" s="90" t="str">
        <f t="shared" si="2"/>
        <v>K12-B</v>
      </c>
    </row>
    <row r="176" spans="1:13" ht="15.75" x14ac:dyDescent="0.25">
      <c r="A176" s="10" t="s">
        <v>243</v>
      </c>
      <c r="B176" s="80" t="s">
        <v>243</v>
      </c>
      <c r="C176" s="70" t="s">
        <v>1913</v>
      </c>
      <c r="D176" s="8" t="s">
        <v>4</v>
      </c>
      <c r="E176" s="70" t="s">
        <v>5</v>
      </c>
      <c r="F176" s="70" t="s">
        <v>5</v>
      </c>
      <c r="G176" s="7">
        <v>554000000</v>
      </c>
      <c r="H176" s="8" t="s">
        <v>6</v>
      </c>
      <c r="I176" s="7" t="s">
        <v>2060</v>
      </c>
      <c r="J176" s="7" t="s">
        <v>1831</v>
      </c>
      <c r="K176" s="8" t="s">
        <v>2042</v>
      </c>
      <c r="L176" s="77" t="s">
        <v>2026</v>
      </c>
      <c r="M176" s="90" t="str">
        <f t="shared" si="2"/>
        <v>K12-B9</v>
      </c>
    </row>
    <row r="177" spans="1:13" ht="15.75" x14ac:dyDescent="0.25">
      <c r="A177" s="10" t="s">
        <v>244</v>
      </c>
      <c r="B177" s="80" t="s">
        <v>244</v>
      </c>
      <c r="C177" s="70" t="s">
        <v>1912</v>
      </c>
      <c r="D177" s="8" t="s">
        <v>4</v>
      </c>
      <c r="E177" s="70" t="s">
        <v>9</v>
      </c>
      <c r="F177" s="70" t="s">
        <v>5</v>
      </c>
      <c r="G177" s="7">
        <v>0</v>
      </c>
      <c r="H177" s="8" t="s">
        <v>10</v>
      </c>
      <c r="I177" s="7" t="s">
        <v>2060</v>
      </c>
      <c r="J177" s="7" t="s">
        <v>1831</v>
      </c>
      <c r="K177" s="8" t="s">
        <v>2042</v>
      </c>
      <c r="L177" s="77" t="s">
        <v>2026</v>
      </c>
      <c r="M177" s="90" t="str">
        <f t="shared" si="2"/>
        <v>K12-C</v>
      </c>
    </row>
    <row r="178" spans="1:13" ht="15.75" x14ac:dyDescent="0.25">
      <c r="A178" s="10" t="s">
        <v>245</v>
      </c>
      <c r="B178" s="80" t="s">
        <v>245</v>
      </c>
      <c r="C178" s="70" t="s">
        <v>1912</v>
      </c>
      <c r="D178" s="8" t="s">
        <v>4</v>
      </c>
      <c r="E178" s="70" t="s">
        <v>5</v>
      </c>
      <c r="F178" s="70" t="s">
        <v>5</v>
      </c>
      <c r="G178" s="7">
        <v>66000000</v>
      </c>
      <c r="H178" s="8" t="s">
        <v>6</v>
      </c>
      <c r="I178" s="7" t="s">
        <v>2060</v>
      </c>
      <c r="J178" s="7" t="s">
        <v>1831</v>
      </c>
      <c r="K178" s="8" t="s">
        <v>2042</v>
      </c>
      <c r="L178" s="77" t="s">
        <v>2026</v>
      </c>
      <c r="M178" s="90" t="str">
        <f t="shared" si="2"/>
        <v>K12-D</v>
      </c>
    </row>
    <row r="179" spans="1:13" ht="15.75" x14ac:dyDescent="0.25">
      <c r="A179" s="10" t="s">
        <v>246</v>
      </c>
      <c r="B179" s="80" t="s">
        <v>246</v>
      </c>
      <c r="C179" s="70" t="s">
        <v>1914</v>
      </c>
      <c r="D179" s="8" t="s">
        <v>4</v>
      </c>
      <c r="E179" s="70" t="s">
        <v>9</v>
      </c>
      <c r="F179" s="70" t="s">
        <v>5</v>
      </c>
      <c r="G179" s="7">
        <v>0</v>
      </c>
      <c r="H179" s="8" t="s">
        <v>10</v>
      </c>
      <c r="I179" s="7" t="s">
        <v>2060</v>
      </c>
      <c r="J179" s="7" t="s">
        <v>1831</v>
      </c>
      <c r="K179" s="8" t="s">
        <v>2041</v>
      </c>
      <c r="L179" s="77" t="s">
        <v>2026</v>
      </c>
      <c r="M179" s="90" t="str">
        <f t="shared" si="2"/>
        <v>K12-E</v>
      </c>
    </row>
    <row r="180" spans="1:13" ht="15.75" x14ac:dyDescent="0.25">
      <c r="A180" s="10" t="s">
        <v>247</v>
      </c>
      <c r="B180" s="80" t="s">
        <v>247</v>
      </c>
      <c r="C180" s="70" t="s">
        <v>1914</v>
      </c>
      <c r="D180" s="8" t="s">
        <v>4</v>
      </c>
      <c r="E180" s="70" t="s">
        <v>5</v>
      </c>
      <c r="F180" s="70" t="s">
        <v>5</v>
      </c>
      <c r="G180" s="7">
        <v>2062000000</v>
      </c>
      <c r="H180" s="8" t="s">
        <v>6</v>
      </c>
      <c r="I180" s="7" t="s">
        <v>2060</v>
      </c>
      <c r="J180" s="7" t="s">
        <v>1831</v>
      </c>
      <c r="K180" s="8" t="s">
        <v>2042</v>
      </c>
      <c r="L180" s="77" t="s">
        <v>2026</v>
      </c>
      <c r="M180" s="90" t="str">
        <f t="shared" si="2"/>
        <v>K12-G</v>
      </c>
    </row>
    <row r="181" spans="1:13" ht="15.75" x14ac:dyDescent="0.25">
      <c r="A181" s="10" t="s">
        <v>248</v>
      </c>
      <c r="B181" s="80" t="s">
        <v>2185</v>
      </c>
      <c r="C181" s="70" t="s">
        <v>1912</v>
      </c>
      <c r="D181" s="8" t="s">
        <v>4</v>
      </c>
      <c r="E181" s="70" t="s">
        <v>9</v>
      </c>
      <c r="F181" s="70" t="s">
        <v>5</v>
      </c>
      <c r="G181" s="7">
        <v>0</v>
      </c>
      <c r="H181" s="8" t="s">
        <v>10</v>
      </c>
      <c r="I181" s="7" t="s">
        <v>2060</v>
      </c>
      <c r="J181" s="7" t="s">
        <v>1831</v>
      </c>
      <c r="K181" s="8" t="s">
        <v>2042</v>
      </c>
      <c r="L181" s="77" t="s">
        <v>2026</v>
      </c>
      <c r="M181" s="90" t="str">
        <f t="shared" si="2"/>
        <v>K12-H (K12-S2 &amp; K12-D5)</v>
      </c>
    </row>
    <row r="182" spans="1:13" ht="15.75" x14ac:dyDescent="0.25">
      <c r="A182" s="10" t="s">
        <v>249</v>
      </c>
      <c r="B182" s="80" t="s">
        <v>249</v>
      </c>
      <c r="C182" s="70" t="s">
        <v>1912</v>
      </c>
      <c r="D182" s="8" t="s">
        <v>4</v>
      </c>
      <c r="E182" s="70" t="s">
        <v>5</v>
      </c>
      <c r="F182" s="70" t="s">
        <v>5</v>
      </c>
      <c r="G182" s="7">
        <v>632000000</v>
      </c>
      <c r="H182" s="8" t="s">
        <v>6</v>
      </c>
      <c r="I182" s="7" t="s">
        <v>2060</v>
      </c>
      <c r="J182" s="7" t="s">
        <v>1831</v>
      </c>
      <c r="K182" s="8" t="s">
        <v>2042</v>
      </c>
      <c r="L182" s="77" t="s">
        <v>2026</v>
      </c>
      <c r="M182" s="90" t="str">
        <f t="shared" si="2"/>
        <v>K12-K</v>
      </c>
    </row>
    <row r="183" spans="1:13" ht="15.75" x14ac:dyDescent="0.25">
      <c r="A183" s="10" t="s">
        <v>250</v>
      </c>
      <c r="B183" s="80" t="s">
        <v>250</v>
      </c>
      <c r="C183" s="70" t="s">
        <v>1912</v>
      </c>
      <c r="D183" s="8" t="s">
        <v>4</v>
      </c>
      <c r="E183" s="70" t="s">
        <v>9</v>
      </c>
      <c r="F183" s="70" t="s">
        <v>5</v>
      </c>
      <c r="G183" s="7" t="s">
        <v>1793</v>
      </c>
      <c r="H183" s="8" t="s">
        <v>10</v>
      </c>
      <c r="I183" s="7" t="s">
        <v>2060</v>
      </c>
      <c r="J183" s="7" t="s">
        <v>1831</v>
      </c>
      <c r="K183" s="8" t="s">
        <v>2041</v>
      </c>
      <c r="L183" s="77" t="s">
        <v>2026</v>
      </c>
      <c r="M183" s="90" t="str">
        <f t="shared" si="2"/>
        <v>K12-S1</v>
      </c>
    </row>
    <row r="184" spans="1:13" ht="15.75" x14ac:dyDescent="0.25">
      <c r="A184" s="10" t="s">
        <v>251</v>
      </c>
      <c r="B184" s="80" t="s">
        <v>251</v>
      </c>
      <c r="C184" s="70" t="s">
        <v>1912</v>
      </c>
      <c r="D184" s="8" t="s">
        <v>4</v>
      </c>
      <c r="E184" s="70" t="s">
        <v>5</v>
      </c>
      <c r="F184" s="70" t="s">
        <v>5</v>
      </c>
      <c r="G184" s="7">
        <v>180000000</v>
      </c>
      <c r="H184" s="8" t="s">
        <v>6</v>
      </c>
      <c r="I184" s="7" t="s">
        <v>2060</v>
      </c>
      <c r="J184" s="7" t="s">
        <v>1831</v>
      </c>
      <c r="K184" s="8" t="s">
        <v>2042</v>
      </c>
      <c r="L184" s="77" t="s">
        <v>2026</v>
      </c>
      <c r="M184" s="90" t="str">
        <f t="shared" si="2"/>
        <v>K12-S3</v>
      </c>
    </row>
    <row r="185" spans="1:13" ht="15.75" x14ac:dyDescent="0.25">
      <c r="A185" s="10" t="s">
        <v>252</v>
      </c>
      <c r="B185" s="80" t="s">
        <v>252</v>
      </c>
      <c r="C185" s="70" t="s">
        <v>1839</v>
      </c>
      <c r="D185" s="8" t="s">
        <v>4</v>
      </c>
      <c r="E185" s="70" t="s">
        <v>9</v>
      </c>
      <c r="F185" s="70" t="s">
        <v>5</v>
      </c>
      <c r="G185" s="7" t="s">
        <v>1793</v>
      </c>
      <c r="H185" s="8" t="s">
        <v>10</v>
      </c>
      <c r="I185" s="7" t="s">
        <v>2060</v>
      </c>
      <c r="J185" s="7" t="s">
        <v>1831</v>
      </c>
      <c r="K185" s="8" t="s">
        <v>2041</v>
      </c>
      <c r="L185" s="77" t="s">
        <v>2026</v>
      </c>
      <c r="M185" s="90" t="str">
        <f t="shared" si="2"/>
        <v>K13-A</v>
      </c>
    </row>
    <row r="186" spans="1:13" ht="15.75" x14ac:dyDescent="0.25">
      <c r="A186" s="10" t="s">
        <v>253</v>
      </c>
      <c r="B186" s="80" t="s">
        <v>253</v>
      </c>
      <c r="C186" s="70" t="s">
        <v>1839</v>
      </c>
      <c r="D186" s="8" t="s">
        <v>4</v>
      </c>
      <c r="E186" s="70" t="s">
        <v>9</v>
      </c>
      <c r="F186" s="70" t="s">
        <v>5</v>
      </c>
      <c r="G186" s="7" t="s">
        <v>1793</v>
      </c>
      <c r="H186" s="8" t="s">
        <v>10</v>
      </c>
      <c r="I186" s="7" t="s">
        <v>2060</v>
      </c>
      <c r="J186" s="7" t="s">
        <v>1831</v>
      </c>
      <c r="K186" s="8" t="s">
        <v>2041</v>
      </c>
      <c r="L186" s="77" t="s">
        <v>2026</v>
      </c>
      <c r="M186" s="90" t="str">
        <f t="shared" si="2"/>
        <v>K13-B</v>
      </c>
    </row>
    <row r="187" spans="1:13" ht="15.75" x14ac:dyDescent="0.25">
      <c r="A187" s="10" t="s">
        <v>254</v>
      </c>
      <c r="B187" s="80" t="s">
        <v>254</v>
      </c>
      <c r="C187" s="70" t="s">
        <v>1839</v>
      </c>
      <c r="D187" s="8" t="s">
        <v>4</v>
      </c>
      <c r="E187" s="70" t="s">
        <v>9</v>
      </c>
      <c r="F187" s="70" t="s">
        <v>5</v>
      </c>
      <c r="G187" s="7" t="s">
        <v>1793</v>
      </c>
      <c r="H187" s="8" t="s">
        <v>10</v>
      </c>
      <c r="I187" s="7" t="s">
        <v>2060</v>
      </c>
      <c r="J187" s="7" t="s">
        <v>1831</v>
      </c>
      <c r="K187" s="8" t="s">
        <v>2041</v>
      </c>
      <c r="L187" s="77" t="s">
        <v>2026</v>
      </c>
      <c r="M187" s="90" t="str">
        <f t="shared" si="2"/>
        <v>K13-CF</v>
      </c>
    </row>
    <row r="188" spans="1:13" ht="15.75" x14ac:dyDescent="0.25">
      <c r="A188" s="10" t="s">
        <v>255</v>
      </c>
      <c r="B188" s="80" t="s">
        <v>255</v>
      </c>
      <c r="C188" s="70" t="s">
        <v>1839</v>
      </c>
      <c r="D188" s="8" t="s">
        <v>4</v>
      </c>
      <c r="E188" s="70" t="s">
        <v>9</v>
      </c>
      <c r="F188" s="70" t="s">
        <v>5</v>
      </c>
      <c r="G188" s="7" t="s">
        <v>1793</v>
      </c>
      <c r="H188" s="8" t="s">
        <v>10</v>
      </c>
      <c r="I188" s="7" t="s">
        <v>2060</v>
      </c>
      <c r="J188" s="7" t="s">
        <v>1831</v>
      </c>
      <c r="K188" s="8" t="s">
        <v>2041</v>
      </c>
      <c r="L188" s="77" t="s">
        <v>2026</v>
      </c>
      <c r="M188" s="90" t="str">
        <f t="shared" si="2"/>
        <v>K13-DE</v>
      </c>
    </row>
    <row r="189" spans="1:13" ht="15.75" x14ac:dyDescent="0.25">
      <c r="A189" s="10" t="s">
        <v>256</v>
      </c>
      <c r="B189" s="80" t="s">
        <v>256</v>
      </c>
      <c r="C189" s="70" t="s">
        <v>1915</v>
      </c>
      <c r="D189" s="8" t="s">
        <v>4</v>
      </c>
      <c r="E189" s="70" t="s">
        <v>5</v>
      </c>
      <c r="F189" s="70" t="s">
        <v>5</v>
      </c>
      <c r="G189" s="7">
        <v>305000000</v>
      </c>
      <c r="H189" s="8" t="s">
        <v>6</v>
      </c>
      <c r="I189" s="7" t="s">
        <v>2060</v>
      </c>
      <c r="J189" s="7" t="s">
        <v>1831</v>
      </c>
      <c r="K189" s="8" t="s">
        <v>2042</v>
      </c>
      <c r="L189" s="77" t="s">
        <v>2026</v>
      </c>
      <c r="M189" s="90" t="str">
        <f t="shared" si="2"/>
        <v>K14-FA</v>
      </c>
    </row>
    <row r="190" spans="1:13" ht="15.75" x14ac:dyDescent="0.25">
      <c r="A190" s="10" t="s">
        <v>257</v>
      </c>
      <c r="B190" s="80" t="s">
        <v>257</v>
      </c>
      <c r="C190" s="70" t="s">
        <v>1916</v>
      </c>
      <c r="D190" s="8" t="s">
        <v>4</v>
      </c>
      <c r="E190" s="70" t="s">
        <v>5</v>
      </c>
      <c r="F190" s="70" t="s">
        <v>5</v>
      </c>
      <c r="G190" s="7">
        <v>879000000</v>
      </c>
      <c r="H190" s="8" t="s">
        <v>6</v>
      </c>
      <c r="I190" s="7" t="s">
        <v>2060</v>
      </c>
      <c r="J190" s="7" t="s">
        <v>1831</v>
      </c>
      <c r="K190" s="8" t="s">
        <v>2042</v>
      </c>
      <c r="L190" s="77" t="s">
        <v>2026</v>
      </c>
      <c r="M190" s="90" t="str">
        <f t="shared" si="2"/>
        <v>K14-FB</v>
      </c>
    </row>
    <row r="191" spans="1:13" ht="15.75" x14ac:dyDescent="0.25">
      <c r="A191" s="10" t="s">
        <v>258</v>
      </c>
      <c r="B191" s="80" t="s">
        <v>258</v>
      </c>
      <c r="C191" s="70" t="s">
        <v>1917</v>
      </c>
      <c r="D191" s="8" t="s">
        <v>4</v>
      </c>
      <c r="E191" s="70">
        <v>2015</v>
      </c>
      <c r="F191" s="70" t="s">
        <v>9</v>
      </c>
      <c r="G191" s="7">
        <v>0</v>
      </c>
      <c r="H191" s="8" t="s">
        <v>6</v>
      </c>
      <c r="I191" s="7" t="s">
        <v>2060</v>
      </c>
      <c r="J191" s="7" t="s">
        <v>1831</v>
      </c>
      <c r="K191" s="8" t="s">
        <v>2041</v>
      </c>
      <c r="L191" s="77" t="s">
        <v>2026</v>
      </c>
      <c r="M191" s="90" t="str">
        <f t="shared" si="2"/>
        <v>K14-FC</v>
      </c>
    </row>
    <row r="192" spans="1:13" ht="15.75" x14ac:dyDescent="0.25">
      <c r="A192" s="10" t="s">
        <v>259</v>
      </c>
      <c r="B192" s="80" t="s">
        <v>259</v>
      </c>
      <c r="C192" s="70" t="s">
        <v>1918</v>
      </c>
      <c r="D192" s="8" t="s">
        <v>4</v>
      </c>
      <c r="E192" s="70" t="s">
        <v>5</v>
      </c>
      <c r="F192" s="70" t="s">
        <v>5</v>
      </c>
      <c r="G192" s="7">
        <v>534000000</v>
      </c>
      <c r="H192" s="8" t="s">
        <v>6</v>
      </c>
      <c r="I192" s="7" t="s">
        <v>2060</v>
      </c>
      <c r="J192" s="7" t="s">
        <v>1831</v>
      </c>
      <c r="K192" s="8" t="s">
        <v>2042</v>
      </c>
      <c r="L192" s="77" t="s">
        <v>2026</v>
      </c>
      <c r="M192" s="90" t="str">
        <f t="shared" si="2"/>
        <v>K15-FA</v>
      </c>
    </row>
    <row r="193" spans="1:13" ht="15.75" x14ac:dyDescent="0.25">
      <c r="A193" s="10" t="s">
        <v>260</v>
      </c>
      <c r="B193" s="80" t="s">
        <v>260</v>
      </c>
      <c r="C193" s="70" t="s">
        <v>1919</v>
      </c>
      <c r="D193" s="8" t="s">
        <v>4</v>
      </c>
      <c r="E193" s="70" t="s">
        <v>5</v>
      </c>
      <c r="F193" s="70" t="s">
        <v>5</v>
      </c>
      <c r="G193" s="7">
        <v>1900000000</v>
      </c>
      <c r="H193" s="8" t="s">
        <v>6</v>
      </c>
      <c r="I193" s="7" t="s">
        <v>2060</v>
      </c>
      <c r="J193" s="7" t="s">
        <v>1831</v>
      </c>
      <c r="K193" s="8" t="s">
        <v>2042</v>
      </c>
      <c r="L193" s="77" t="s">
        <v>2026</v>
      </c>
      <c r="M193" s="90" t="str">
        <f t="shared" si="2"/>
        <v>K15-FB</v>
      </c>
    </row>
    <row r="194" spans="1:13" ht="15.75" x14ac:dyDescent="0.25">
      <c r="A194" s="10" t="s">
        <v>261</v>
      </c>
      <c r="B194" s="80" t="s">
        <v>261</v>
      </c>
      <c r="C194" s="70" t="s">
        <v>1919</v>
      </c>
      <c r="D194" s="8" t="s">
        <v>4</v>
      </c>
      <c r="E194" s="70" t="s">
        <v>5</v>
      </c>
      <c r="F194" s="70" t="s">
        <v>5</v>
      </c>
      <c r="G194" s="7">
        <v>242000000</v>
      </c>
      <c r="H194" s="8" t="s">
        <v>6</v>
      </c>
      <c r="I194" s="7" t="s">
        <v>2060</v>
      </c>
      <c r="J194" s="7" t="s">
        <v>1831</v>
      </c>
      <c r="K194" s="8" t="s">
        <v>2042</v>
      </c>
      <c r="L194" s="77" t="s">
        <v>2026</v>
      </c>
      <c r="M194" s="90" t="str">
        <f t="shared" si="2"/>
        <v>K15-FC</v>
      </c>
    </row>
    <row r="195" spans="1:13" ht="15.75" x14ac:dyDescent="0.25">
      <c r="A195" s="10" t="s">
        <v>262</v>
      </c>
      <c r="B195" s="80" t="s">
        <v>262</v>
      </c>
      <c r="C195" s="70" t="s">
        <v>1919</v>
      </c>
      <c r="D195" s="8" t="s">
        <v>4</v>
      </c>
      <c r="E195" s="70">
        <v>2010</v>
      </c>
      <c r="F195" s="70">
        <v>2010</v>
      </c>
      <c r="G195" s="7">
        <v>600000000</v>
      </c>
      <c r="H195" s="8" t="s">
        <v>6</v>
      </c>
      <c r="I195" s="7" t="s">
        <v>2060</v>
      </c>
      <c r="J195" s="7" t="s">
        <v>1831</v>
      </c>
      <c r="K195" s="8" t="s">
        <v>2041</v>
      </c>
      <c r="L195" s="77" t="s">
        <v>2026</v>
      </c>
      <c r="M195" s="90" t="str">
        <f t="shared" si="2"/>
        <v>K15-FD</v>
      </c>
    </row>
    <row r="196" spans="1:13" ht="15.75" x14ac:dyDescent="0.25">
      <c r="A196" s="10" t="s">
        <v>263</v>
      </c>
      <c r="B196" s="80" t="s">
        <v>263</v>
      </c>
      <c r="C196" s="70" t="s">
        <v>1919</v>
      </c>
      <c r="D196" s="8" t="s">
        <v>4</v>
      </c>
      <c r="E196" s="70" t="s">
        <v>5</v>
      </c>
      <c r="F196" s="70" t="s">
        <v>5</v>
      </c>
      <c r="G196" s="7">
        <v>272000000</v>
      </c>
      <c r="H196" s="8" t="s">
        <v>6</v>
      </c>
      <c r="I196" s="7" t="s">
        <v>2060</v>
      </c>
      <c r="J196" s="7" t="s">
        <v>1831</v>
      </c>
      <c r="K196" s="8" t="s">
        <v>2042</v>
      </c>
      <c r="L196" s="77" t="s">
        <v>2026</v>
      </c>
      <c r="M196" s="90" t="str">
        <f t="shared" si="2"/>
        <v>K15-FE</v>
      </c>
    </row>
    <row r="197" spans="1:13" ht="15.75" x14ac:dyDescent="0.25">
      <c r="A197" s="10" t="s">
        <v>264</v>
      </c>
      <c r="B197" s="80" t="s">
        <v>264</v>
      </c>
      <c r="C197" s="70" t="s">
        <v>1919</v>
      </c>
      <c r="D197" s="8" t="s">
        <v>4</v>
      </c>
      <c r="E197" s="70" t="s">
        <v>9</v>
      </c>
      <c r="F197" s="70" t="s">
        <v>9</v>
      </c>
      <c r="G197" s="7">
        <v>0</v>
      </c>
      <c r="H197" s="8" t="s">
        <v>10</v>
      </c>
      <c r="I197" s="7" t="s">
        <v>2060</v>
      </c>
      <c r="J197" s="7" t="s">
        <v>1831</v>
      </c>
      <c r="K197" s="8" t="s">
        <v>2041</v>
      </c>
      <c r="L197" s="77" t="s">
        <v>2026</v>
      </c>
      <c r="M197" s="90" t="str">
        <f t="shared" si="2"/>
        <v>K15-FF</v>
      </c>
    </row>
    <row r="198" spans="1:13" ht="15.75" x14ac:dyDescent="0.25">
      <c r="A198" s="10" t="s">
        <v>265</v>
      </c>
      <c r="B198" s="80" t="s">
        <v>265</v>
      </c>
      <c r="C198" s="70" t="s">
        <v>1919</v>
      </c>
      <c r="D198" s="8" t="s">
        <v>4</v>
      </c>
      <c r="E198" s="70" t="s">
        <v>5</v>
      </c>
      <c r="F198" s="70" t="s">
        <v>5</v>
      </c>
      <c r="G198" s="7">
        <v>226000000</v>
      </c>
      <c r="H198" s="8" t="s">
        <v>6</v>
      </c>
      <c r="I198" s="7" t="s">
        <v>2060</v>
      </c>
      <c r="J198" s="7" t="s">
        <v>1831</v>
      </c>
      <c r="K198" s="8" t="s">
        <v>2042</v>
      </c>
      <c r="L198" s="77" t="s">
        <v>2026</v>
      </c>
      <c r="M198" s="90" t="str">
        <f t="shared" ref="M198:M261" si="3">HYPERLINK(_xlfn.CONCAT("https://www.nlog.nl/nlog/requestData/nlogp/olgField/metaData.jsp?type=FIELD&amp;id=",B198),A198)</f>
        <v>K15-FG</v>
      </c>
    </row>
    <row r="199" spans="1:13" ht="15.75" x14ac:dyDescent="0.25">
      <c r="A199" s="10" t="s">
        <v>266</v>
      </c>
      <c r="B199" s="80" t="s">
        <v>266</v>
      </c>
      <c r="C199" s="70" t="s">
        <v>1919</v>
      </c>
      <c r="D199" s="8" t="s">
        <v>4</v>
      </c>
      <c r="E199" s="70">
        <v>2020</v>
      </c>
      <c r="F199" s="70">
        <v>2016</v>
      </c>
      <c r="G199" s="7">
        <v>0</v>
      </c>
      <c r="H199" s="8" t="s">
        <v>6</v>
      </c>
      <c r="I199" s="7" t="s">
        <v>2060</v>
      </c>
      <c r="J199" s="7" t="s">
        <v>1831</v>
      </c>
      <c r="K199" s="8" t="s">
        <v>2041</v>
      </c>
      <c r="L199" s="77" t="s">
        <v>2026</v>
      </c>
      <c r="M199" s="90" t="str">
        <f t="shared" si="3"/>
        <v>K15-FH</v>
      </c>
    </row>
    <row r="200" spans="1:13" ht="15.75" x14ac:dyDescent="0.25">
      <c r="A200" s="10" t="s">
        <v>268</v>
      </c>
      <c r="B200" s="80" t="s">
        <v>268</v>
      </c>
      <c r="C200" s="70" t="s">
        <v>1919</v>
      </c>
      <c r="D200" s="8" t="s">
        <v>4</v>
      </c>
      <c r="E200" s="70" t="s">
        <v>9</v>
      </c>
      <c r="F200" s="70">
        <v>2015</v>
      </c>
      <c r="G200" s="7">
        <v>0</v>
      </c>
      <c r="H200" s="8" t="s">
        <v>10</v>
      </c>
      <c r="I200" s="7" t="s">
        <v>2060</v>
      </c>
      <c r="J200" s="7" t="s">
        <v>1831</v>
      </c>
      <c r="K200" s="8" t="s">
        <v>2041</v>
      </c>
      <c r="L200" s="77" t="s">
        <v>2026</v>
      </c>
      <c r="M200" s="90" t="str">
        <f t="shared" si="3"/>
        <v>K15-FI</v>
      </c>
    </row>
    <row r="201" spans="1:13" ht="15.75" x14ac:dyDescent="0.25">
      <c r="A201" s="10" t="s">
        <v>269</v>
      </c>
      <c r="B201" s="80" t="s">
        <v>269</v>
      </c>
      <c r="C201" s="70" t="s">
        <v>1919</v>
      </c>
      <c r="D201" s="8" t="s">
        <v>4</v>
      </c>
      <c r="E201" s="70" t="s">
        <v>5</v>
      </c>
      <c r="F201" s="70" t="s">
        <v>5</v>
      </c>
      <c r="G201" s="7">
        <v>392000000</v>
      </c>
      <c r="H201" s="8" t="s">
        <v>6</v>
      </c>
      <c r="I201" s="7" t="s">
        <v>2060</v>
      </c>
      <c r="J201" s="7" t="s">
        <v>1831</v>
      </c>
      <c r="K201" s="8" t="s">
        <v>2042</v>
      </c>
      <c r="L201" s="77" t="s">
        <v>2026</v>
      </c>
      <c r="M201" s="90" t="str">
        <f t="shared" si="3"/>
        <v>K15-FJ</v>
      </c>
    </row>
    <row r="202" spans="1:13" ht="15.75" x14ac:dyDescent="0.25">
      <c r="A202" s="10" t="s">
        <v>270</v>
      </c>
      <c r="B202" s="80" t="s">
        <v>270</v>
      </c>
      <c r="C202" s="70" t="s">
        <v>1919</v>
      </c>
      <c r="D202" s="8" t="s">
        <v>4</v>
      </c>
      <c r="E202" s="70" t="s">
        <v>5</v>
      </c>
      <c r="F202" s="70" t="s">
        <v>5</v>
      </c>
      <c r="G202" s="7">
        <v>2894000000</v>
      </c>
      <c r="H202" s="8" t="s">
        <v>6</v>
      </c>
      <c r="I202" s="7" t="s">
        <v>2060</v>
      </c>
      <c r="J202" s="7" t="s">
        <v>1831</v>
      </c>
      <c r="K202" s="8" t="s">
        <v>2042</v>
      </c>
      <c r="L202" s="77" t="s">
        <v>2026</v>
      </c>
      <c r="M202" s="90" t="str">
        <f t="shared" si="3"/>
        <v>K15-FK</v>
      </c>
    </row>
    <row r="203" spans="1:13" ht="15.75" x14ac:dyDescent="0.25">
      <c r="A203" s="10" t="s">
        <v>271</v>
      </c>
      <c r="B203" s="80" t="s">
        <v>271</v>
      </c>
      <c r="C203" s="70" t="s">
        <v>1913</v>
      </c>
      <c r="D203" s="8" t="s">
        <v>4</v>
      </c>
      <c r="E203" s="70" t="s">
        <v>5</v>
      </c>
      <c r="F203" s="70" t="s">
        <v>5</v>
      </c>
      <c r="G203" s="7">
        <v>719000000</v>
      </c>
      <c r="H203" s="8" t="s">
        <v>6</v>
      </c>
      <c r="I203" s="7" t="s">
        <v>2060</v>
      </c>
      <c r="J203" s="7" t="s">
        <v>1831</v>
      </c>
      <c r="K203" s="8" t="s">
        <v>2042</v>
      </c>
      <c r="L203" s="77" t="s">
        <v>2026</v>
      </c>
      <c r="M203" s="90" t="str">
        <f t="shared" si="3"/>
        <v>K15-FL</v>
      </c>
    </row>
    <row r="204" spans="1:13" ht="15.75" x14ac:dyDescent="0.25">
      <c r="A204" s="10" t="s">
        <v>272</v>
      </c>
      <c r="B204" s="80" t="s">
        <v>272</v>
      </c>
      <c r="C204" s="70" t="s">
        <v>1919</v>
      </c>
      <c r="D204" s="8" t="s">
        <v>4</v>
      </c>
      <c r="E204" s="70" t="s">
        <v>5</v>
      </c>
      <c r="F204" s="70" t="s">
        <v>5</v>
      </c>
      <c r="G204" s="7">
        <v>77000000</v>
      </c>
      <c r="H204" s="8" t="s">
        <v>6</v>
      </c>
      <c r="I204" s="7" t="s">
        <v>2060</v>
      </c>
      <c r="J204" s="7" t="s">
        <v>1831</v>
      </c>
      <c r="K204" s="8" t="s">
        <v>2042</v>
      </c>
      <c r="L204" s="77" t="s">
        <v>2026</v>
      </c>
      <c r="M204" s="90" t="str">
        <f t="shared" si="3"/>
        <v>K15-FM</v>
      </c>
    </row>
    <row r="205" spans="1:13" ht="15.75" x14ac:dyDescent="0.25">
      <c r="A205" s="10" t="s">
        <v>273</v>
      </c>
      <c r="B205" s="80" t="s">
        <v>273</v>
      </c>
      <c r="C205" s="70" t="s">
        <v>1919</v>
      </c>
      <c r="D205" s="8" t="s">
        <v>4</v>
      </c>
      <c r="E205" s="70" t="s">
        <v>5</v>
      </c>
      <c r="F205" s="70" t="s">
        <v>5</v>
      </c>
      <c r="G205" s="7">
        <v>36000000</v>
      </c>
      <c r="H205" s="8" t="s">
        <v>6</v>
      </c>
      <c r="I205" s="7" t="s">
        <v>2060</v>
      </c>
      <c r="J205" s="7" t="s">
        <v>1831</v>
      </c>
      <c r="K205" s="8" t="s">
        <v>2042</v>
      </c>
      <c r="L205" s="77" t="s">
        <v>2026</v>
      </c>
      <c r="M205" s="90" t="str">
        <f t="shared" si="3"/>
        <v>K15-FN</v>
      </c>
    </row>
    <row r="206" spans="1:13" ht="15.75" x14ac:dyDescent="0.25">
      <c r="A206" s="10" t="s">
        <v>274</v>
      </c>
      <c r="B206" s="80" t="s">
        <v>274</v>
      </c>
      <c r="C206" s="70" t="s">
        <v>1919</v>
      </c>
      <c r="D206" s="8" t="s">
        <v>4</v>
      </c>
      <c r="E206" s="70" t="s">
        <v>5</v>
      </c>
      <c r="F206" s="70" t="s">
        <v>5</v>
      </c>
      <c r="G206" s="7">
        <v>300000000</v>
      </c>
      <c r="H206" s="8" t="s">
        <v>6</v>
      </c>
      <c r="I206" s="7" t="s">
        <v>2060</v>
      </c>
      <c r="J206" s="7" t="s">
        <v>1831</v>
      </c>
      <c r="K206" s="8" t="s">
        <v>2042</v>
      </c>
      <c r="L206" s="77" t="s">
        <v>2026</v>
      </c>
      <c r="M206" s="90" t="str">
        <f t="shared" si="3"/>
        <v>K15-FO</v>
      </c>
    </row>
    <row r="207" spans="1:13" ht="15.75" x14ac:dyDescent="0.25">
      <c r="A207" s="10" t="s">
        <v>2034</v>
      </c>
      <c r="B207" s="80" t="s">
        <v>2034</v>
      </c>
      <c r="C207" s="70" t="s">
        <v>1919</v>
      </c>
      <c r="D207" s="8" t="s">
        <v>4</v>
      </c>
      <c r="E207" s="70" t="s">
        <v>5</v>
      </c>
      <c r="F207" s="70" t="s">
        <v>5</v>
      </c>
      <c r="G207" s="7">
        <v>508000000</v>
      </c>
      <c r="H207" s="8" t="s">
        <v>6</v>
      </c>
      <c r="I207" s="7" t="s">
        <v>2060</v>
      </c>
      <c r="J207" s="7" t="s">
        <v>1831</v>
      </c>
      <c r="K207" s="8" t="s">
        <v>2042</v>
      </c>
      <c r="L207" s="77" t="s">
        <v>2026</v>
      </c>
      <c r="M207" s="90" t="str">
        <f t="shared" si="3"/>
        <v>K15-FP</v>
      </c>
    </row>
    <row r="208" spans="1:13" ht="15.75" x14ac:dyDescent="0.25">
      <c r="A208" s="10" t="s">
        <v>275</v>
      </c>
      <c r="B208" s="80" t="s">
        <v>275</v>
      </c>
      <c r="C208" s="70" t="s">
        <v>1839</v>
      </c>
      <c r="D208" s="8" t="s">
        <v>4</v>
      </c>
      <c r="E208" s="70" t="s">
        <v>9</v>
      </c>
      <c r="F208" s="70" t="s">
        <v>9</v>
      </c>
      <c r="G208" s="7" t="s">
        <v>1793</v>
      </c>
      <c r="H208" s="8" t="s">
        <v>10</v>
      </c>
      <c r="I208" s="7" t="s">
        <v>2060</v>
      </c>
      <c r="J208" s="7" t="s">
        <v>1831</v>
      </c>
      <c r="K208" s="8" t="s">
        <v>2041</v>
      </c>
      <c r="L208" s="77" t="s">
        <v>2026</v>
      </c>
      <c r="M208" s="90" t="str">
        <f t="shared" si="3"/>
        <v>K16-5</v>
      </c>
    </row>
    <row r="209" spans="1:13" ht="15.75" x14ac:dyDescent="0.25">
      <c r="A209" s="10" t="s">
        <v>276</v>
      </c>
      <c r="B209" s="80" t="s">
        <v>276</v>
      </c>
      <c r="C209" s="70" t="s">
        <v>1920</v>
      </c>
      <c r="D209" s="8" t="s">
        <v>4</v>
      </c>
      <c r="E209" s="70" t="s">
        <v>5</v>
      </c>
      <c r="F209" s="70" t="s">
        <v>5</v>
      </c>
      <c r="G209" s="7">
        <v>1024000000</v>
      </c>
      <c r="H209" s="8" t="s">
        <v>6</v>
      </c>
      <c r="I209" s="7" t="s">
        <v>2060</v>
      </c>
      <c r="J209" s="7" t="s">
        <v>1831</v>
      </c>
      <c r="K209" s="8" t="s">
        <v>2042</v>
      </c>
      <c r="L209" s="77" t="s">
        <v>2026</v>
      </c>
      <c r="M209" s="90" t="str">
        <f t="shared" si="3"/>
        <v>K17-FA</v>
      </c>
    </row>
    <row r="210" spans="1:13" ht="15.75" x14ac:dyDescent="0.25">
      <c r="A210" s="10" t="s">
        <v>277</v>
      </c>
      <c r="B210" s="80" t="s">
        <v>277</v>
      </c>
      <c r="C210" s="70" t="s">
        <v>1920</v>
      </c>
      <c r="D210" s="8" t="s">
        <v>4</v>
      </c>
      <c r="E210" s="70" t="s">
        <v>9</v>
      </c>
      <c r="F210" s="70" t="s">
        <v>9</v>
      </c>
      <c r="G210" s="7">
        <v>0</v>
      </c>
      <c r="H210" s="8" t="s">
        <v>10</v>
      </c>
      <c r="I210" s="7" t="s">
        <v>2060</v>
      </c>
      <c r="J210" s="7" t="s">
        <v>1831</v>
      </c>
      <c r="K210" s="8" t="s">
        <v>2041</v>
      </c>
      <c r="L210" s="77" t="s">
        <v>2026</v>
      </c>
      <c r="M210" s="90" t="str">
        <f t="shared" si="3"/>
        <v>K17-FB</v>
      </c>
    </row>
    <row r="211" spans="1:13" ht="15.75" x14ac:dyDescent="0.25">
      <c r="A211" s="10" t="s">
        <v>278</v>
      </c>
      <c r="B211" s="80" t="s">
        <v>279</v>
      </c>
      <c r="C211" s="70" t="s">
        <v>1920</v>
      </c>
      <c r="D211" s="8" t="s">
        <v>4</v>
      </c>
      <c r="E211" s="70" t="s">
        <v>9</v>
      </c>
      <c r="F211" s="70" t="s">
        <v>9</v>
      </c>
      <c r="G211" s="7">
        <v>0</v>
      </c>
      <c r="H211" s="8" t="s">
        <v>10</v>
      </c>
      <c r="I211" s="7" t="s">
        <v>2060</v>
      </c>
      <c r="J211" s="7" t="s">
        <v>1831</v>
      </c>
      <c r="K211" s="8" t="s">
        <v>2041</v>
      </c>
      <c r="L211" s="77" t="s">
        <v>2026</v>
      </c>
      <c r="M211" s="90" t="str">
        <f t="shared" si="3"/>
        <v>K17-Zechstein</v>
      </c>
    </row>
    <row r="212" spans="1:13" ht="15.75" x14ac:dyDescent="0.25">
      <c r="A212" s="10" t="s">
        <v>280</v>
      </c>
      <c r="B212" s="80" t="s">
        <v>280</v>
      </c>
      <c r="C212" s="70" t="s">
        <v>1921</v>
      </c>
      <c r="D212" s="8" t="s">
        <v>4</v>
      </c>
      <c r="E212" s="70" t="s">
        <v>9</v>
      </c>
      <c r="F212" s="70" t="s">
        <v>9</v>
      </c>
      <c r="G212" s="7">
        <v>0</v>
      </c>
      <c r="H212" s="8" t="s">
        <v>10</v>
      </c>
      <c r="I212" s="7" t="s">
        <v>2060</v>
      </c>
      <c r="J212" s="7" t="s">
        <v>1831</v>
      </c>
      <c r="K212" s="8" t="s">
        <v>2041</v>
      </c>
      <c r="L212" s="77" t="s">
        <v>2026</v>
      </c>
      <c r="M212" s="90" t="str">
        <f t="shared" si="3"/>
        <v>K18-FB</v>
      </c>
    </row>
    <row r="213" spans="1:13" ht="15.75" x14ac:dyDescent="0.25">
      <c r="A213" s="10" t="s">
        <v>281</v>
      </c>
      <c r="B213" s="80" t="s">
        <v>281</v>
      </c>
      <c r="C213" s="70" t="s">
        <v>1922</v>
      </c>
      <c r="D213" s="8" t="s">
        <v>4</v>
      </c>
      <c r="E213" s="70">
        <v>2011</v>
      </c>
      <c r="F213" s="70">
        <v>2012</v>
      </c>
      <c r="G213" s="7">
        <v>3237000000</v>
      </c>
      <c r="H213" s="8" t="s">
        <v>6</v>
      </c>
      <c r="I213" s="7" t="s">
        <v>2060</v>
      </c>
      <c r="J213" s="7" t="s">
        <v>1831</v>
      </c>
      <c r="K213" s="8" t="s">
        <v>2041</v>
      </c>
      <c r="L213" s="77" t="s">
        <v>2026</v>
      </c>
      <c r="M213" s="90" t="str">
        <f t="shared" si="3"/>
        <v>K18-Golf</v>
      </c>
    </row>
    <row r="214" spans="1:13" ht="15.75" x14ac:dyDescent="0.25">
      <c r="A214" s="10" t="s">
        <v>2081</v>
      </c>
      <c r="B214" s="80" t="s">
        <v>2081</v>
      </c>
      <c r="C214" s="70" t="s">
        <v>2098</v>
      </c>
      <c r="D214" s="8" t="s">
        <v>4</v>
      </c>
      <c r="E214" s="70" t="s">
        <v>9</v>
      </c>
      <c r="F214" s="70" t="s">
        <v>9</v>
      </c>
      <c r="G214" s="7" t="s">
        <v>1793</v>
      </c>
      <c r="H214" s="8" t="s">
        <v>10</v>
      </c>
      <c r="I214" s="7" t="s">
        <v>2060</v>
      </c>
      <c r="J214" s="7" t="s">
        <v>1831</v>
      </c>
      <c r="K214" s="8" t="s">
        <v>2041</v>
      </c>
      <c r="L214" s="77" t="s">
        <v>2026</v>
      </c>
      <c r="M214" s="90" t="str">
        <f t="shared" si="3"/>
        <v>K6-GT4</v>
      </c>
    </row>
    <row r="215" spans="1:13" ht="15.75" x14ac:dyDescent="0.25">
      <c r="A215" s="10" t="s">
        <v>375</v>
      </c>
      <c r="B215" s="80" t="s">
        <v>2115</v>
      </c>
      <c r="C215" s="70" t="s">
        <v>1851</v>
      </c>
      <c r="D215" s="8" t="s">
        <v>4</v>
      </c>
      <c r="E215" s="70">
        <v>2016</v>
      </c>
      <c r="F215" s="70" t="s">
        <v>9</v>
      </c>
      <c r="G215" s="7">
        <v>0</v>
      </c>
      <c r="H215" s="8" t="s">
        <v>6</v>
      </c>
      <c r="I215" s="7" t="s">
        <v>2060</v>
      </c>
      <c r="J215" s="7" t="s">
        <v>1831</v>
      </c>
      <c r="K215" s="8" t="s">
        <v>2041</v>
      </c>
      <c r="L215" s="77" t="s">
        <v>2026</v>
      </c>
      <c r="M215" s="90" t="str">
        <f t="shared" si="3"/>
        <v>Langebrug</v>
      </c>
    </row>
    <row r="216" spans="1:13" ht="15.75" x14ac:dyDescent="0.25">
      <c r="A216" s="10" t="s">
        <v>2082</v>
      </c>
      <c r="B216" s="80" t="s">
        <v>2186</v>
      </c>
      <c r="C216" s="70" t="s">
        <v>1861</v>
      </c>
      <c r="D216" s="8" t="s">
        <v>4</v>
      </c>
      <c r="E216" s="70" t="s">
        <v>9</v>
      </c>
      <c r="F216" s="70" t="s">
        <v>9</v>
      </c>
      <c r="G216" s="7">
        <v>0</v>
      </c>
      <c r="H216" s="8" t="s">
        <v>10</v>
      </c>
      <c r="I216" s="7" t="s">
        <v>2060</v>
      </c>
      <c r="J216" s="7" t="s">
        <v>1831</v>
      </c>
      <c r="K216" s="8" t="s">
        <v>2041</v>
      </c>
      <c r="L216" s="77" t="s">
        <v>2026</v>
      </c>
      <c r="M216" s="90" t="str">
        <f t="shared" si="3"/>
        <v>Lankhorst</v>
      </c>
    </row>
    <row r="217" spans="1:13" ht="15.75" x14ac:dyDescent="0.25">
      <c r="A217" s="10" t="s">
        <v>376</v>
      </c>
      <c r="B217" s="80" t="s">
        <v>377</v>
      </c>
      <c r="C217" s="70" t="s">
        <v>1842</v>
      </c>
      <c r="D217" s="8" t="s">
        <v>4</v>
      </c>
      <c r="E217" s="70" t="s">
        <v>5</v>
      </c>
      <c r="F217" s="70" t="s">
        <v>5</v>
      </c>
      <c r="G217" s="7">
        <v>1841000000</v>
      </c>
      <c r="H217" s="8" t="s">
        <v>6</v>
      </c>
      <c r="I217" s="7" t="s">
        <v>2060</v>
      </c>
      <c r="J217" s="7" t="s">
        <v>1831</v>
      </c>
      <c r="K217" s="8" t="s">
        <v>2042</v>
      </c>
      <c r="L217" s="77" t="s">
        <v>2026</v>
      </c>
      <c r="M217" s="90" t="str">
        <f t="shared" si="3"/>
        <v>Lauwersoog</v>
      </c>
    </row>
    <row r="218" spans="1:13" ht="15.75" x14ac:dyDescent="0.25">
      <c r="A218" s="10" t="s">
        <v>378</v>
      </c>
      <c r="B218" s="80" t="s">
        <v>379</v>
      </c>
      <c r="C218" s="70" t="s">
        <v>1851</v>
      </c>
      <c r="D218" s="8" t="s">
        <v>4</v>
      </c>
      <c r="E218" s="70" t="s">
        <v>5</v>
      </c>
      <c r="F218" s="70" t="s">
        <v>5</v>
      </c>
      <c r="G218" s="7">
        <v>1222000000</v>
      </c>
      <c r="H218" s="8" t="s">
        <v>6</v>
      </c>
      <c r="I218" s="7" t="s">
        <v>2060</v>
      </c>
      <c r="J218" s="7" t="s">
        <v>1831</v>
      </c>
      <c r="K218" s="8" t="s">
        <v>2042</v>
      </c>
      <c r="L218" s="77" t="s">
        <v>2026</v>
      </c>
      <c r="M218" s="90" t="str">
        <f t="shared" si="3"/>
        <v>Leens</v>
      </c>
    </row>
    <row r="219" spans="1:13" ht="15.75" x14ac:dyDescent="0.25">
      <c r="A219" s="10" t="s">
        <v>380</v>
      </c>
      <c r="B219" s="80" t="s">
        <v>2187</v>
      </c>
      <c r="C219" s="70" t="s">
        <v>1837</v>
      </c>
      <c r="D219" s="8" t="s">
        <v>4</v>
      </c>
      <c r="E219" s="70" t="s">
        <v>9</v>
      </c>
      <c r="F219" s="70" t="s">
        <v>5</v>
      </c>
      <c r="G219" s="7" t="s">
        <v>1793</v>
      </c>
      <c r="H219" s="8" t="s">
        <v>10</v>
      </c>
      <c r="I219" s="7" t="s">
        <v>2060</v>
      </c>
      <c r="J219" s="7" t="s">
        <v>1831</v>
      </c>
      <c r="K219" s="8" t="s">
        <v>2041</v>
      </c>
      <c r="L219" s="77" t="s">
        <v>2026</v>
      </c>
      <c r="M219" s="90" t="str">
        <f t="shared" si="3"/>
        <v>Leeuwarden 101 Rotliegend</v>
      </c>
    </row>
    <row r="220" spans="1:13" ht="15.75" x14ac:dyDescent="0.25">
      <c r="A220" s="10" t="s">
        <v>2083</v>
      </c>
      <c r="B220" s="80" t="s">
        <v>381</v>
      </c>
      <c r="C220" s="70" t="s">
        <v>1952</v>
      </c>
      <c r="D220" s="8" t="s">
        <v>4</v>
      </c>
      <c r="E220" s="70" t="s">
        <v>5</v>
      </c>
      <c r="F220" s="70" t="s">
        <v>5</v>
      </c>
      <c r="G220" s="7">
        <v>275000000</v>
      </c>
      <c r="H220" s="8" t="s">
        <v>6</v>
      </c>
      <c r="I220" s="7" t="s">
        <v>2060</v>
      </c>
      <c r="J220" s="7" t="s">
        <v>1831</v>
      </c>
      <c r="K220" s="8" t="s">
        <v>2042</v>
      </c>
      <c r="L220" s="77" t="s">
        <v>2026</v>
      </c>
      <c r="M220" s="90" t="str">
        <f t="shared" si="3"/>
        <v>Leeuwarden-Nijega</v>
      </c>
    </row>
    <row r="221" spans="1:13" ht="15.75" x14ac:dyDescent="0.25">
      <c r="A221" s="10" t="s">
        <v>382</v>
      </c>
      <c r="B221" s="80" t="s">
        <v>2188</v>
      </c>
      <c r="C221" s="70" t="s">
        <v>1833</v>
      </c>
      <c r="D221" s="8" t="s">
        <v>4</v>
      </c>
      <c r="E221" s="70" t="s">
        <v>5</v>
      </c>
      <c r="F221" s="70" t="s">
        <v>5</v>
      </c>
      <c r="G221" s="7">
        <v>0</v>
      </c>
      <c r="H221" s="8" t="s">
        <v>10</v>
      </c>
      <c r="I221" s="7" t="s">
        <v>2060</v>
      </c>
      <c r="J221" s="7" t="s">
        <v>1831</v>
      </c>
      <c r="K221" s="8" t="s">
        <v>2041</v>
      </c>
      <c r="L221" s="77" t="s">
        <v>2026</v>
      </c>
      <c r="M221" s="90" t="str">
        <f t="shared" si="3"/>
        <v>Leidschendam</v>
      </c>
    </row>
    <row r="222" spans="1:13" ht="15.75" x14ac:dyDescent="0.25">
      <c r="A222" s="10" t="s">
        <v>383</v>
      </c>
      <c r="B222" s="80" t="s">
        <v>384</v>
      </c>
      <c r="C222" s="70" t="s">
        <v>1954</v>
      </c>
      <c r="D222" s="8" t="s">
        <v>4</v>
      </c>
      <c r="E222" s="70" t="s">
        <v>5</v>
      </c>
      <c r="F222" s="70" t="s">
        <v>5</v>
      </c>
      <c r="G222" s="7">
        <v>5000000</v>
      </c>
      <c r="H222" s="8" t="s">
        <v>6</v>
      </c>
      <c r="I222" s="7" t="s">
        <v>2060</v>
      </c>
      <c r="J222" s="7" t="s">
        <v>1831</v>
      </c>
      <c r="K222" s="8" t="s">
        <v>2042</v>
      </c>
      <c r="L222" s="77" t="s">
        <v>2026</v>
      </c>
      <c r="M222" s="90" t="str">
        <f t="shared" si="3"/>
        <v>Loon op Zand</v>
      </c>
    </row>
    <row r="223" spans="1:13" ht="15.75" x14ac:dyDescent="0.25">
      <c r="A223" s="10" t="s">
        <v>385</v>
      </c>
      <c r="B223" s="80" t="s">
        <v>386</v>
      </c>
      <c r="C223" s="70" t="s">
        <v>1954</v>
      </c>
      <c r="D223" s="8" t="s">
        <v>4</v>
      </c>
      <c r="E223" s="70" t="s">
        <v>5</v>
      </c>
      <c r="F223" s="70" t="s">
        <v>5</v>
      </c>
      <c r="G223" s="7">
        <v>9000000</v>
      </c>
      <c r="H223" s="8" t="s">
        <v>6</v>
      </c>
      <c r="I223" s="7" t="s">
        <v>2060</v>
      </c>
      <c r="J223" s="7" t="s">
        <v>1831</v>
      </c>
      <c r="K223" s="8" t="s">
        <v>2042</v>
      </c>
      <c r="L223" s="77" t="s">
        <v>2026</v>
      </c>
      <c r="M223" s="90" t="str">
        <f t="shared" si="3"/>
        <v>Loon op Zand-Zuid</v>
      </c>
    </row>
    <row r="224" spans="1:13" ht="15.75" x14ac:dyDescent="0.25">
      <c r="A224" s="10" t="s">
        <v>294</v>
      </c>
      <c r="B224" s="80" t="s">
        <v>294</v>
      </c>
      <c r="C224" s="70" t="s">
        <v>1924</v>
      </c>
      <c r="D224" s="8" t="s">
        <v>4</v>
      </c>
      <c r="E224" s="70" t="s">
        <v>5</v>
      </c>
      <c r="F224" s="70" t="s">
        <v>5</v>
      </c>
      <c r="G224" s="7">
        <v>230000000</v>
      </c>
      <c r="H224" s="8" t="s">
        <v>6</v>
      </c>
      <c r="I224" s="7" t="s">
        <v>2060</v>
      </c>
      <c r="J224" s="7" t="s">
        <v>1831</v>
      </c>
      <c r="K224" s="8" t="s">
        <v>2042</v>
      </c>
      <c r="L224" s="77" t="s">
        <v>2026</v>
      </c>
      <c r="M224" s="90" t="str">
        <f t="shared" si="3"/>
        <v>L01-A</v>
      </c>
    </row>
    <row r="225" spans="1:13" ht="15.75" x14ac:dyDescent="0.25">
      <c r="A225" s="10" t="s">
        <v>295</v>
      </c>
      <c r="B225" s="80" t="s">
        <v>295</v>
      </c>
      <c r="C225" s="70" t="s">
        <v>1925</v>
      </c>
      <c r="D225" s="8" t="s">
        <v>4</v>
      </c>
      <c r="E225" s="70" t="s">
        <v>5</v>
      </c>
      <c r="F225" s="70" t="s">
        <v>5</v>
      </c>
      <c r="G225" s="7">
        <v>875000000</v>
      </c>
      <c r="H225" s="8" t="s">
        <v>6</v>
      </c>
      <c r="I225" s="7" t="s">
        <v>2060</v>
      </c>
      <c r="J225" s="7" t="s">
        <v>1831</v>
      </c>
      <c r="K225" s="8" t="s">
        <v>2042</v>
      </c>
      <c r="L225" s="77" t="s">
        <v>2026</v>
      </c>
      <c r="M225" s="90" t="str">
        <f t="shared" si="3"/>
        <v>L02-FA</v>
      </c>
    </row>
    <row r="226" spans="1:13" ht="15.75" x14ac:dyDescent="0.25">
      <c r="A226" s="10" t="s">
        <v>296</v>
      </c>
      <c r="B226" s="80" t="s">
        <v>296</v>
      </c>
      <c r="C226" s="70" t="s">
        <v>1926</v>
      </c>
      <c r="D226" s="8" t="s">
        <v>4</v>
      </c>
      <c r="E226" s="70" t="s">
        <v>5</v>
      </c>
      <c r="F226" s="70" t="s">
        <v>5</v>
      </c>
      <c r="G226" s="7">
        <v>2457000000</v>
      </c>
      <c r="H226" s="8" t="s">
        <v>6</v>
      </c>
      <c r="I226" s="7" t="s">
        <v>2060</v>
      </c>
      <c r="J226" s="7" t="s">
        <v>1831</v>
      </c>
      <c r="K226" s="8" t="s">
        <v>2042</v>
      </c>
      <c r="L226" s="77" t="s">
        <v>2026</v>
      </c>
      <c r="M226" s="90" t="str">
        <f t="shared" si="3"/>
        <v>L02-FB</v>
      </c>
    </row>
    <row r="227" spans="1:13" ht="15.75" x14ac:dyDescent="0.25">
      <c r="A227" s="10" t="s">
        <v>297</v>
      </c>
      <c r="B227" s="80" t="s">
        <v>297</v>
      </c>
      <c r="C227" s="70" t="s">
        <v>2051</v>
      </c>
      <c r="D227" s="8" t="s">
        <v>4</v>
      </c>
      <c r="E227" s="70" t="s">
        <v>9</v>
      </c>
      <c r="F227" s="70" t="s">
        <v>9</v>
      </c>
      <c r="G227" s="7">
        <v>0</v>
      </c>
      <c r="H227" s="8" t="s">
        <v>10</v>
      </c>
      <c r="I227" s="7" t="s">
        <v>2060</v>
      </c>
      <c r="J227" s="7" t="s">
        <v>1831</v>
      </c>
      <c r="K227" s="8" t="s">
        <v>2041</v>
      </c>
      <c r="L227" s="77" t="s">
        <v>2026</v>
      </c>
      <c r="M227" s="90" t="str">
        <f t="shared" si="3"/>
        <v>L02-FC</v>
      </c>
    </row>
    <row r="228" spans="1:13" ht="15.75" x14ac:dyDescent="0.25">
      <c r="A228" s="10" t="s">
        <v>298</v>
      </c>
      <c r="B228" s="80" t="s">
        <v>298</v>
      </c>
      <c r="C228" s="70" t="s">
        <v>1927</v>
      </c>
      <c r="D228" s="8" t="s">
        <v>4</v>
      </c>
      <c r="E228" s="70" t="s">
        <v>5</v>
      </c>
      <c r="F228" s="70" t="s">
        <v>5</v>
      </c>
      <c r="G228" s="7">
        <v>198000000</v>
      </c>
      <c r="H228" s="8" t="s">
        <v>6</v>
      </c>
      <c r="I228" s="7" t="s">
        <v>2060</v>
      </c>
      <c r="J228" s="7" t="s">
        <v>1831</v>
      </c>
      <c r="K228" s="8" t="s">
        <v>2042</v>
      </c>
      <c r="L228" s="77" t="s">
        <v>2026</v>
      </c>
      <c r="M228" s="90" t="str">
        <f t="shared" si="3"/>
        <v>L04-A</v>
      </c>
    </row>
    <row r="229" spans="1:13" ht="15.75" x14ac:dyDescent="0.25">
      <c r="A229" s="10" t="s">
        <v>299</v>
      </c>
      <c r="B229" s="80" t="s">
        <v>299</v>
      </c>
      <c r="C229" s="70" t="s">
        <v>1928</v>
      </c>
      <c r="D229" s="8" t="s">
        <v>4</v>
      </c>
      <c r="E229" s="70" t="s">
        <v>5</v>
      </c>
      <c r="F229" s="70" t="s">
        <v>5</v>
      </c>
      <c r="G229" s="7">
        <v>36000000</v>
      </c>
      <c r="H229" s="8" t="s">
        <v>6</v>
      </c>
      <c r="I229" s="7" t="s">
        <v>2060</v>
      </c>
      <c r="J229" s="7" t="s">
        <v>1831</v>
      </c>
      <c r="K229" s="8" t="s">
        <v>2042</v>
      </c>
      <c r="L229" s="77" t="s">
        <v>2026</v>
      </c>
      <c r="M229" s="90" t="str">
        <f t="shared" si="3"/>
        <v>L04-B</v>
      </c>
    </row>
    <row r="230" spans="1:13" ht="15.75" x14ac:dyDescent="0.25">
      <c r="A230" s="10" t="s">
        <v>300</v>
      </c>
      <c r="B230" s="80" t="s">
        <v>300</v>
      </c>
      <c r="C230" s="70" t="s">
        <v>1927</v>
      </c>
      <c r="D230" s="8" t="s">
        <v>4</v>
      </c>
      <c r="E230" s="70" t="s">
        <v>9</v>
      </c>
      <c r="F230" s="70">
        <v>2012</v>
      </c>
      <c r="G230" s="7">
        <v>509000000</v>
      </c>
      <c r="H230" s="8" t="s">
        <v>10</v>
      </c>
      <c r="I230" s="7" t="s">
        <v>2060</v>
      </c>
      <c r="J230" s="7" t="s">
        <v>1831</v>
      </c>
      <c r="K230" s="8" t="s">
        <v>2041</v>
      </c>
      <c r="L230" s="77" t="s">
        <v>2026</v>
      </c>
      <c r="M230" s="90" t="str">
        <f t="shared" si="3"/>
        <v>L04-D</v>
      </c>
    </row>
    <row r="231" spans="1:13" ht="15.75" x14ac:dyDescent="0.25">
      <c r="A231" s="10" t="s">
        <v>301</v>
      </c>
      <c r="B231" s="80" t="s">
        <v>301</v>
      </c>
      <c r="C231" s="70" t="s">
        <v>1929</v>
      </c>
      <c r="D231" s="8" t="s">
        <v>4</v>
      </c>
      <c r="E231" s="70" t="s">
        <v>5</v>
      </c>
      <c r="F231" s="70" t="s">
        <v>5</v>
      </c>
      <c r="G231" s="7">
        <v>182000000</v>
      </c>
      <c r="H231" s="8" t="s">
        <v>6</v>
      </c>
      <c r="I231" s="7" t="s">
        <v>2060</v>
      </c>
      <c r="J231" s="7" t="s">
        <v>1831</v>
      </c>
      <c r="K231" s="8" t="s">
        <v>2042</v>
      </c>
      <c r="L231" s="77" t="s">
        <v>2026</v>
      </c>
      <c r="M231" s="90" t="str">
        <f t="shared" si="3"/>
        <v>L04-F</v>
      </c>
    </row>
    <row r="232" spans="1:13" ht="15.75" x14ac:dyDescent="0.25">
      <c r="A232" s="10" t="s">
        <v>302</v>
      </c>
      <c r="B232" s="80" t="s">
        <v>302</v>
      </c>
      <c r="C232" s="70" t="s">
        <v>1930</v>
      </c>
      <c r="D232" s="8" t="s">
        <v>4</v>
      </c>
      <c r="E232" s="70" t="s">
        <v>5</v>
      </c>
      <c r="F232" s="70" t="s">
        <v>5</v>
      </c>
      <c r="G232" s="7">
        <v>942000000</v>
      </c>
      <c r="H232" s="8" t="s">
        <v>6</v>
      </c>
      <c r="I232" s="7" t="s">
        <v>2060</v>
      </c>
      <c r="J232" s="7" t="s">
        <v>1831</v>
      </c>
      <c r="K232" s="8" t="s">
        <v>2042</v>
      </c>
      <c r="L232" s="77" t="s">
        <v>2026</v>
      </c>
      <c r="M232" s="90" t="str">
        <f t="shared" si="3"/>
        <v>L04-G</v>
      </c>
    </row>
    <row r="233" spans="1:13" ht="15.75" x14ac:dyDescent="0.25">
      <c r="A233" s="10" t="s">
        <v>303</v>
      </c>
      <c r="B233" s="80" t="s">
        <v>303</v>
      </c>
      <c r="C233" s="70" t="s">
        <v>1927</v>
      </c>
      <c r="D233" s="8" t="s">
        <v>4</v>
      </c>
      <c r="E233" s="70" t="s">
        <v>5</v>
      </c>
      <c r="F233" s="70" t="s">
        <v>5</v>
      </c>
      <c r="G233" s="7">
        <v>141000000</v>
      </c>
      <c r="H233" s="8" t="s">
        <v>6</v>
      </c>
      <c r="I233" s="7" t="s">
        <v>2060</v>
      </c>
      <c r="J233" s="7" t="s">
        <v>1831</v>
      </c>
      <c r="K233" s="8" t="s">
        <v>2042</v>
      </c>
      <c r="L233" s="77" t="s">
        <v>2026</v>
      </c>
      <c r="M233" s="90" t="str">
        <f t="shared" si="3"/>
        <v>L04-I</v>
      </c>
    </row>
    <row r="234" spans="1:13" ht="15.75" x14ac:dyDescent="0.25">
      <c r="A234" s="10" t="s">
        <v>306</v>
      </c>
      <c r="B234" s="80" t="s">
        <v>2116</v>
      </c>
      <c r="C234" s="70" t="s">
        <v>2052</v>
      </c>
      <c r="D234" s="8" t="s">
        <v>4</v>
      </c>
      <c r="E234" s="70" t="s">
        <v>5</v>
      </c>
      <c r="F234" s="70" t="s">
        <v>5</v>
      </c>
      <c r="G234" s="7">
        <v>758000000</v>
      </c>
      <c r="H234" s="8" t="s">
        <v>6</v>
      </c>
      <c r="I234" s="7" t="s">
        <v>2060</v>
      </c>
      <c r="J234" s="7" t="s">
        <v>1831</v>
      </c>
      <c r="K234" s="8" t="s">
        <v>2042</v>
      </c>
      <c r="L234" s="77" t="s">
        <v>2026</v>
      </c>
      <c r="M234" s="90" t="str">
        <f t="shared" si="3"/>
        <v>L05a-A</v>
      </c>
    </row>
    <row r="235" spans="1:13" ht="15.75" x14ac:dyDescent="0.25">
      <c r="A235" s="10" t="s">
        <v>304</v>
      </c>
      <c r="B235" s="80" t="s">
        <v>304</v>
      </c>
      <c r="C235" s="70" t="s">
        <v>1931</v>
      </c>
      <c r="D235" s="8" t="s">
        <v>4</v>
      </c>
      <c r="E235" s="70" t="s">
        <v>5</v>
      </c>
      <c r="F235" s="70" t="s">
        <v>5</v>
      </c>
      <c r="G235" s="7">
        <v>533000000</v>
      </c>
      <c r="H235" s="8" t="s">
        <v>6</v>
      </c>
      <c r="I235" s="7" t="s">
        <v>2060</v>
      </c>
      <c r="J235" s="7" t="s">
        <v>1831</v>
      </c>
      <c r="K235" s="8" t="s">
        <v>2042</v>
      </c>
      <c r="L235" s="77" t="s">
        <v>2026</v>
      </c>
      <c r="M235" s="90" t="str">
        <f t="shared" si="3"/>
        <v>L05-B</v>
      </c>
    </row>
    <row r="236" spans="1:13" ht="15.75" x14ac:dyDescent="0.25">
      <c r="A236" s="10" t="s">
        <v>1829</v>
      </c>
      <c r="B236" s="80" t="s">
        <v>2189</v>
      </c>
      <c r="C236" s="70" t="s">
        <v>1931</v>
      </c>
      <c r="D236" s="8" t="s">
        <v>4</v>
      </c>
      <c r="E236" s="70" t="s">
        <v>9</v>
      </c>
      <c r="F236" s="70" t="s">
        <v>9</v>
      </c>
      <c r="G236" s="7" t="s">
        <v>1793</v>
      </c>
      <c r="H236" s="8" t="s">
        <v>10</v>
      </c>
      <c r="I236" s="7" t="s">
        <v>2060</v>
      </c>
      <c r="J236" s="7" t="s">
        <v>1831</v>
      </c>
      <c r="K236" s="8" t="s">
        <v>2041</v>
      </c>
      <c r="L236" s="77" t="s">
        <v>2026</v>
      </c>
      <c r="M236" s="90" t="str">
        <f t="shared" si="3"/>
        <v>L05b-A</v>
      </c>
    </row>
    <row r="237" spans="1:13" ht="15.75" x14ac:dyDescent="0.25">
      <c r="A237" s="10" t="s">
        <v>305</v>
      </c>
      <c r="B237" s="80" t="s">
        <v>305</v>
      </c>
      <c r="C237" s="70" t="s">
        <v>1932</v>
      </c>
      <c r="D237" s="8" t="s">
        <v>4</v>
      </c>
      <c r="E237" s="70" t="s">
        <v>5</v>
      </c>
      <c r="F237" s="70" t="s">
        <v>5</v>
      </c>
      <c r="G237" s="7">
        <v>2671000000</v>
      </c>
      <c r="H237" s="8" t="s">
        <v>6</v>
      </c>
      <c r="I237" s="7" t="s">
        <v>2060</v>
      </c>
      <c r="J237" s="7" t="s">
        <v>1831</v>
      </c>
      <c r="K237" s="8" t="s">
        <v>2042</v>
      </c>
      <c r="L237" s="77" t="s">
        <v>2026</v>
      </c>
      <c r="M237" s="90" t="str">
        <f t="shared" si="3"/>
        <v>L05-C</v>
      </c>
    </row>
    <row r="238" spans="1:13" ht="15.75" x14ac:dyDescent="0.25">
      <c r="A238" s="10" t="s">
        <v>2035</v>
      </c>
      <c r="B238" s="80" t="s">
        <v>2035</v>
      </c>
      <c r="C238" s="70" t="s">
        <v>2053</v>
      </c>
      <c r="D238" s="8" t="s">
        <v>4</v>
      </c>
      <c r="E238" s="70">
        <v>2013</v>
      </c>
      <c r="F238" s="70">
        <v>2015</v>
      </c>
      <c r="G238" s="7">
        <v>1670000000</v>
      </c>
      <c r="H238" s="8" t="s">
        <v>6</v>
      </c>
      <c r="I238" s="7" t="s">
        <v>2060</v>
      </c>
      <c r="J238" s="7" t="s">
        <v>1831</v>
      </c>
      <c r="K238" s="8" t="s">
        <v>2041</v>
      </c>
      <c r="L238" s="77" t="s">
        <v>2026</v>
      </c>
      <c r="M238" s="90" t="str">
        <f t="shared" si="3"/>
        <v>L06-B</v>
      </c>
    </row>
    <row r="239" spans="1:13" ht="15.75" x14ac:dyDescent="0.25">
      <c r="A239" s="10" t="s">
        <v>307</v>
      </c>
      <c r="B239" s="80" t="s">
        <v>308</v>
      </c>
      <c r="C239" s="70" t="s">
        <v>1933</v>
      </c>
      <c r="D239" s="8" t="s">
        <v>4</v>
      </c>
      <c r="E239" s="70" t="s">
        <v>5</v>
      </c>
      <c r="F239" s="70" t="s">
        <v>5</v>
      </c>
      <c r="G239" s="7">
        <v>18000000</v>
      </c>
      <c r="H239" s="8" t="s">
        <v>6</v>
      </c>
      <c r="I239" s="7" t="s">
        <v>2060</v>
      </c>
      <c r="J239" s="7" t="s">
        <v>1831</v>
      </c>
      <c r="K239" s="8" t="s">
        <v>2042</v>
      </c>
      <c r="L239" s="77" t="s">
        <v>2026</v>
      </c>
      <c r="M239" s="90" t="str">
        <f t="shared" si="3"/>
        <v>L06d-S1</v>
      </c>
    </row>
    <row r="240" spans="1:13" ht="15.75" x14ac:dyDescent="0.25">
      <c r="A240" s="10" t="s">
        <v>309</v>
      </c>
      <c r="B240" s="80" t="s">
        <v>309</v>
      </c>
      <c r="C240" s="70" t="s">
        <v>1899</v>
      </c>
      <c r="D240" s="8" t="s">
        <v>4</v>
      </c>
      <c r="E240" s="70" t="s">
        <v>5</v>
      </c>
      <c r="F240" s="70" t="s">
        <v>5</v>
      </c>
      <c r="G240" s="7">
        <v>0</v>
      </c>
      <c r="H240" s="8" t="s">
        <v>10</v>
      </c>
      <c r="I240" s="7" t="s">
        <v>2060</v>
      </c>
      <c r="J240" s="7" t="s">
        <v>1831</v>
      </c>
      <c r="K240" s="8" t="s">
        <v>2041</v>
      </c>
      <c r="L240" s="77" t="s">
        <v>2026</v>
      </c>
      <c r="M240" s="90" t="str">
        <f t="shared" si="3"/>
        <v>L07-A</v>
      </c>
    </row>
    <row r="241" spans="1:13" ht="15.75" x14ac:dyDescent="0.25">
      <c r="A241" s="10" t="s">
        <v>310</v>
      </c>
      <c r="B241" s="80" t="s">
        <v>310</v>
      </c>
      <c r="C241" s="70" t="s">
        <v>1899</v>
      </c>
      <c r="D241" s="8" t="s">
        <v>4</v>
      </c>
      <c r="E241" s="70" t="s">
        <v>5</v>
      </c>
      <c r="F241" s="70" t="s">
        <v>5</v>
      </c>
      <c r="G241" s="7">
        <v>54000000</v>
      </c>
      <c r="H241" s="8" t="s">
        <v>6</v>
      </c>
      <c r="I241" s="7" t="s">
        <v>2060</v>
      </c>
      <c r="J241" s="7" t="s">
        <v>1831</v>
      </c>
      <c r="K241" s="8" t="s">
        <v>2042</v>
      </c>
      <c r="L241" s="77" t="s">
        <v>2026</v>
      </c>
      <c r="M241" s="90" t="str">
        <f t="shared" si="3"/>
        <v>L07-B</v>
      </c>
    </row>
    <row r="242" spans="1:13" ht="15.75" x14ac:dyDescent="0.25">
      <c r="A242" s="10" t="s">
        <v>311</v>
      </c>
      <c r="B242" s="80" t="s">
        <v>311</v>
      </c>
      <c r="C242" s="70" t="s">
        <v>1899</v>
      </c>
      <c r="D242" s="8" t="s">
        <v>4</v>
      </c>
      <c r="E242" s="70" t="s">
        <v>5</v>
      </c>
      <c r="F242" s="70" t="s">
        <v>5</v>
      </c>
      <c r="G242" s="7">
        <v>83000000</v>
      </c>
      <c r="H242" s="8" t="s">
        <v>6</v>
      </c>
      <c r="I242" s="7" t="s">
        <v>2060</v>
      </c>
      <c r="J242" s="7" t="s">
        <v>1831</v>
      </c>
      <c r="K242" s="8" t="s">
        <v>2042</v>
      </c>
      <c r="L242" s="77" t="s">
        <v>2026</v>
      </c>
      <c r="M242" s="90" t="str">
        <f t="shared" si="3"/>
        <v>L07-C</v>
      </c>
    </row>
    <row r="243" spans="1:13" ht="15.75" x14ac:dyDescent="0.25">
      <c r="A243" s="10" t="s">
        <v>312</v>
      </c>
      <c r="B243" s="80" t="s">
        <v>312</v>
      </c>
      <c r="C243" s="70" t="s">
        <v>1899</v>
      </c>
      <c r="D243" s="8" t="s">
        <v>4</v>
      </c>
      <c r="E243" s="70" t="s">
        <v>9</v>
      </c>
      <c r="F243" s="70" t="s">
        <v>9</v>
      </c>
      <c r="G243" s="7" t="s">
        <v>1793</v>
      </c>
      <c r="H243" s="8" t="s">
        <v>10</v>
      </c>
      <c r="I243" s="7" t="s">
        <v>2060</v>
      </c>
      <c r="J243" s="7" t="s">
        <v>1831</v>
      </c>
      <c r="K243" s="8" t="s">
        <v>2041</v>
      </c>
      <c r="L243" s="77" t="s">
        <v>2026</v>
      </c>
      <c r="M243" s="90" t="str">
        <f t="shared" si="3"/>
        <v>L07-D</v>
      </c>
    </row>
    <row r="244" spans="1:13" ht="15.75" x14ac:dyDescent="0.25">
      <c r="A244" s="10" t="s">
        <v>313</v>
      </c>
      <c r="B244" s="80" t="s">
        <v>313</v>
      </c>
      <c r="C244" s="70" t="s">
        <v>1934</v>
      </c>
      <c r="D244" s="8" t="s">
        <v>4</v>
      </c>
      <c r="E244" s="70" t="s">
        <v>9</v>
      </c>
      <c r="F244" s="70" t="s">
        <v>9</v>
      </c>
      <c r="G244" s="7">
        <v>1371000000</v>
      </c>
      <c r="H244" s="8" t="s">
        <v>10</v>
      </c>
      <c r="I244" s="7" t="s">
        <v>2060</v>
      </c>
      <c r="J244" s="7" t="s">
        <v>1831</v>
      </c>
      <c r="K244" s="8" t="s">
        <v>2041</v>
      </c>
      <c r="L244" s="77" t="s">
        <v>2026</v>
      </c>
      <c r="M244" s="90" t="str">
        <f t="shared" si="3"/>
        <v>L07-F</v>
      </c>
    </row>
    <row r="245" spans="1:13" ht="15.75" x14ac:dyDescent="0.25">
      <c r="A245" s="10" t="s">
        <v>314</v>
      </c>
      <c r="B245" s="80" t="s">
        <v>314</v>
      </c>
      <c r="C245" s="70" t="s">
        <v>1899</v>
      </c>
      <c r="D245" s="8" t="s">
        <v>4</v>
      </c>
      <c r="E245" s="70" t="s">
        <v>5</v>
      </c>
      <c r="F245" s="70" t="s">
        <v>5</v>
      </c>
      <c r="G245" s="7">
        <v>0</v>
      </c>
      <c r="H245" s="8" t="s">
        <v>6</v>
      </c>
      <c r="I245" s="7" t="s">
        <v>2060</v>
      </c>
      <c r="J245" s="7" t="s">
        <v>1831</v>
      </c>
      <c r="K245" s="8" t="s">
        <v>2042</v>
      </c>
      <c r="L245" s="77" t="s">
        <v>2026</v>
      </c>
      <c r="M245" s="90" t="str">
        <f t="shared" si="3"/>
        <v>L07-G</v>
      </c>
    </row>
    <row r="246" spans="1:13" ht="15.75" x14ac:dyDescent="0.25">
      <c r="A246" s="10" t="s">
        <v>315</v>
      </c>
      <c r="B246" s="80" t="s">
        <v>315</v>
      </c>
      <c r="C246" s="70" t="s">
        <v>1899</v>
      </c>
      <c r="D246" s="8" t="s">
        <v>4</v>
      </c>
      <c r="E246" s="70" t="s">
        <v>5</v>
      </c>
      <c r="F246" s="70" t="s">
        <v>5</v>
      </c>
      <c r="G246" s="7">
        <v>126000000</v>
      </c>
      <c r="H246" s="8" t="s">
        <v>6</v>
      </c>
      <c r="I246" s="7" t="s">
        <v>2060</v>
      </c>
      <c r="J246" s="7" t="s">
        <v>1831</v>
      </c>
      <c r="K246" s="8" t="s">
        <v>2042</v>
      </c>
      <c r="L246" s="77" t="s">
        <v>2026</v>
      </c>
      <c r="M246" s="90" t="str">
        <f t="shared" si="3"/>
        <v>L07-H</v>
      </c>
    </row>
    <row r="247" spans="1:13" ht="15.75" x14ac:dyDescent="0.25">
      <c r="A247" s="10" t="s">
        <v>316</v>
      </c>
      <c r="B247" s="80" t="s">
        <v>317</v>
      </c>
      <c r="C247" s="70" t="s">
        <v>1899</v>
      </c>
      <c r="D247" s="8" t="s">
        <v>4</v>
      </c>
      <c r="E247" s="70" t="s">
        <v>5</v>
      </c>
      <c r="F247" s="70" t="s">
        <v>5</v>
      </c>
      <c r="G247" s="7">
        <v>158000000</v>
      </c>
      <c r="H247" s="8" t="s">
        <v>6</v>
      </c>
      <c r="I247" s="7" t="s">
        <v>2060</v>
      </c>
      <c r="J247" s="7" t="s">
        <v>1831</v>
      </c>
      <c r="K247" s="8" t="s">
        <v>2042</v>
      </c>
      <c r="L247" s="77" t="s">
        <v>2026</v>
      </c>
      <c r="M247" s="90" t="str">
        <f t="shared" si="3"/>
        <v>L07-H South-East</v>
      </c>
    </row>
    <row r="248" spans="1:13" ht="15.75" x14ac:dyDescent="0.25">
      <c r="A248" s="10" t="s">
        <v>318</v>
      </c>
      <c r="B248" s="80" t="s">
        <v>318</v>
      </c>
      <c r="C248" s="70" t="s">
        <v>1899</v>
      </c>
      <c r="D248" s="8" t="s">
        <v>4</v>
      </c>
      <c r="E248" s="70" t="s">
        <v>5</v>
      </c>
      <c r="F248" s="70" t="s">
        <v>5</v>
      </c>
      <c r="G248" s="7">
        <v>6000000</v>
      </c>
      <c r="H248" s="8" t="s">
        <v>6</v>
      </c>
      <c r="I248" s="7" t="s">
        <v>2060</v>
      </c>
      <c r="J248" s="7" t="s">
        <v>1831</v>
      </c>
      <c r="K248" s="8" t="s">
        <v>2042</v>
      </c>
      <c r="L248" s="77" t="s">
        <v>2026</v>
      </c>
      <c r="M248" s="90" t="str">
        <f t="shared" si="3"/>
        <v>L07-N</v>
      </c>
    </row>
    <row r="249" spans="1:13" ht="15.75" x14ac:dyDescent="0.25">
      <c r="A249" s="10" t="s">
        <v>319</v>
      </c>
      <c r="B249" s="80" t="s">
        <v>319</v>
      </c>
      <c r="C249" s="70" t="s">
        <v>1935</v>
      </c>
      <c r="D249" s="8" t="s">
        <v>4</v>
      </c>
      <c r="E249" s="70" t="s">
        <v>5</v>
      </c>
      <c r="F249" s="70" t="s">
        <v>5</v>
      </c>
      <c r="G249" s="7">
        <v>63000000</v>
      </c>
      <c r="H249" s="8" t="s">
        <v>6</v>
      </c>
      <c r="I249" s="7" t="s">
        <v>2060</v>
      </c>
      <c r="J249" s="7" t="s">
        <v>1831</v>
      </c>
      <c r="K249" s="8" t="s">
        <v>2042</v>
      </c>
      <c r="L249" s="77" t="s">
        <v>2026</v>
      </c>
      <c r="M249" s="90" t="str">
        <f t="shared" si="3"/>
        <v>L08-A</v>
      </c>
    </row>
    <row r="250" spans="1:13" ht="15.75" x14ac:dyDescent="0.25">
      <c r="A250" s="10" t="s">
        <v>320</v>
      </c>
      <c r="B250" s="80" t="s">
        <v>321</v>
      </c>
      <c r="C250" s="70" t="s">
        <v>1935</v>
      </c>
      <c r="D250" s="8" t="s">
        <v>4</v>
      </c>
      <c r="E250" s="70" t="s">
        <v>5</v>
      </c>
      <c r="F250" s="70" t="s">
        <v>5</v>
      </c>
      <c r="G250" s="7">
        <v>87000000</v>
      </c>
      <c r="H250" s="8" t="s">
        <v>6</v>
      </c>
      <c r="I250" s="7" t="s">
        <v>2060</v>
      </c>
      <c r="J250" s="7" t="s">
        <v>1831</v>
      </c>
      <c r="K250" s="8" t="s">
        <v>2042</v>
      </c>
      <c r="L250" s="77" t="s">
        <v>2026</v>
      </c>
      <c r="M250" s="90" t="str">
        <f t="shared" si="3"/>
        <v>L08-A-West</v>
      </c>
    </row>
    <row r="251" spans="1:13" ht="15.75" x14ac:dyDescent="0.25">
      <c r="A251" s="10" t="s">
        <v>322</v>
      </c>
      <c r="B251" s="80" t="s">
        <v>322</v>
      </c>
      <c r="C251" s="70" t="s">
        <v>1936</v>
      </c>
      <c r="D251" s="8" t="s">
        <v>4</v>
      </c>
      <c r="E251" s="70" t="s">
        <v>5</v>
      </c>
      <c r="F251" s="70" t="s">
        <v>5</v>
      </c>
      <c r="G251" s="7">
        <v>597000000</v>
      </c>
      <c r="H251" s="8" t="s">
        <v>6</v>
      </c>
      <c r="I251" s="7" t="s">
        <v>2060</v>
      </c>
      <c r="J251" s="7" t="s">
        <v>1831</v>
      </c>
      <c r="K251" s="8" t="s">
        <v>2042</v>
      </c>
      <c r="L251" s="77" t="s">
        <v>2026</v>
      </c>
      <c r="M251" s="90" t="str">
        <f t="shared" si="3"/>
        <v>L08-D</v>
      </c>
    </row>
    <row r="252" spans="1:13" ht="15.75" x14ac:dyDescent="0.25">
      <c r="A252" s="10" t="s">
        <v>324</v>
      </c>
      <c r="B252" s="80" t="s">
        <v>324</v>
      </c>
      <c r="C252" s="70" t="s">
        <v>1937</v>
      </c>
      <c r="D252" s="8" t="s">
        <v>4</v>
      </c>
      <c r="E252" s="70" t="s">
        <v>5</v>
      </c>
      <c r="F252" s="70" t="s">
        <v>5</v>
      </c>
      <c r="G252" s="7">
        <v>65000000</v>
      </c>
      <c r="H252" s="8" t="s">
        <v>6</v>
      </c>
      <c r="I252" s="7" t="s">
        <v>2060</v>
      </c>
      <c r="J252" s="7" t="s">
        <v>1831</v>
      </c>
      <c r="K252" s="8" t="s">
        <v>2042</v>
      </c>
      <c r="L252" s="77" t="s">
        <v>2026</v>
      </c>
      <c r="M252" s="90" t="str">
        <f t="shared" si="3"/>
        <v>L08-G</v>
      </c>
    </row>
    <row r="253" spans="1:13" ht="15.75" x14ac:dyDescent="0.25">
      <c r="A253" s="10" t="s">
        <v>325</v>
      </c>
      <c r="B253" s="80" t="s">
        <v>325</v>
      </c>
      <c r="C253" s="70" t="s">
        <v>1937</v>
      </c>
      <c r="D253" s="8" t="s">
        <v>4</v>
      </c>
      <c r="E253" s="70" t="s">
        <v>5</v>
      </c>
      <c r="F253" s="70" t="s">
        <v>5</v>
      </c>
      <c r="G253" s="7">
        <v>32000000</v>
      </c>
      <c r="H253" s="8" t="s">
        <v>6</v>
      </c>
      <c r="I253" s="7" t="s">
        <v>2060</v>
      </c>
      <c r="J253" s="7" t="s">
        <v>1831</v>
      </c>
      <c r="K253" s="8" t="s">
        <v>2042</v>
      </c>
      <c r="L253" s="77" t="s">
        <v>2026</v>
      </c>
      <c r="M253" s="90" t="str">
        <f t="shared" si="3"/>
        <v>L08-H</v>
      </c>
    </row>
    <row r="254" spans="1:13" ht="15.75" x14ac:dyDescent="0.25">
      <c r="A254" s="10" t="s">
        <v>2084</v>
      </c>
      <c r="B254" s="80" t="s">
        <v>2084</v>
      </c>
      <c r="C254" s="70" t="s">
        <v>2099</v>
      </c>
      <c r="D254" s="8" t="s">
        <v>4</v>
      </c>
      <c r="E254" s="70" t="s">
        <v>9</v>
      </c>
      <c r="F254" s="70" t="s">
        <v>9</v>
      </c>
      <c r="G254" s="7" t="s">
        <v>1793</v>
      </c>
      <c r="H254" s="8" t="s">
        <v>10</v>
      </c>
      <c r="I254" s="7" t="s">
        <v>2060</v>
      </c>
      <c r="J254" s="7" t="s">
        <v>1831</v>
      </c>
      <c r="K254" s="8" t="s">
        <v>2041</v>
      </c>
      <c r="L254" s="77" t="s">
        <v>2026</v>
      </c>
      <c r="M254" s="90" t="str">
        <f t="shared" si="3"/>
        <v>L08-I</v>
      </c>
    </row>
    <row r="255" spans="1:13" ht="15.75" x14ac:dyDescent="0.25">
      <c r="A255" s="10" t="s">
        <v>326</v>
      </c>
      <c r="B255" s="80" t="s">
        <v>326</v>
      </c>
      <c r="C255" s="70" t="s">
        <v>1938</v>
      </c>
      <c r="D255" s="8" t="s">
        <v>4</v>
      </c>
      <c r="E255" s="70" t="s">
        <v>5</v>
      </c>
      <c r="F255" s="70" t="s">
        <v>5</v>
      </c>
      <c r="G255" s="7">
        <v>344000000</v>
      </c>
      <c r="H255" s="8" t="s">
        <v>6</v>
      </c>
      <c r="I255" s="7" t="s">
        <v>2060</v>
      </c>
      <c r="J255" s="7" t="s">
        <v>1831</v>
      </c>
      <c r="K255" s="8" t="s">
        <v>2042</v>
      </c>
      <c r="L255" s="77" t="s">
        <v>2026</v>
      </c>
      <c r="M255" s="90" t="str">
        <f t="shared" si="3"/>
        <v>L08-P</v>
      </c>
    </row>
    <row r="256" spans="1:13" ht="15.75" x14ac:dyDescent="0.25">
      <c r="A256" s="10" t="s">
        <v>327</v>
      </c>
      <c r="B256" s="80" t="s">
        <v>327</v>
      </c>
      <c r="C256" s="70" t="s">
        <v>1939</v>
      </c>
      <c r="D256" s="8" t="s">
        <v>4</v>
      </c>
      <c r="E256" s="70" t="s">
        <v>5</v>
      </c>
      <c r="F256" s="70" t="s">
        <v>5</v>
      </c>
      <c r="G256" s="7">
        <v>1855000000</v>
      </c>
      <c r="H256" s="8" t="s">
        <v>6</v>
      </c>
      <c r="I256" s="7" t="s">
        <v>2060</v>
      </c>
      <c r="J256" s="7" t="s">
        <v>1831</v>
      </c>
      <c r="K256" s="8" t="s">
        <v>2042</v>
      </c>
      <c r="L256" s="77" t="s">
        <v>2026</v>
      </c>
      <c r="M256" s="90" t="str">
        <f t="shared" si="3"/>
        <v>L09-FA</v>
      </c>
    </row>
    <row r="257" spans="1:13" ht="15.75" x14ac:dyDescent="0.25">
      <c r="A257" s="10" t="s">
        <v>328</v>
      </c>
      <c r="B257" s="80" t="s">
        <v>328</v>
      </c>
      <c r="C257" s="70" t="s">
        <v>1940</v>
      </c>
      <c r="D257" s="8" t="s">
        <v>4</v>
      </c>
      <c r="E257" s="70" t="s">
        <v>5</v>
      </c>
      <c r="F257" s="70" t="s">
        <v>5</v>
      </c>
      <c r="G257" s="7">
        <v>885000000</v>
      </c>
      <c r="H257" s="8" t="s">
        <v>6</v>
      </c>
      <c r="I257" s="7" t="s">
        <v>2060</v>
      </c>
      <c r="J257" s="7" t="s">
        <v>1831</v>
      </c>
      <c r="K257" s="8" t="s">
        <v>2042</v>
      </c>
      <c r="L257" s="77" t="s">
        <v>2026</v>
      </c>
      <c r="M257" s="90" t="str">
        <f t="shared" si="3"/>
        <v>L09-FB</v>
      </c>
    </row>
    <row r="258" spans="1:13" ht="15.75" x14ac:dyDescent="0.25">
      <c r="A258" s="10" t="s">
        <v>329</v>
      </c>
      <c r="B258" s="80" t="s">
        <v>329</v>
      </c>
      <c r="C258" s="70" t="s">
        <v>1941</v>
      </c>
      <c r="D258" s="8" t="s">
        <v>4</v>
      </c>
      <c r="E258" s="70" t="s">
        <v>5</v>
      </c>
      <c r="F258" s="70" t="s">
        <v>5</v>
      </c>
      <c r="G258" s="7">
        <v>9000000</v>
      </c>
      <c r="H258" s="8" t="s">
        <v>10</v>
      </c>
      <c r="I258" s="7" t="s">
        <v>2060</v>
      </c>
      <c r="J258" s="7" t="s">
        <v>1831</v>
      </c>
      <c r="K258" s="8" t="s">
        <v>2042</v>
      </c>
      <c r="L258" s="77" t="s">
        <v>2026</v>
      </c>
      <c r="M258" s="90" t="str">
        <f t="shared" si="3"/>
        <v>L09-FC</v>
      </c>
    </row>
    <row r="259" spans="1:13" ht="15.75" x14ac:dyDescent="0.25">
      <c r="A259" s="10" t="s">
        <v>330</v>
      </c>
      <c r="B259" s="80" t="s">
        <v>330</v>
      </c>
      <c r="C259" s="70" t="s">
        <v>1940</v>
      </c>
      <c r="D259" s="8" t="s">
        <v>4</v>
      </c>
      <c r="E259" s="70" t="s">
        <v>5</v>
      </c>
      <c r="F259" s="70" t="s">
        <v>5</v>
      </c>
      <c r="G259" s="7">
        <v>1328000000</v>
      </c>
      <c r="H259" s="8" t="s">
        <v>6</v>
      </c>
      <c r="I259" s="7" t="s">
        <v>2060</v>
      </c>
      <c r="J259" s="7" t="s">
        <v>1831</v>
      </c>
      <c r="K259" s="8" t="s">
        <v>2042</v>
      </c>
      <c r="L259" s="77" t="s">
        <v>2026</v>
      </c>
      <c r="M259" s="90" t="str">
        <f t="shared" si="3"/>
        <v>L09-FD</v>
      </c>
    </row>
    <row r="260" spans="1:13" ht="15.75" x14ac:dyDescent="0.25">
      <c r="A260" s="10" t="s">
        <v>331</v>
      </c>
      <c r="B260" s="80" t="s">
        <v>331</v>
      </c>
      <c r="C260" s="70" t="s">
        <v>1940</v>
      </c>
      <c r="D260" s="8" t="s">
        <v>4</v>
      </c>
      <c r="E260" s="70" t="s">
        <v>5</v>
      </c>
      <c r="F260" s="70" t="s">
        <v>5</v>
      </c>
      <c r="G260" s="7">
        <v>825000000</v>
      </c>
      <c r="H260" s="8" t="s">
        <v>6</v>
      </c>
      <c r="I260" s="7" t="s">
        <v>2060</v>
      </c>
      <c r="J260" s="7" t="s">
        <v>1831</v>
      </c>
      <c r="K260" s="8" t="s">
        <v>2042</v>
      </c>
      <c r="L260" s="77" t="s">
        <v>2026</v>
      </c>
      <c r="M260" s="90" t="str">
        <f t="shared" si="3"/>
        <v>L09-FE</v>
      </c>
    </row>
    <row r="261" spans="1:13" ht="15.75" x14ac:dyDescent="0.25">
      <c r="A261" s="10" t="s">
        <v>332</v>
      </c>
      <c r="B261" s="80" t="s">
        <v>332</v>
      </c>
      <c r="C261" s="70" t="s">
        <v>1939</v>
      </c>
      <c r="D261" s="8" t="s">
        <v>4</v>
      </c>
      <c r="E261" s="70" t="s">
        <v>5</v>
      </c>
      <c r="F261" s="70" t="s">
        <v>5</v>
      </c>
      <c r="G261" s="7">
        <v>400000000</v>
      </c>
      <c r="H261" s="8" t="s">
        <v>6</v>
      </c>
      <c r="I261" s="7" t="s">
        <v>2060</v>
      </c>
      <c r="J261" s="7" t="s">
        <v>1831</v>
      </c>
      <c r="K261" s="8" t="s">
        <v>2042</v>
      </c>
      <c r="L261" s="77" t="s">
        <v>2026</v>
      </c>
      <c r="M261" s="90" t="str">
        <f t="shared" si="3"/>
        <v>L09-FF</v>
      </c>
    </row>
    <row r="262" spans="1:13" ht="15.75" x14ac:dyDescent="0.25">
      <c r="A262" s="10" t="s">
        <v>333</v>
      </c>
      <c r="B262" s="80" t="s">
        <v>333</v>
      </c>
      <c r="C262" s="70" t="s">
        <v>1939</v>
      </c>
      <c r="D262" s="8" t="s">
        <v>4</v>
      </c>
      <c r="E262" s="70" t="s">
        <v>5</v>
      </c>
      <c r="F262" s="70" t="s">
        <v>5</v>
      </c>
      <c r="G262" s="7">
        <v>0</v>
      </c>
      <c r="H262" s="8" t="s">
        <v>10</v>
      </c>
      <c r="I262" s="7" t="s">
        <v>2060</v>
      </c>
      <c r="J262" s="7" t="s">
        <v>1831</v>
      </c>
      <c r="K262" s="8" t="s">
        <v>2041</v>
      </c>
      <c r="L262" s="77" t="s">
        <v>2026</v>
      </c>
      <c r="M262" s="90" t="str">
        <f t="shared" ref="M262:M325" si="4">HYPERLINK(_xlfn.CONCAT("https://www.nlog.nl/nlog/requestData/nlogp/olgField/metaData.jsp?type=FIELD&amp;id=",B262),A262)</f>
        <v>L09-FG</v>
      </c>
    </row>
    <row r="263" spans="1:13" ht="15.75" x14ac:dyDescent="0.25">
      <c r="A263" s="10" t="s">
        <v>334</v>
      </c>
      <c r="B263" s="80" t="s">
        <v>334</v>
      </c>
      <c r="C263" s="70" t="s">
        <v>1939</v>
      </c>
      <c r="D263" s="8" t="s">
        <v>4</v>
      </c>
      <c r="E263" s="70" t="s">
        <v>5</v>
      </c>
      <c r="F263" s="70" t="s">
        <v>5</v>
      </c>
      <c r="G263" s="7">
        <v>0</v>
      </c>
      <c r="H263" s="8" t="s">
        <v>10</v>
      </c>
      <c r="I263" s="7" t="s">
        <v>2060</v>
      </c>
      <c r="J263" s="7" t="s">
        <v>1831</v>
      </c>
      <c r="K263" s="8" t="s">
        <v>2041</v>
      </c>
      <c r="L263" s="77" t="s">
        <v>2026</v>
      </c>
      <c r="M263" s="90" t="str">
        <f t="shared" si="4"/>
        <v>L09-FH</v>
      </c>
    </row>
    <row r="264" spans="1:13" ht="15.75" x14ac:dyDescent="0.25">
      <c r="A264" s="10" t="s">
        <v>335</v>
      </c>
      <c r="B264" s="80" t="s">
        <v>335</v>
      </c>
      <c r="C264" s="70" t="s">
        <v>1939</v>
      </c>
      <c r="D264" s="8" t="s">
        <v>4</v>
      </c>
      <c r="E264" s="70" t="s">
        <v>5</v>
      </c>
      <c r="F264" s="70" t="s">
        <v>5</v>
      </c>
      <c r="G264" s="7">
        <v>33000000</v>
      </c>
      <c r="H264" s="8" t="s">
        <v>6</v>
      </c>
      <c r="I264" s="7" t="s">
        <v>2060</v>
      </c>
      <c r="J264" s="7" t="s">
        <v>1831</v>
      </c>
      <c r="K264" s="8" t="s">
        <v>2042</v>
      </c>
      <c r="L264" s="77" t="s">
        <v>2026</v>
      </c>
      <c r="M264" s="90" t="str">
        <f t="shared" si="4"/>
        <v>L09-FI</v>
      </c>
    </row>
    <row r="265" spans="1:13" ht="15.75" x14ac:dyDescent="0.25">
      <c r="A265" s="10" t="s">
        <v>2085</v>
      </c>
      <c r="B265" s="80" t="s">
        <v>2085</v>
      </c>
      <c r="C265" s="70" t="s">
        <v>1939</v>
      </c>
      <c r="D265" s="8" t="s">
        <v>4</v>
      </c>
      <c r="E265" s="70" t="s">
        <v>9</v>
      </c>
      <c r="F265" s="70" t="s">
        <v>5</v>
      </c>
      <c r="G265" s="7" t="s">
        <v>1793</v>
      </c>
      <c r="H265" s="8" t="s">
        <v>10</v>
      </c>
      <c r="I265" s="7" t="s">
        <v>2060</v>
      </c>
      <c r="J265" s="7" t="s">
        <v>1831</v>
      </c>
      <c r="K265" s="8" t="s">
        <v>2041</v>
      </c>
      <c r="L265" s="77" t="s">
        <v>2026</v>
      </c>
      <c r="M265" s="90" t="str">
        <f t="shared" si="4"/>
        <v>L09-FJ</v>
      </c>
    </row>
    <row r="266" spans="1:13" ht="15.75" x14ac:dyDescent="0.25">
      <c r="A266" s="10" t="s">
        <v>336</v>
      </c>
      <c r="B266" s="80" t="s">
        <v>336</v>
      </c>
      <c r="C266" s="70" t="s">
        <v>1940</v>
      </c>
      <c r="D266" s="8" t="s">
        <v>4</v>
      </c>
      <c r="E266" s="70" t="s">
        <v>5</v>
      </c>
      <c r="F266" s="70" t="s">
        <v>5</v>
      </c>
      <c r="G266" s="7">
        <v>1859000000</v>
      </c>
      <c r="H266" s="8" t="s">
        <v>6</v>
      </c>
      <c r="I266" s="7" t="s">
        <v>2060</v>
      </c>
      <c r="J266" s="7" t="s">
        <v>1831</v>
      </c>
      <c r="K266" s="8" t="s">
        <v>2042</v>
      </c>
      <c r="L266" s="77" t="s">
        <v>2026</v>
      </c>
      <c r="M266" s="90" t="str">
        <f t="shared" si="4"/>
        <v>L09-FK</v>
      </c>
    </row>
    <row r="267" spans="1:13" ht="15.75" x14ac:dyDescent="0.25">
      <c r="A267" s="10" t="s">
        <v>337</v>
      </c>
      <c r="B267" s="80" t="s">
        <v>337</v>
      </c>
      <c r="C267" s="70" t="s">
        <v>1940</v>
      </c>
      <c r="D267" s="8" t="s">
        <v>4</v>
      </c>
      <c r="E267" s="70" t="s">
        <v>5</v>
      </c>
      <c r="F267" s="70" t="s">
        <v>5</v>
      </c>
      <c r="G267" s="7">
        <v>588000000</v>
      </c>
      <c r="H267" s="8" t="s">
        <v>6</v>
      </c>
      <c r="I267" s="7" t="s">
        <v>2060</v>
      </c>
      <c r="J267" s="7" t="s">
        <v>1831</v>
      </c>
      <c r="K267" s="8" t="s">
        <v>2042</v>
      </c>
      <c r="L267" s="77" t="s">
        <v>2026</v>
      </c>
      <c r="M267" s="90" t="str">
        <f t="shared" si="4"/>
        <v>L09-FL</v>
      </c>
    </row>
    <row r="268" spans="1:13" ht="15.75" x14ac:dyDescent="0.25">
      <c r="A268" s="10" t="s">
        <v>340</v>
      </c>
      <c r="B268" s="80" t="s">
        <v>340</v>
      </c>
      <c r="C268" s="70" t="s">
        <v>1942</v>
      </c>
      <c r="D268" s="8" t="s">
        <v>4</v>
      </c>
      <c r="E268" s="70" t="s">
        <v>5</v>
      </c>
      <c r="F268" s="70" t="s">
        <v>5</v>
      </c>
      <c r="G268" s="7">
        <v>1015000000</v>
      </c>
      <c r="H268" s="8" t="s">
        <v>6</v>
      </c>
      <c r="I268" s="7" t="s">
        <v>2060</v>
      </c>
      <c r="J268" s="7" t="s">
        <v>1831</v>
      </c>
      <c r="K268" s="8" t="s">
        <v>2042</v>
      </c>
      <c r="L268" s="77" t="s">
        <v>2026</v>
      </c>
      <c r="M268" s="90" t="str">
        <f t="shared" si="4"/>
        <v>L10-CDA</v>
      </c>
    </row>
    <row r="269" spans="1:13" ht="15.75" x14ac:dyDescent="0.25">
      <c r="A269" s="10" t="s">
        <v>341</v>
      </c>
      <c r="B269" s="80" t="s">
        <v>341</v>
      </c>
      <c r="C269" s="70" t="s">
        <v>1942</v>
      </c>
      <c r="D269" s="8" t="s">
        <v>4</v>
      </c>
      <c r="E269" s="70" t="s">
        <v>5</v>
      </c>
      <c r="F269" s="70" t="s">
        <v>5</v>
      </c>
      <c r="G269" s="7">
        <v>15000000</v>
      </c>
      <c r="H269" s="8" t="s">
        <v>6</v>
      </c>
      <c r="I269" s="7" t="s">
        <v>2060</v>
      </c>
      <c r="J269" s="7" t="s">
        <v>1831</v>
      </c>
      <c r="K269" s="8" t="s">
        <v>2042</v>
      </c>
      <c r="L269" s="77" t="s">
        <v>2026</v>
      </c>
      <c r="M269" s="90" t="str">
        <f t="shared" si="4"/>
        <v>L10-G</v>
      </c>
    </row>
    <row r="270" spans="1:13" ht="15.75" x14ac:dyDescent="0.25">
      <c r="A270" s="10" t="s">
        <v>342</v>
      </c>
      <c r="B270" s="80" t="s">
        <v>342</v>
      </c>
      <c r="C270" s="70" t="s">
        <v>1943</v>
      </c>
      <c r="D270" s="8" t="s">
        <v>4</v>
      </c>
      <c r="E270" s="70" t="s">
        <v>9</v>
      </c>
      <c r="F270" s="70" t="s">
        <v>5</v>
      </c>
      <c r="G270" s="7">
        <v>0</v>
      </c>
      <c r="H270" s="8" t="s">
        <v>10</v>
      </c>
      <c r="I270" s="7" t="s">
        <v>2060</v>
      </c>
      <c r="J270" s="7" t="s">
        <v>1831</v>
      </c>
      <c r="K270" s="8" t="s">
        <v>2041</v>
      </c>
      <c r="L270" s="77" t="s">
        <v>2026</v>
      </c>
      <c r="M270" s="90" t="str">
        <f t="shared" si="4"/>
        <v>L10-K</v>
      </c>
    </row>
    <row r="271" spans="1:13" ht="15.75" x14ac:dyDescent="0.25">
      <c r="A271" s="10" t="s">
        <v>343</v>
      </c>
      <c r="B271" s="80" t="s">
        <v>343</v>
      </c>
      <c r="C271" s="70" t="s">
        <v>1942</v>
      </c>
      <c r="D271" s="8" t="s">
        <v>4</v>
      </c>
      <c r="E271" s="70" t="s">
        <v>5</v>
      </c>
      <c r="F271" s="70" t="s">
        <v>5</v>
      </c>
      <c r="G271" s="7">
        <v>1743000000</v>
      </c>
      <c r="H271" s="8" t="s">
        <v>6</v>
      </c>
      <c r="I271" s="7" t="s">
        <v>2060</v>
      </c>
      <c r="J271" s="7" t="s">
        <v>1831</v>
      </c>
      <c r="K271" s="8" t="s">
        <v>2042</v>
      </c>
      <c r="L271" s="77" t="s">
        <v>2026</v>
      </c>
      <c r="M271" s="90" t="str">
        <f t="shared" si="4"/>
        <v>L10-M</v>
      </c>
    </row>
    <row r="272" spans="1:13" ht="15.75" x14ac:dyDescent="0.25">
      <c r="A272" s="10" t="s">
        <v>344</v>
      </c>
      <c r="B272" s="80" t="s">
        <v>344</v>
      </c>
      <c r="C272" s="70" t="s">
        <v>1942</v>
      </c>
      <c r="D272" s="8" t="s">
        <v>4</v>
      </c>
      <c r="E272" s="70" t="s">
        <v>9</v>
      </c>
      <c r="F272" s="70" t="s">
        <v>5</v>
      </c>
      <c r="G272" s="7">
        <v>0</v>
      </c>
      <c r="H272" s="8" t="s">
        <v>10</v>
      </c>
      <c r="I272" s="7" t="s">
        <v>2060</v>
      </c>
      <c r="J272" s="7" t="s">
        <v>1831</v>
      </c>
      <c r="K272" s="8" t="s">
        <v>2041</v>
      </c>
      <c r="L272" s="77" t="s">
        <v>2026</v>
      </c>
      <c r="M272" s="90" t="str">
        <f t="shared" si="4"/>
        <v>L10-S1</v>
      </c>
    </row>
    <row r="273" spans="1:13" ht="15.75" x14ac:dyDescent="0.25">
      <c r="A273" s="10" t="s">
        <v>345</v>
      </c>
      <c r="B273" s="80" t="s">
        <v>345</v>
      </c>
      <c r="C273" s="70" t="s">
        <v>1942</v>
      </c>
      <c r="D273" s="8" t="s">
        <v>4</v>
      </c>
      <c r="E273" s="70" t="s">
        <v>5</v>
      </c>
      <c r="F273" s="70" t="s">
        <v>5</v>
      </c>
      <c r="G273" s="7">
        <v>0</v>
      </c>
      <c r="H273" s="8" t="s">
        <v>10</v>
      </c>
      <c r="I273" s="7" t="s">
        <v>2060</v>
      </c>
      <c r="J273" s="7" t="s">
        <v>1831</v>
      </c>
      <c r="K273" s="8" t="s">
        <v>2041</v>
      </c>
      <c r="L273" s="77" t="s">
        <v>2026</v>
      </c>
      <c r="M273" s="90" t="str">
        <f t="shared" si="4"/>
        <v>L10-S2</v>
      </c>
    </row>
    <row r="274" spans="1:13" ht="15.75" x14ac:dyDescent="0.25">
      <c r="A274" s="10" t="s">
        <v>346</v>
      </c>
      <c r="B274" s="80" t="s">
        <v>346</v>
      </c>
      <c r="C274" s="70" t="s">
        <v>1942</v>
      </c>
      <c r="D274" s="8" t="s">
        <v>4</v>
      </c>
      <c r="E274" s="70" t="s">
        <v>9</v>
      </c>
      <c r="F274" s="70" t="s">
        <v>5</v>
      </c>
      <c r="G274" s="7">
        <v>0</v>
      </c>
      <c r="H274" s="8" t="s">
        <v>10</v>
      </c>
      <c r="I274" s="7" t="s">
        <v>2060</v>
      </c>
      <c r="J274" s="7" t="s">
        <v>1831</v>
      </c>
      <c r="K274" s="8" t="s">
        <v>2041</v>
      </c>
      <c r="L274" s="77" t="s">
        <v>2026</v>
      </c>
      <c r="M274" s="90" t="str">
        <f t="shared" si="4"/>
        <v>L10-S3</v>
      </c>
    </row>
    <row r="275" spans="1:13" ht="15.75" x14ac:dyDescent="0.25">
      <c r="A275" s="10" t="s">
        <v>347</v>
      </c>
      <c r="B275" s="80" t="s">
        <v>347</v>
      </c>
      <c r="C275" s="70" t="s">
        <v>1942</v>
      </c>
      <c r="D275" s="8" t="s">
        <v>4</v>
      </c>
      <c r="E275" s="70" t="s">
        <v>5</v>
      </c>
      <c r="F275" s="70" t="s">
        <v>5</v>
      </c>
      <c r="G275" s="7">
        <v>0</v>
      </c>
      <c r="H275" s="8" t="s">
        <v>10</v>
      </c>
      <c r="I275" s="7" t="s">
        <v>2060</v>
      </c>
      <c r="J275" s="7" t="s">
        <v>1831</v>
      </c>
      <c r="K275" s="8" t="s">
        <v>2041</v>
      </c>
      <c r="L275" s="77" t="s">
        <v>2026</v>
      </c>
      <c r="M275" s="90" t="str">
        <f t="shared" si="4"/>
        <v>L10-S4</v>
      </c>
    </row>
    <row r="276" spans="1:13" ht="15.75" x14ac:dyDescent="0.25">
      <c r="A276" s="10" t="s">
        <v>338</v>
      </c>
      <c r="B276" s="80" t="s">
        <v>338</v>
      </c>
      <c r="C276" s="70" t="s">
        <v>1942</v>
      </c>
      <c r="D276" s="8" t="s">
        <v>4</v>
      </c>
      <c r="E276" s="70" t="s">
        <v>9</v>
      </c>
      <c r="F276" s="70" t="s">
        <v>9</v>
      </c>
      <c r="G276" s="7" t="s">
        <v>1793</v>
      </c>
      <c r="H276" s="8" t="s">
        <v>10</v>
      </c>
      <c r="I276" s="7" t="s">
        <v>2060</v>
      </c>
      <c r="J276" s="7" t="s">
        <v>1831</v>
      </c>
      <c r="K276" s="8" t="s">
        <v>2041</v>
      </c>
      <c r="L276" s="77" t="s">
        <v>2026</v>
      </c>
      <c r="M276" s="90" t="str">
        <f t="shared" si="4"/>
        <v>L10-19</v>
      </c>
    </row>
    <row r="277" spans="1:13" ht="15.75" x14ac:dyDescent="0.25">
      <c r="A277" s="10" t="s">
        <v>339</v>
      </c>
      <c r="B277" s="80" t="s">
        <v>339</v>
      </c>
      <c r="C277" s="70" t="s">
        <v>1942</v>
      </c>
      <c r="D277" s="8" t="s">
        <v>4</v>
      </c>
      <c r="E277" s="70" t="s">
        <v>9</v>
      </c>
      <c r="F277" s="70" t="s">
        <v>9</v>
      </c>
      <c r="G277" s="7" t="s">
        <v>1793</v>
      </c>
      <c r="H277" s="8" t="s">
        <v>10</v>
      </c>
      <c r="I277" s="7" t="s">
        <v>2060</v>
      </c>
      <c r="J277" s="7" t="s">
        <v>1831</v>
      </c>
      <c r="K277" s="8" t="s">
        <v>2041</v>
      </c>
      <c r="L277" s="77" t="s">
        <v>2026</v>
      </c>
      <c r="M277" s="90" t="str">
        <f t="shared" si="4"/>
        <v>L10-6</v>
      </c>
    </row>
    <row r="278" spans="1:13" ht="15.75" x14ac:dyDescent="0.25">
      <c r="A278" s="10" t="s">
        <v>351</v>
      </c>
      <c r="B278" s="80" t="s">
        <v>2190</v>
      </c>
      <c r="C278" s="70" t="s">
        <v>1942</v>
      </c>
      <c r="D278" s="8" t="s">
        <v>4</v>
      </c>
      <c r="E278" s="70" t="s">
        <v>9</v>
      </c>
      <c r="F278" s="70" t="s">
        <v>5</v>
      </c>
      <c r="G278" s="7">
        <v>0</v>
      </c>
      <c r="H278" s="8" t="s">
        <v>10</v>
      </c>
      <c r="I278" s="7" t="s">
        <v>2060</v>
      </c>
      <c r="J278" s="7" t="s">
        <v>1831</v>
      </c>
      <c r="K278" s="8" t="s">
        <v>2041</v>
      </c>
      <c r="L278" s="77" t="s">
        <v>2026</v>
      </c>
      <c r="M278" s="90" t="str">
        <f t="shared" si="4"/>
        <v>L11a-A</v>
      </c>
    </row>
    <row r="279" spans="1:13" ht="15.75" x14ac:dyDescent="0.25">
      <c r="A279" s="10" t="s">
        <v>352</v>
      </c>
      <c r="B279" s="80" t="s">
        <v>323</v>
      </c>
      <c r="C279" s="70" t="s">
        <v>1944</v>
      </c>
      <c r="D279" s="8" t="s">
        <v>4</v>
      </c>
      <c r="E279" s="70" t="s">
        <v>5</v>
      </c>
      <c r="F279" s="70" t="s">
        <v>5</v>
      </c>
      <c r="G279" s="7">
        <v>0</v>
      </c>
      <c r="H279" s="8" t="s">
        <v>10</v>
      </c>
      <c r="I279" s="7" t="s">
        <v>2060</v>
      </c>
      <c r="J279" s="7" t="s">
        <v>1831</v>
      </c>
      <c r="K279" s="8" t="s">
        <v>2042</v>
      </c>
      <c r="L279" s="77" t="s">
        <v>2026</v>
      </c>
      <c r="M279" s="90" t="str">
        <f t="shared" si="4"/>
        <v>L11b-A</v>
      </c>
    </row>
    <row r="280" spans="1:13" ht="15.75" x14ac:dyDescent="0.25">
      <c r="A280" s="10" t="s">
        <v>350</v>
      </c>
      <c r="B280" s="80" t="s">
        <v>2191</v>
      </c>
      <c r="C280" s="70" t="s">
        <v>1942</v>
      </c>
      <c r="D280" s="8" t="s">
        <v>4</v>
      </c>
      <c r="E280" s="70" t="s">
        <v>9</v>
      </c>
      <c r="F280" s="70" t="s">
        <v>5</v>
      </c>
      <c r="G280" s="7" t="s">
        <v>1793</v>
      </c>
      <c r="H280" s="8" t="s">
        <v>10</v>
      </c>
      <c r="I280" s="7" t="s">
        <v>2060</v>
      </c>
      <c r="J280" s="7" t="s">
        <v>1831</v>
      </c>
      <c r="K280" s="8" t="s">
        <v>2041</v>
      </c>
      <c r="L280" s="77" t="s">
        <v>2026</v>
      </c>
      <c r="M280" s="90" t="str">
        <f t="shared" si="4"/>
        <v>L11-Lark</v>
      </c>
    </row>
    <row r="281" spans="1:13" ht="15.75" x14ac:dyDescent="0.25">
      <c r="A281" s="10" t="s">
        <v>348</v>
      </c>
      <c r="B281" s="80" t="s">
        <v>348</v>
      </c>
      <c r="C281" s="70" t="s">
        <v>1942</v>
      </c>
      <c r="D281" s="8" t="s">
        <v>4</v>
      </c>
      <c r="E281" s="70" t="s">
        <v>9</v>
      </c>
      <c r="F281" s="70" t="s">
        <v>9</v>
      </c>
      <c r="G281" s="7" t="s">
        <v>1793</v>
      </c>
      <c r="H281" s="8" t="s">
        <v>10</v>
      </c>
      <c r="I281" s="7" t="s">
        <v>2060</v>
      </c>
      <c r="J281" s="7" t="s">
        <v>1831</v>
      </c>
      <c r="K281" s="8" t="s">
        <v>2041</v>
      </c>
      <c r="L281" s="77" t="s">
        <v>2026</v>
      </c>
      <c r="M281" s="90" t="str">
        <f t="shared" si="4"/>
        <v>L11-1</v>
      </c>
    </row>
    <row r="282" spans="1:13" ht="15.75" x14ac:dyDescent="0.25">
      <c r="A282" s="10" t="s">
        <v>349</v>
      </c>
      <c r="B282" s="80" t="s">
        <v>349</v>
      </c>
      <c r="C282" s="70" t="s">
        <v>1942</v>
      </c>
      <c r="D282" s="8" t="s">
        <v>4</v>
      </c>
      <c r="E282" s="70" t="s">
        <v>9</v>
      </c>
      <c r="F282" s="70" t="s">
        <v>9</v>
      </c>
      <c r="G282" s="7" t="s">
        <v>1793</v>
      </c>
      <c r="H282" s="8" t="s">
        <v>10</v>
      </c>
      <c r="I282" s="7" t="s">
        <v>2060</v>
      </c>
      <c r="J282" s="7" t="s">
        <v>1831</v>
      </c>
      <c r="K282" s="8" t="s">
        <v>2041</v>
      </c>
      <c r="L282" s="77" t="s">
        <v>2026</v>
      </c>
      <c r="M282" s="90" t="str">
        <f t="shared" si="4"/>
        <v>L11-7</v>
      </c>
    </row>
    <row r="283" spans="1:13" ht="15.75" x14ac:dyDescent="0.25">
      <c r="A283" s="10" t="s">
        <v>355</v>
      </c>
      <c r="B283" s="80" t="s">
        <v>2192</v>
      </c>
      <c r="C283" s="70" t="s">
        <v>1947</v>
      </c>
      <c r="D283" s="8" t="s">
        <v>4</v>
      </c>
      <c r="E283" s="70" t="s">
        <v>9</v>
      </c>
      <c r="F283" s="70">
        <v>2011</v>
      </c>
      <c r="G283" s="7">
        <v>340600000</v>
      </c>
      <c r="H283" s="8" t="s">
        <v>10</v>
      </c>
      <c r="I283" s="7" t="s">
        <v>2060</v>
      </c>
      <c r="J283" s="7" t="s">
        <v>1831</v>
      </c>
      <c r="K283" s="8" t="s">
        <v>2041</v>
      </c>
      <c r="L283" s="77" t="s">
        <v>2026</v>
      </c>
      <c r="M283" s="90" t="str">
        <f t="shared" si="4"/>
        <v>L12a-B</v>
      </c>
    </row>
    <row r="284" spans="1:13" ht="15.75" x14ac:dyDescent="0.25">
      <c r="A284" s="10" t="s">
        <v>356</v>
      </c>
      <c r="B284" s="80" t="s">
        <v>2119</v>
      </c>
      <c r="C284" s="70" t="s">
        <v>1945</v>
      </c>
      <c r="D284" s="8" t="s">
        <v>4</v>
      </c>
      <c r="E284" s="70" t="s">
        <v>5</v>
      </c>
      <c r="F284" s="70" t="s">
        <v>5</v>
      </c>
      <c r="G284" s="7">
        <v>97000000</v>
      </c>
      <c r="H284" s="8" t="s">
        <v>6</v>
      </c>
      <c r="I284" s="7" t="s">
        <v>2060</v>
      </c>
      <c r="J284" s="7" t="s">
        <v>1831</v>
      </c>
      <c r="K284" s="8" t="s">
        <v>2042</v>
      </c>
      <c r="L284" s="77" t="s">
        <v>2026</v>
      </c>
      <c r="M284" s="90" t="str">
        <f t="shared" si="4"/>
        <v>L12b-C</v>
      </c>
    </row>
    <row r="285" spans="1:13" ht="15.75" x14ac:dyDescent="0.25">
      <c r="A285" s="10" t="s">
        <v>353</v>
      </c>
      <c r="B285" s="80" t="s">
        <v>353</v>
      </c>
      <c r="C285" s="70" t="s">
        <v>1945</v>
      </c>
      <c r="D285" s="8" t="s">
        <v>4</v>
      </c>
      <c r="E285" s="70" t="s">
        <v>9</v>
      </c>
      <c r="F285" s="70" t="s">
        <v>9</v>
      </c>
      <c r="G285" s="7" t="s">
        <v>1793</v>
      </c>
      <c r="H285" s="8" t="s">
        <v>10</v>
      </c>
      <c r="I285" s="7" t="s">
        <v>2060</v>
      </c>
      <c r="J285" s="7" t="s">
        <v>1831</v>
      </c>
      <c r="K285" s="8" t="s">
        <v>2041</v>
      </c>
      <c r="L285" s="77" t="s">
        <v>2026</v>
      </c>
      <c r="M285" s="90" t="str">
        <f t="shared" si="4"/>
        <v>L12-FA</v>
      </c>
    </row>
    <row r="286" spans="1:13" ht="15.75" x14ac:dyDescent="0.25">
      <c r="A286" s="10" t="s">
        <v>354</v>
      </c>
      <c r="B286" s="80" t="s">
        <v>354</v>
      </c>
      <c r="C286" s="70" t="s">
        <v>1946</v>
      </c>
      <c r="D286" s="8" t="s">
        <v>4</v>
      </c>
      <c r="E286" s="70" t="s">
        <v>9</v>
      </c>
      <c r="F286" s="70" t="s">
        <v>9</v>
      </c>
      <c r="G286" s="7" t="s">
        <v>1793</v>
      </c>
      <c r="H286" s="8" t="s">
        <v>10</v>
      </c>
      <c r="I286" s="7" t="s">
        <v>2060</v>
      </c>
      <c r="J286" s="7" t="s">
        <v>1831</v>
      </c>
      <c r="K286" s="8" t="s">
        <v>2041</v>
      </c>
      <c r="L286" s="77" t="s">
        <v>2026</v>
      </c>
      <c r="M286" s="90" t="str">
        <f t="shared" si="4"/>
        <v>L12-FD</v>
      </c>
    </row>
    <row r="287" spans="1:13" ht="15.75" x14ac:dyDescent="0.25">
      <c r="A287" s="10" t="s">
        <v>357</v>
      </c>
      <c r="B287" s="80" t="s">
        <v>357</v>
      </c>
      <c r="C287" s="70" t="s">
        <v>1948</v>
      </c>
      <c r="D287" s="8" t="s">
        <v>4</v>
      </c>
      <c r="E287" s="70">
        <v>2010</v>
      </c>
      <c r="F287" s="70" t="s">
        <v>9</v>
      </c>
      <c r="G287" s="7">
        <v>1309000000</v>
      </c>
      <c r="H287" s="8" t="s">
        <v>6</v>
      </c>
      <c r="I287" s="7" t="s">
        <v>2060</v>
      </c>
      <c r="J287" s="7" t="s">
        <v>1831</v>
      </c>
      <c r="K287" s="8" t="s">
        <v>2041</v>
      </c>
      <c r="L287" s="77" t="s">
        <v>2026</v>
      </c>
      <c r="M287" s="90" t="str">
        <f t="shared" si="4"/>
        <v>L13-FA</v>
      </c>
    </row>
    <row r="288" spans="1:13" ht="15.75" x14ac:dyDescent="0.25">
      <c r="A288" s="10" t="s">
        <v>358</v>
      </c>
      <c r="B288" s="80" t="s">
        <v>358</v>
      </c>
      <c r="C288" s="70" t="s">
        <v>1948</v>
      </c>
      <c r="D288" s="8" t="s">
        <v>4</v>
      </c>
      <c r="E288" s="70" t="s">
        <v>5</v>
      </c>
      <c r="F288" s="70" t="s">
        <v>5</v>
      </c>
      <c r="G288" s="7">
        <v>0</v>
      </c>
      <c r="H288" s="8" t="s">
        <v>10</v>
      </c>
      <c r="I288" s="7" t="s">
        <v>2060</v>
      </c>
      <c r="J288" s="7" t="s">
        <v>1831</v>
      </c>
      <c r="K288" s="8" t="s">
        <v>2041</v>
      </c>
      <c r="L288" s="77" t="s">
        <v>2026</v>
      </c>
      <c r="M288" s="90" t="str">
        <f t="shared" si="4"/>
        <v>L13-FB</v>
      </c>
    </row>
    <row r="289" spans="1:13" ht="15.75" x14ac:dyDescent="0.25">
      <c r="A289" s="10" t="s">
        <v>359</v>
      </c>
      <c r="B289" s="80" t="s">
        <v>359</v>
      </c>
      <c r="C289" s="70" t="s">
        <v>1948</v>
      </c>
      <c r="D289" s="8" t="s">
        <v>4</v>
      </c>
      <c r="E289" s="70" t="s">
        <v>5</v>
      </c>
      <c r="F289" s="70" t="s">
        <v>5</v>
      </c>
      <c r="G289" s="7">
        <v>143000000</v>
      </c>
      <c r="H289" s="8" t="s">
        <v>6</v>
      </c>
      <c r="I289" s="7" t="s">
        <v>2060</v>
      </c>
      <c r="J289" s="7" t="s">
        <v>1831</v>
      </c>
      <c r="K289" s="8" t="s">
        <v>2042</v>
      </c>
      <c r="L289" s="77" t="s">
        <v>2026</v>
      </c>
      <c r="M289" s="90" t="str">
        <f t="shared" si="4"/>
        <v>L13-FC</v>
      </c>
    </row>
    <row r="290" spans="1:13" ht="15.75" x14ac:dyDescent="0.25">
      <c r="A290" s="10" t="s">
        <v>360</v>
      </c>
      <c r="B290" s="80" t="s">
        <v>360</v>
      </c>
      <c r="C290" s="70" t="s">
        <v>1948</v>
      </c>
      <c r="D290" s="8" t="s">
        <v>4</v>
      </c>
      <c r="E290" s="70" t="s">
        <v>5</v>
      </c>
      <c r="F290" s="70" t="s">
        <v>5</v>
      </c>
      <c r="G290" s="7">
        <v>76000000</v>
      </c>
      <c r="H290" s="8" t="s">
        <v>6</v>
      </c>
      <c r="I290" s="7" t="s">
        <v>2060</v>
      </c>
      <c r="J290" s="7" t="s">
        <v>1831</v>
      </c>
      <c r="K290" s="8" t="s">
        <v>2042</v>
      </c>
      <c r="L290" s="77" t="s">
        <v>2026</v>
      </c>
      <c r="M290" s="90" t="str">
        <f t="shared" si="4"/>
        <v>L13-FD</v>
      </c>
    </row>
    <row r="291" spans="1:13" ht="15.75" x14ac:dyDescent="0.25">
      <c r="A291" s="10" t="s">
        <v>361</v>
      </c>
      <c r="B291" s="80" t="s">
        <v>361</v>
      </c>
      <c r="C291" s="70" t="s">
        <v>1948</v>
      </c>
      <c r="D291" s="8" t="s">
        <v>4</v>
      </c>
      <c r="E291" s="70" t="s">
        <v>5</v>
      </c>
      <c r="F291" s="70" t="s">
        <v>5</v>
      </c>
      <c r="G291" s="7">
        <v>243000000</v>
      </c>
      <c r="H291" s="8" t="s">
        <v>6</v>
      </c>
      <c r="I291" s="7" t="s">
        <v>2060</v>
      </c>
      <c r="J291" s="7" t="s">
        <v>1831</v>
      </c>
      <c r="K291" s="8" t="s">
        <v>2042</v>
      </c>
      <c r="L291" s="77" t="s">
        <v>2026</v>
      </c>
      <c r="M291" s="90" t="str">
        <f t="shared" si="4"/>
        <v>L13-FE</v>
      </c>
    </row>
    <row r="292" spans="1:13" ht="15.75" x14ac:dyDescent="0.25">
      <c r="A292" s="10" t="s">
        <v>362</v>
      </c>
      <c r="B292" s="80" t="s">
        <v>362</v>
      </c>
      <c r="C292" s="70" t="s">
        <v>1948</v>
      </c>
      <c r="D292" s="8" t="s">
        <v>4</v>
      </c>
      <c r="E292" s="70" t="s">
        <v>5</v>
      </c>
      <c r="F292" s="70" t="s">
        <v>5</v>
      </c>
      <c r="G292" s="7">
        <v>927000000</v>
      </c>
      <c r="H292" s="8" t="s">
        <v>6</v>
      </c>
      <c r="I292" s="7" t="s">
        <v>2060</v>
      </c>
      <c r="J292" s="7" t="s">
        <v>1831</v>
      </c>
      <c r="K292" s="8" t="s">
        <v>2042</v>
      </c>
      <c r="L292" s="77" t="s">
        <v>2026</v>
      </c>
      <c r="M292" s="90" t="str">
        <f t="shared" si="4"/>
        <v>L13-FF</v>
      </c>
    </row>
    <row r="293" spans="1:13" ht="15.75" x14ac:dyDescent="0.25">
      <c r="A293" s="10" t="s">
        <v>363</v>
      </c>
      <c r="B293" s="80" t="s">
        <v>363</v>
      </c>
      <c r="C293" s="70" t="s">
        <v>1948</v>
      </c>
      <c r="D293" s="8" t="s">
        <v>4</v>
      </c>
      <c r="E293" s="70" t="s">
        <v>5</v>
      </c>
      <c r="F293" s="70" t="s">
        <v>5</v>
      </c>
      <c r="G293" s="7">
        <v>290000000</v>
      </c>
      <c r="H293" s="8" t="s">
        <v>6</v>
      </c>
      <c r="I293" s="7" t="s">
        <v>2060</v>
      </c>
      <c r="J293" s="7" t="s">
        <v>1831</v>
      </c>
      <c r="K293" s="8" t="s">
        <v>2042</v>
      </c>
      <c r="L293" s="77" t="s">
        <v>2026</v>
      </c>
      <c r="M293" s="90" t="str">
        <f t="shared" si="4"/>
        <v>L13-FG</v>
      </c>
    </row>
    <row r="294" spans="1:13" ht="15.75" x14ac:dyDescent="0.25">
      <c r="A294" s="10" t="s">
        <v>364</v>
      </c>
      <c r="B294" s="80" t="s">
        <v>364</v>
      </c>
      <c r="C294" s="70" t="s">
        <v>1948</v>
      </c>
      <c r="D294" s="8" t="s">
        <v>4</v>
      </c>
      <c r="E294" s="70" t="s">
        <v>5</v>
      </c>
      <c r="F294" s="70" t="s">
        <v>5</v>
      </c>
      <c r="G294" s="7">
        <v>0</v>
      </c>
      <c r="H294" s="8" t="s">
        <v>10</v>
      </c>
      <c r="I294" s="7" t="s">
        <v>2060</v>
      </c>
      <c r="J294" s="7" t="s">
        <v>1831</v>
      </c>
      <c r="K294" s="8" t="s">
        <v>2041</v>
      </c>
      <c r="L294" s="77" t="s">
        <v>2026</v>
      </c>
      <c r="M294" s="90" t="str">
        <f t="shared" si="4"/>
        <v>L13-FH</v>
      </c>
    </row>
    <row r="295" spans="1:13" ht="15.75" x14ac:dyDescent="0.25">
      <c r="A295" s="10" t="s">
        <v>365</v>
      </c>
      <c r="B295" s="80" t="s">
        <v>365</v>
      </c>
      <c r="C295" s="70" t="s">
        <v>1948</v>
      </c>
      <c r="D295" s="8" t="s">
        <v>4</v>
      </c>
      <c r="E295" s="70">
        <v>2013</v>
      </c>
      <c r="F295" s="70">
        <v>2018</v>
      </c>
      <c r="G295" s="7">
        <v>0</v>
      </c>
      <c r="H295" s="8" t="s">
        <v>6</v>
      </c>
      <c r="I295" s="7" t="s">
        <v>2060</v>
      </c>
      <c r="J295" s="7" t="s">
        <v>1831</v>
      </c>
      <c r="K295" s="8" t="s">
        <v>2041</v>
      </c>
      <c r="L295" s="77" t="s">
        <v>2026</v>
      </c>
      <c r="M295" s="90" t="str">
        <f t="shared" si="4"/>
        <v>L13-FI</v>
      </c>
    </row>
    <row r="296" spans="1:13" ht="15.75" x14ac:dyDescent="0.25">
      <c r="A296" s="10" t="s">
        <v>367</v>
      </c>
      <c r="B296" s="80" t="s">
        <v>367</v>
      </c>
      <c r="C296" s="70" t="s">
        <v>1948</v>
      </c>
      <c r="D296" s="8" t="s">
        <v>4</v>
      </c>
      <c r="E296" s="70">
        <v>2013</v>
      </c>
      <c r="F296" s="70" t="s">
        <v>9</v>
      </c>
      <c r="G296" s="7">
        <v>0</v>
      </c>
      <c r="H296" s="8" t="s">
        <v>6</v>
      </c>
      <c r="I296" s="7" t="s">
        <v>2060</v>
      </c>
      <c r="J296" s="7" t="s">
        <v>1831</v>
      </c>
      <c r="K296" s="8" t="s">
        <v>2041</v>
      </c>
      <c r="L296" s="77" t="s">
        <v>2026</v>
      </c>
      <c r="M296" s="90" t="str">
        <f t="shared" si="4"/>
        <v>L13-FJ</v>
      </c>
    </row>
    <row r="297" spans="1:13" ht="15.75" x14ac:dyDescent="0.25">
      <c r="A297" s="10" t="s">
        <v>368</v>
      </c>
      <c r="B297" s="80" t="s">
        <v>368</v>
      </c>
      <c r="C297" s="70" t="s">
        <v>1948</v>
      </c>
      <c r="D297" s="8" t="s">
        <v>4</v>
      </c>
      <c r="E297" s="70" t="s">
        <v>9</v>
      </c>
      <c r="F297" s="70" t="s">
        <v>9</v>
      </c>
      <c r="G297" s="7">
        <v>0</v>
      </c>
      <c r="H297" s="8" t="s">
        <v>10</v>
      </c>
      <c r="I297" s="7" t="s">
        <v>2060</v>
      </c>
      <c r="J297" s="7" t="s">
        <v>1831</v>
      </c>
      <c r="K297" s="8" t="s">
        <v>2041</v>
      </c>
      <c r="L297" s="77" t="s">
        <v>2026</v>
      </c>
      <c r="M297" s="90" t="str">
        <f t="shared" si="4"/>
        <v>L13-FK</v>
      </c>
    </row>
    <row r="298" spans="1:13" ht="15.75" x14ac:dyDescent="0.25">
      <c r="A298" s="10" t="s">
        <v>369</v>
      </c>
      <c r="B298" s="80" t="s">
        <v>2193</v>
      </c>
      <c r="C298" s="70" t="s">
        <v>1942</v>
      </c>
      <c r="D298" s="8" t="s">
        <v>4</v>
      </c>
      <c r="E298" s="70" t="s">
        <v>9</v>
      </c>
      <c r="F298" s="70" t="s">
        <v>5</v>
      </c>
      <c r="G298" s="7" t="s">
        <v>1793</v>
      </c>
      <c r="H298" s="8" t="s">
        <v>10</v>
      </c>
      <c r="I298" s="7" t="s">
        <v>2060</v>
      </c>
      <c r="J298" s="7" t="s">
        <v>1831</v>
      </c>
      <c r="K298" s="8" t="s">
        <v>2041</v>
      </c>
      <c r="L298" s="77" t="s">
        <v>2026</v>
      </c>
      <c r="M298" s="90" t="str">
        <f t="shared" si="4"/>
        <v>L14-FA</v>
      </c>
    </row>
    <row r="299" spans="1:13" ht="15.75" x14ac:dyDescent="0.25">
      <c r="A299" s="10" t="s">
        <v>370</v>
      </c>
      <c r="B299" s="80" t="s">
        <v>370</v>
      </c>
      <c r="C299" s="70" t="s">
        <v>1948</v>
      </c>
      <c r="D299" s="8" t="s">
        <v>4</v>
      </c>
      <c r="E299" s="70" t="s">
        <v>9</v>
      </c>
      <c r="F299" s="70" t="s">
        <v>9</v>
      </c>
      <c r="G299" s="7" t="s">
        <v>1793</v>
      </c>
      <c r="H299" s="8" t="s">
        <v>10</v>
      </c>
      <c r="I299" s="7" t="s">
        <v>2060</v>
      </c>
      <c r="J299" s="7" t="s">
        <v>1831</v>
      </c>
      <c r="K299" s="8" t="s">
        <v>2041</v>
      </c>
      <c r="L299" s="77" t="s">
        <v>2026</v>
      </c>
      <c r="M299" s="90" t="str">
        <f t="shared" si="4"/>
        <v>L14-FB</v>
      </c>
    </row>
    <row r="300" spans="1:13" ht="15.75" x14ac:dyDescent="0.25">
      <c r="A300" s="10" t="s">
        <v>371</v>
      </c>
      <c r="B300" s="80" t="s">
        <v>2120</v>
      </c>
      <c r="C300" s="70" t="s">
        <v>1949</v>
      </c>
      <c r="D300" s="8" t="s">
        <v>4</v>
      </c>
      <c r="E300" s="70" t="s">
        <v>5</v>
      </c>
      <c r="F300" s="70" t="s">
        <v>5</v>
      </c>
      <c r="G300" s="7">
        <v>1408000000</v>
      </c>
      <c r="H300" s="8" t="s">
        <v>6</v>
      </c>
      <c r="I300" s="7" t="s">
        <v>2060</v>
      </c>
      <c r="J300" s="7" t="s">
        <v>1831</v>
      </c>
      <c r="K300" s="8" t="s">
        <v>2042</v>
      </c>
      <c r="L300" s="77" t="s">
        <v>2026</v>
      </c>
      <c r="M300" s="90" t="str">
        <f t="shared" si="4"/>
        <v>L15b-A</v>
      </c>
    </row>
    <row r="301" spans="1:13" ht="15.75" x14ac:dyDescent="0.25">
      <c r="A301" s="10" t="s">
        <v>372</v>
      </c>
      <c r="B301" s="80" t="s">
        <v>2194</v>
      </c>
      <c r="C301" s="70" t="s">
        <v>1950</v>
      </c>
      <c r="D301" s="8" t="s">
        <v>4</v>
      </c>
      <c r="E301" s="70" t="s">
        <v>9</v>
      </c>
      <c r="F301" s="70" t="s">
        <v>9</v>
      </c>
      <c r="G301" s="7">
        <v>0</v>
      </c>
      <c r="H301" s="8" t="s">
        <v>10</v>
      </c>
      <c r="I301" s="7" t="s">
        <v>2060</v>
      </c>
      <c r="J301" s="7" t="s">
        <v>1831</v>
      </c>
      <c r="K301" s="8" t="s">
        <v>2041</v>
      </c>
      <c r="L301" s="77" t="s">
        <v>2026</v>
      </c>
      <c r="M301" s="90" t="str">
        <f t="shared" si="4"/>
        <v>L16-Alpha</v>
      </c>
    </row>
    <row r="302" spans="1:13" ht="15.75" x14ac:dyDescent="0.25">
      <c r="A302" s="10" t="s">
        <v>373</v>
      </c>
      <c r="B302" s="80" t="s">
        <v>2195</v>
      </c>
      <c r="C302" s="70" t="s">
        <v>1950</v>
      </c>
      <c r="D302" s="8" t="s">
        <v>4</v>
      </c>
      <c r="E302" s="70" t="s">
        <v>9</v>
      </c>
      <c r="F302" s="70" t="s">
        <v>9</v>
      </c>
      <c r="G302" s="7">
        <v>0</v>
      </c>
      <c r="H302" s="8" t="s">
        <v>10</v>
      </c>
      <c r="I302" s="7" t="s">
        <v>2060</v>
      </c>
      <c r="J302" s="7" t="s">
        <v>1831</v>
      </c>
      <c r="K302" s="8" t="s">
        <v>2041</v>
      </c>
      <c r="L302" s="77" t="s">
        <v>2026</v>
      </c>
      <c r="M302" s="90" t="str">
        <f t="shared" si="4"/>
        <v>L16-Bravo</v>
      </c>
    </row>
    <row r="303" spans="1:13" ht="15.75" x14ac:dyDescent="0.25">
      <c r="A303" s="10" t="s">
        <v>374</v>
      </c>
      <c r="B303" s="80" t="s">
        <v>374</v>
      </c>
      <c r="C303" s="70" t="s">
        <v>1951</v>
      </c>
      <c r="D303" s="8" t="s">
        <v>4</v>
      </c>
      <c r="E303" s="70" t="s">
        <v>9</v>
      </c>
      <c r="F303" s="70" t="s">
        <v>9</v>
      </c>
      <c r="G303" s="7" t="s">
        <v>1793</v>
      </c>
      <c r="H303" s="8" t="s">
        <v>10</v>
      </c>
      <c r="I303" s="7" t="s">
        <v>2060</v>
      </c>
      <c r="J303" s="7" t="s">
        <v>1831</v>
      </c>
      <c r="K303" s="8" t="s">
        <v>2041</v>
      </c>
      <c r="L303" s="77" t="s">
        <v>2026</v>
      </c>
      <c r="M303" s="90" t="str">
        <f t="shared" si="4"/>
        <v>L16-FA</v>
      </c>
    </row>
    <row r="304" spans="1:13" ht="15.75" x14ac:dyDescent="0.25">
      <c r="A304" s="10" t="s">
        <v>394</v>
      </c>
      <c r="B304" s="80" t="s">
        <v>395</v>
      </c>
      <c r="C304" s="70" t="s">
        <v>1833</v>
      </c>
      <c r="D304" s="8" t="s">
        <v>4</v>
      </c>
      <c r="E304" s="70" t="s">
        <v>5</v>
      </c>
      <c r="F304" s="70" t="s">
        <v>5</v>
      </c>
      <c r="G304" s="7">
        <v>281000000</v>
      </c>
      <c r="H304" s="8" t="s">
        <v>6</v>
      </c>
      <c r="I304" s="7" t="s">
        <v>2060</v>
      </c>
      <c r="J304" s="7" t="s">
        <v>1831</v>
      </c>
      <c r="K304" s="8" t="s">
        <v>2042</v>
      </c>
      <c r="L304" s="77" t="s">
        <v>2026</v>
      </c>
      <c r="M304" s="90" t="str">
        <f t="shared" si="4"/>
        <v>Maasdijk</v>
      </c>
    </row>
    <row r="305" spans="1:13" ht="15.75" x14ac:dyDescent="0.25">
      <c r="A305" s="10" t="s">
        <v>396</v>
      </c>
      <c r="B305" s="80" t="s">
        <v>2196</v>
      </c>
      <c r="C305" s="70" t="s">
        <v>2054</v>
      </c>
      <c r="D305" s="8" t="s">
        <v>4</v>
      </c>
      <c r="E305" s="70" t="s">
        <v>9</v>
      </c>
      <c r="F305" s="70" t="s">
        <v>9</v>
      </c>
      <c r="G305" s="7">
        <v>0</v>
      </c>
      <c r="H305" s="8" t="s">
        <v>10</v>
      </c>
      <c r="I305" s="7" t="s">
        <v>2060</v>
      </c>
      <c r="J305" s="7" t="s">
        <v>1831</v>
      </c>
      <c r="K305" s="8" t="s">
        <v>2041</v>
      </c>
      <c r="L305" s="77" t="s">
        <v>2026</v>
      </c>
      <c r="M305" s="90" t="str">
        <f t="shared" si="4"/>
        <v>Maasgeul</v>
      </c>
    </row>
    <row r="306" spans="1:13" ht="15.75" x14ac:dyDescent="0.25">
      <c r="A306" s="10" t="s">
        <v>397</v>
      </c>
      <c r="B306" s="80" t="s">
        <v>398</v>
      </c>
      <c r="C306" s="70" t="s">
        <v>2055</v>
      </c>
      <c r="D306" s="8" t="s">
        <v>4</v>
      </c>
      <c r="E306" s="70" t="s">
        <v>5</v>
      </c>
      <c r="F306" s="70" t="s">
        <v>5</v>
      </c>
      <c r="G306" s="7">
        <v>464219697</v>
      </c>
      <c r="H306" s="8" t="s">
        <v>6</v>
      </c>
      <c r="I306" s="7" t="s">
        <v>2060</v>
      </c>
      <c r="J306" s="7" t="s">
        <v>1831</v>
      </c>
      <c r="K306" s="8" t="s">
        <v>2042</v>
      </c>
      <c r="L306" s="77" t="s">
        <v>2026</v>
      </c>
      <c r="M306" s="90" t="str">
        <f t="shared" si="4"/>
        <v>Markham</v>
      </c>
    </row>
    <row r="307" spans="1:13" ht="15.75" x14ac:dyDescent="0.25">
      <c r="A307" s="10" t="s">
        <v>2036</v>
      </c>
      <c r="B307" s="80" t="s">
        <v>2121</v>
      </c>
      <c r="C307" s="70" t="s">
        <v>1839</v>
      </c>
      <c r="D307" s="8" t="s">
        <v>4</v>
      </c>
      <c r="E307" s="70">
        <v>2013</v>
      </c>
      <c r="F307" s="70" t="s">
        <v>9</v>
      </c>
      <c r="G307" s="7">
        <v>245000000</v>
      </c>
      <c r="H307" s="8" t="s">
        <v>6</v>
      </c>
      <c r="I307" s="7" t="s">
        <v>2060</v>
      </c>
      <c r="J307" s="7" t="s">
        <v>1831</v>
      </c>
      <c r="K307" s="8" t="s">
        <v>2041</v>
      </c>
      <c r="L307" s="77" t="s">
        <v>2026</v>
      </c>
      <c r="M307" s="90" t="str">
        <f t="shared" si="4"/>
        <v>Marknesse</v>
      </c>
    </row>
    <row r="308" spans="1:13" ht="15.75" x14ac:dyDescent="0.25">
      <c r="A308" s="10" t="s">
        <v>399</v>
      </c>
      <c r="B308" s="80" t="s">
        <v>400</v>
      </c>
      <c r="C308" s="70" t="s">
        <v>1883</v>
      </c>
      <c r="D308" s="8" t="s">
        <v>4</v>
      </c>
      <c r="E308" s="70" t="s">
        <v>5</v>
      </c>
      <c r="F308" s="70" t="s">
        <v>5</v>
      </c>
      <c r="G308" s="7">
        <v>1565000000</v>
      </c>
      <c r="H308" s="8" t="s">
        <v>6</v>
      </c>
      <c r="I308" s="7" t="s">
        <v>2060</v>
      </c>
      <c r="J308" s="7" t="s">
        <v>1831</v>
      </c>
      <c r="K308" s="8" t="s">
        <v>2041</v>
      </c>
      <c r="L308" s="77" t="s">
        <v>2026</v>
      </c>
      <c r="M308" s="90" t="str">
        <f t="shared" si="4"/>
        <v>Marum</v>
      </c>
    </row>
    <row r="309" spans="1:13" ht="15.75" x14ac:dyDescent="0.25">
      <c r="A309" s="10" t="s">
        <v>401</v>
      </c>
      <c r="B309" s="80" t="s">
        <v>402</v>
      </c>
      <c r="C309" s="70" t="s">
        <v>1851</v>
      </c>
      <c r="D309" s="8" t="s">
        <v>4</v>
      </c>
      <c r="E309" s="70">
        <v>2013</v>
      </c>
      <c r="F309" s="70" t="s">
        <v>9</v>
      </c>
      <c r="G309" s="7">
        <v>0</v>
      </c>
      <c r="H309" s="8" t="s">
        <v>6</v>
      </c>
      <c r="I309" s="7" t="s">
        <v>2060</v>
      </c>
      <c r="J309" s="7" t="s">
        <v>1831</v>
      </c>
      <c r="K309" s="8" t="s">
        <v>2041</v>
      </c>
      <c r="L309" s="77" t="s">
        <v>2026</v>
      </c>
      <c r="M309" s="90" t="str">
        <f t="shared" si="4"/>
        <v>Marumerlage</v>
      </c>
    </row>
    <row r="310" spans="1:13" ht="15.75" x14ac:dyDescent="0.25">
      <c r="A310" s="10" t="s">
        <v>403</v>
      </c>
      <c r="B310" s="80" t="s">
        <v>404</v>
      </c>
      <c r="C310" s="70" t="s">
        <v>1842</v>
      </c>
      <c r="D310" s="8" t="s">
        <v>4</v>
      </c>
      <c r="E310" s="70" t="s">
        <v>5</v>
      </c>
      <c r="F310" s="70" t="s">
        <v>5</v>
      </c>
      <c r="G310" s="7">
        <v>695000000</v>
      </c>
      <c r="H310" s="8" t="s">
        <v>6</v>
      </c>
      <c r="I310" s="7" t="s">
        <v>2060</v>
      </c>
      <c r="J310" s="7" t="s">
        <v>1831</v>
      </c>
      <c r="K310" s="8" t="s">
        <v>2042</v>
      </c>
      <c r="L310" s="77" t="s">
        <v>2026</v>
      </c>
      <c r="M310" s="90" t="str">
        <f t="shared" si="4"/>
        <v>Metslawier</v>
      </c>
    </row>
    <row r="311" spans="1:13" ht="15.75" x14ac:dyDescent="0.25">
      <c r="A311" s="10" t="s">
        <v>405</v>
      </c>
      <c r="B311" s="80" t="s">
        <v>406</v>
      </c>
      <c r="C311" s="70" t="s">
        <v>1837</v>
      </c>
      <c r="D311" s="8" t="s">
        <v>4</v>
      </c>
      <c r="E311" s="70" t="s">
        <v>5</v>
      </c>
      <c r="F311" s="70" t="s">
        <v>5</v>
      </c>
      <c r="G311" s="7">
        <v>155600000</v>
      </c>
      <c r="H311" s="8" t="s">
        <v>6</v>
      </c>
      <c r="I311" s="7" t="s">
        <v>2060</v>
      </c>
      <c r="J311" s="7" t="s">
        <v>1831</v>
      </c>
      <c r="K311" s="8" t="s">
        <v>2042</v>
      </c>
      <c r="L311" s="77" t="s">
        <v>2026</v>
      </c>
      <c r="M311" s="90" t="str">
        <f t="shared" si="4"/>
        <v>Middelburen</v>
      </c>
    </row>
    <row r="312" spans="1:13" ht="15.75" x14ac:dyDescent="0.25">
      <c r="A312" s="10" t="s">
        <v>407</v>
      </c>
      <c r="B312" s="80" t="s">
        <v>408</v>
      </c>
      <c r="C312" s="70" t="s">
        <v>1859</v>
      </c>
      <c r="D312" s="8" t="s">
        <v>4</v>
      </c>
      <c r="E312" s="70" t="s">
        <v>5</v>
      </c>
      <c r="F312" s="70" t="s">
        <v>5</v>
      </c>
      <c r="G312" s="7">
        <v>22000000</v>
      </c>
      <c r="H312" s="8" t="s">
        <v>6</v>
      </c>
      <c r="I312" s="7" t="s">
        <v>2060</v>
      </c>
      <c r="J312" s="7" t="s">
        <v>1831</v>
      </c>
      <c r="K312" s="8" t="s">
        <v>2042</v>
      </c>
      <c r="L312" s="77" t="s">
        <v>2026</v>
      </c>
      <c r="M312" s="90" t="str">
        <f t="shared" si="4"/>
        <v>Middelie</v>
      </c>
    </row>
    <row r="313" spans="1:13" ht="15.75" x14ac:dyDescent="0.25">
      <c r="A313" s="10" t="s">
        <v>409</v>
      </c>
      <c r="B313" s="80" t="s">
        <v>410</v>
      </c>
      <c r="C313" s="70" t="s">
        <v>1959</v>
      </c>
      <c r="D313" s="8" t="s">
        <v>4</v>
      </c>
      <c r="E313" s="70" t="s">
        <v>5</v>
      </c>
      <c r="F313" s="70" t="s">
        <v>5</v>
      </c>
      <c r="G313" s="7">
        <v>243600000</v>
      </c>
      <c r="H313" s="8" t="s">
        <v>6</v>
      </c>
      <c r="I313" s="7" t="s">
        <v>2060</v>
      </c>
      <c r="J313" s="7" t="s">
        <v>1831</v>
      </c>
      <c r="K313" s="8" t="s">
        <v>2042</v>
      </c>
      <c r="L313" s="77" t="s">
        <v>2026</v>
      </c>
      <c r="M313" s="90" t="str">
        <f t="shared" si="4"/>
        <v>Middenmeer</v>
      </c>
    </row>
    <row r="314" spans="1:13" ht="15.75" x14ac:dyDescent="0.25">
      <c r="A314" s="10" t="s">
        <v>411</v>
      </c>
      <c r="B314" s="80" t="s">
        <v>2197</v>
      </c>
      <c r="C314" s="70" t="s">
        <v>1844</v>
      </c>
      <c r="D314" s="8" t="s">
        <v>4</v>
      </c>
      <c r="E314" s="70" t="s">
        <v>9</v>
      </c>
      <c r="F314" s="70" t="s">
        <v>9</v>
      </c>
      <c r="G314" s="7">
        <v>0</v>
      </c>
      <c r="H314" s="8" t="s">
        <v>10</v>
      </c>
      <c r="I314" s="7" t="s">
        <v>2060</v>
      </c>
      <c r="J314" s="7" t="s">
        <v>1831</v>
      </c>
      <c r="K314" s="8" t="s">
        <v>2041</v>
      </c>
      <c r="L314" s="77" t="s">
        <v>2026</v>
      </c>
      <c r="M314" s="90" t="str">
        <f t="shared" si="4"/>
        <v>Midlaren</v>
      </c>
    </row>
    <row r="315" spans="1:13" ht="15.75" x14ac:dyDescent="0.25">
      <c r="A315" s="10" t="s">
        <v>2037</v>
      </c>
      <c r="B315" s="80" t="s">
        <v>2198</v>
      </c>
      <c r="C315" s="70" t="s">
        <v>1839</v>
      </c>
      <c r="D315" s="8" t="s">
        <v>4</v>
      </c>
      <c r="E315" s="70" t="s">
        <v>9</v>
      </c>
      <c r="F315" s="70" t="s">
        <v>5</v>
      </c>
      <c r="G315" s="7" t="s">
        <v>1793</v>
      </c>
      <c r="H315" s="8" t="s">
        <v>10</v>
      </c>
      <c r="I315" s="7" t="s">
        <v>2060</v>
      </c>
      <c r="J315" s="7" t="s">
        <v>1831</v>
      </c>
      <c r="K315" s="8" t="s">
        <v>2041</v>
      </c>
      <c r="L315" s="77" t="s">
        <v>2026</v>
      </c>
      <c r="M315" s="90" t="str">
        <f t="shared" si="4"/>
        <v>Minke Main</v>
      </c>
    </row>
    <row r="316" spans="1:13" ht="15.75" x14ac:dyDescent="0.25">
      <c r="A316" s="10" t="s">
        <v>412</v>
      </c>
      <c r="B316" s="80" t="s">
        <v>413</v>
      </c>
      <c r="C316" s="70" t="s">
        <v>1842</v>
      </c>
      <c r="D316" s="8" t="s">
        <v>4</v>
      </c>
      <c r="E316" s="70" t="s">
        <v>5</v>
      </c>
      <c r="F316" s="70" t="s">
        <v>5</v>
      </c>
      <c r="G316" s="7">
        <v>3660000000</v>
      </c>
      <c r="H316" s="8" t="s">
        <v>6</v>
      </c>
      <c r="I316" s="7" t="s">
        <v>2060</v>
      </c>
      <c r="J316" s="7" t="s">
        <v>1831</v>
      </c>
      <c r="K316" s="8" t="s">
        <v>2042</v>
      </c>
      <c r="L316" s="77" t="s">
        <v>2026</v>
      </c>
      <c r="M316" s="90" t="str">
        <f t="shared" si="4"/>
        <v>Moddergat</v>
      </c>
    </row>
    <row r="317" spans="1:13" ht="15.75" x14ac:dyDescent="0.25">
      <c r="A317" s="10" t="s">
        <v>414</v>
      </c>
      <c r="B317" s="80" t="s">
        <v>2199</v>
      </c>
      <c r="C317" s="70" t="s">
        <v>1960</v>
      </c>
      <c r="D317" s="8" t="s">
        <v>4</v>
      </c>
      <c r="E317" s="70" t="s">
        <v>9</v>
      </c>
      <c r="F317" s="70" t="s">
        <v>9</v>
      </c>
      <c r="G317" s="7">
        <v>0</v>
      </c>
      <c r="H317" s="8" t="s">
        <v>10</v>
      </c>
      <c r="I317" s="7" t="s">
        <v>2060</v>
      </c>
      <c r="J317" s="7" t="s">
        <v>1831</v>
      </c>
      <c r="K317" s="8" t="s">
        <v>2041</v>
      </c>
      <c r="L317" s="77" t="s">
        <v>2026</v>
      </c>
      <c r="M317" s="90" t="str">
        <f t="shared" si="4"/>
        <v>Molenaarsgraaf</v>
      </c>
    </row>
    <row r="318" spans="1:13" ht="15.75" x14ac:dyDescent="0.25">
      <c r="A318" s="10" t="s">
        <v>415</v>
      </c>
      <c r="B318" s="80" t="s">
        <v>416</v>
      </c>
      <c r="C318" s="70" t="s">
        <v>1851</v>
      </c>
      <c r="D318" s="8" t="s">
        <v>4</v>
      </c>
      <c r="E318" s="70" t="s">
        <v>5</v>
      </c>
      <c r="F318" s="70" t="s">
        <v>5</v>
      </c>
      <c r="G318" s="7">
        <v>345000000</v>
      </c>
      <c r="H318" s="8" t="s">
        <v>6</v>
      </c>
      <c r="I318" s="7" t="s">
        <v>2060</v>
      </c>
      <c r="J318" s="7" t="s">
        <v>1831</v>
      </c>
      <c r="K318" s="8" t="s">
        <v>2042</v>
      </c>
      <c r="L318" s="77" t="s">
        <v>2026</v>
      </c>
      <c r="M318" s="90" t="str">
        <f t="shared" si="4"/>
        <v>Molenpolder</v>
      </c>
    </row>
    <row r="319" spans="1:13" ht="15.75" x14ac:dyDescent="0.25">
      <c r="A319" s="10" t="s">
        <v>417</v>
      </c>
      <c r="B319" s="80" t="s">
        <v>418</v>
      </c>
      <c r="C319" s="70" t="s">
        <v>1833</v>
      </c>
      <c r="D319" s="8" t="s">
        <v>4</v>
      </c>
      <c r="E319" s="70" t="s">
        <v>5</v>
      </c>
      <c r="F319" s="70" t="s">
        <v>5</v>
      </c>
      <c r="G319" s="7">
        <v>210000000</v>
      </c>
      <c r="H319" s="8" t="s">
        <v>6</v>
      </c>
      <c r="I319" s="7" t="s">
        <v>2060</v>
      </c>
      <c r="J319" s="7" t="s">
        <v>1831</v>
      </c>
      <c r="K319" s="8" t="s">
        <v>2042</v>
      </c>
      <c r="L319" s="77" t="s">
        <v>2026</v>
      </c>
      <c r="M319" s="90" t="str">
        <f t="shared" si="4"/>
        <v>Monster</v>
      </c>
    </row>
    <row r="320" spans="1:13" ht="15.75" x14ac:dyDescent="0.25">
      <c r="A320" s="10" t="s">
        <v>419</v>
      </c>
      <c r="B320" s="80" t="s">
        <v>420</v>
      </c>
      <c r="C320" s="70" t="s">
        <v>1961</v>
      </c>
      <c r="D320" s="8" t="s">
        <v>4</v>
      </c>
      <c r="E320" s="70" t="s">
        <v>5</v>
      </c>
      <c r="F320" s="70" t="s">
        <v>5</v>
      </c>
      <c r="G320" s="7">
        <v>2085000000</v>
      </c>
      <c r="H320" s="8" t="s">
        <v>6</v>
      </c>
      <c r="I320" s="7" t="s">
        <v>2060</v>
      </c>
      <c r="J320" s="7" t="s">
        <v>1831</v>
      </c>
      <c r="K320" s="8" t="s">
        <v>2042</v>
      </c>
      <c r="L320" s="77" t="s">
        <v>2026</v>
      </c>
      <c r="M320" s="90" t="str">
        <f t="shared" si="4"/>
        <v>Munnekezijl</v>
      </c>
    </row>
    <row r="321" spans="1:13" ht="15.75" x14ac:dyDescent="0.25">
      <c r="A321" s="10" t="s">
        <v>387</v>
      </c>
      <c r="B321" s="80" t="s">
        <v>388</v>
      </c>
      <c r="C321" s="70" t="s">
        <v>1955</v>
      </c>
      <c r="D321" s="8" t="s">
        <v>4</v>
      </c>
      <c r="E321" s="70">
        <v>2010</v>
      </c>
      <c r="F321" s="70" t="s">
        <v>9</v>
      </c>
      <c r="G321" s="7">
        <v>938000000</v>
      </c>
      <c r="H321" s="8" t="s">
        <v>6</v>
      </c>
      <c r="I321" s="7" t="s">
        <v>2060</v>
      </c>
      <c r="J321" s="7" t="s">
        <v>1831</v>
      </c>
      <c r="K321" s="8" t="s">
        <v>2041</v>
      </c>
      <c r="L321" s="77" t="s">
        <v>2026</v>
      </c>
      <c r="M321" s="90" t="str">
        <f t="shared" si="4"/>
        <v>M01-A</v>
      </c>
    </row>
    <row r="322" spans="1:13" ht="15.75" x14ac:dyDescent="0.25">
      <c r="A322" s="10" t="s">
        <v>389</v>
      </c>
      <c r="B322" s="80" t="s">
        <v>390</v>
      </c>
      <c r="C322" s="70" t="s">
        <v>1956</v>
      </c>
      <c r="D322" s="8" t="s">
        <v>4</v>
      </c>
      <c r="E322" s="70" t="s">
        <v>5</v>
      </c>
      <c r="F322" s="70" t="s">
        <v>5</v>
      </c>
      <c r="G322" s="7">
        <v>791000000</v>
      </c>
      <c r="H322" s="8" t="s">
        <v>6</v>
      </c>
      <c r="I322" s="7" t="s">
        <v>2060</v>
      </c>
      <c r="J322" s="7" t="s">
        <v>1831</v>
      </c>
      <c r="K322" s="8" t="s">
        <v>2042</v>
      </c>
      <c r="L322" s="77" t="s">
        <v>2026</v>
      </c>
      <c r="M322" s="90" t="str">
        <f t="shared" si="4"/>
        <v>M07-A</v>
      </c>
    </row>
    <row r="323" spans="1:13" ht="15.75" x14ac:dyDescent="0.25">
      <c r="A323" s="10" t="s">
        <v>2086</v>
      </c>
      <c r="B323" s="80" t="s">
        <v>2086</v>
      </c>
      <c r="C323" s="70" t="s">
        <v>1956</v>
      </c>
      <c r="D323" s="8" t="s">
        <v>4</v>
      </c>
      <c r="E323" s="70" t="s">
        <v>9</v>
      </c>
      <c r="F323" s="70">
        <v>2013</v>
      </c>
      <c r="G323" s="7" t="s">
        <v>1793</v>
      </c>
      <c r="H323" s="8" t="s">
        <v>10</v>
      </c>
      <c r="I323" s="7" t="s">
        <v>2060</v>
      </c>
      <c r="J323" s="7" t="s">
        <v>1831</v>
      </c>
      <c r="K323" s="8" t="s">
        <v>2041</v>
      </c>
      <c r="L323" s="77" t="s">
        <v>2026</v>
      </c>
      <c r="M323" s="90" t="str">
        <f t="shared" si="4"/>
        <v>M07-B</v>
      </c>
    </row>
    <row r="324" spans="1:13" ht="15.75" x14ac:dyDescent="0.25">
      <c r="A324" s="10" t="s">
        <v>391</v>
      </c>
      <c r="B324" s="80" t="s">
        <v>391</v>
      </c>
      <c r="C324" s="70" t="s">
        <v>1841</v>
      </c>
      <c r="D324" s="8" t="s">
        <v>4</v>
      </c>
      <c r="E324" s="70">
        <v>2011</v>
      </c>
      <c r="F324" s="70" t="s">
        <v>9</v>
      </c>
      <c r="G324" s="7">
        <v>1792000000</v>
      </c>
      <c r="H324" s="8" t="s">
        <v>6</v>
      </c>
      <c r="I324" s="7" t="s">
        <v>2060</v>
      </c>
      <c r="J324" s="7" t="s">
        <v>1831</v>
      </c>
      <c r="K324" s="8" t="s">
        <v>2041</v>
      </c>
      <c r="L324" s="77" t="s">
        <v>2026</v>
      </c>
      <c r="M324" s="90" t="str">
        <f t="shared" si="4"/>
        <v>M09-FA</v>
      </c>
    </row>
    <row r="325" spans="1:13" ht="15.75" x14ac:dyDescent="0.25">
      <c r="A325" s="10" t="s">
        <v>392</v>
      </c>
      <c r="B325" s="80" t="s">
        <v>392</v>
      </c>
      <c r="C325" s="70" t="s">
        <v>1957</v>
      </c>
      <c r="D325" s="8" t="s">
        <v>4</v>
      </c>
      <c r="E325" s="70" t="s">
        <v>9</v>
      </c>
      <c r="F325" s="70" t="s">
        <v>9</v>
      </c>
      <c r="G325" s="7">
        <v>0</v>
      </c>
      <c r="H325" s="8" t="s">
        <v>10</v>
      </c>
      <c r="I325" s="7" t="s">
        <v>2060</v>
      </c>
      <c r="J325" s="7" t="s">
        <v>1831</v>
      </c>
      <c r="K325" s="8" t="s">
        <v>2041</v>
      </c>
      <c r="L325" s="77" t="s">
        <v>2026</v>
      </c>
      <c r="M325" s="90" t="str">
        <f t="shared" si="4"/>
        <v>M09-FB</v>
      </c>
    </row>
    <row r="326" spans="1:13" ht="15.75" x14ac:dyDescent="0.25">
      <c r="A326" s="10" t="s">
        <v>2038</v>
      </c>
      <c r="B326" s="80" t="s">
        <v>2038</v>
      </c>
      <c r="C326" s="70" t="s">
        <v>1996</v>
      </c>
      <c r="D326" s="8" t="s">
        <v>4</v>
      </c>
      <c r="E326" s="70" t="s">
        <v>9</v>
      </c>
      <c r="F326" s="70" t="s">
        <v>9</v>
      </c>
      <c r="G326" s="7">
        <v>890000000</v>
      </c>
      <c r="H326" s="8" t="s">
        <v>10</v>
      </c>
      <c r="I326" s="7" t="s">
        <v>2060</v>
      </c>
      <c r="J326" s="7" t="s">
        <v>1831</v>
      </c>
      <c r="K326" s="8" t="s">
        <v>2041</v>
      </c>
      <c r="L326" s="77" t="s">
        <v>2026</v>
      </c>
      <c r="M326" s="90" t="str">
        <f t="shared" ref="M326:M389" si="5">HYPERLINK(_xlfn.CONCAT("https://www.nlog.nl/nlog/requestData/nlogp/olgField/metaData.jsp?type=FIELD&amp;id=",B326),A326)</f>
        <v>M10-FA</v>
      </c>
    </row>
    <row r="327" spans="1:13" ht="15.75" x14ac:dyDescent="0.25">
      <c r="A327" s="10" t="s">
        <v>393</v>
      </c>
      <c r="B327" s="80" t="s">
        <v>393</v>
      </c>
      <c r="C327" s="70" t="s">
        <v>1958</v>
      </c>
      <c r="D327" s="8" t="s">
        <v>4</v>
      </c>
      <c r="E327" s="70" t="s">
        <v>9</v>
      </c>
      <c r="F327" s="70" t="s">
        <v>9</v>
      </c>
      <c r="G327" s="7">
        <v>1308000000</v>
      </c>
      <c r="H327" s="8" t="s">
        <v>10</v>
      </c>
      <c r="I327" s="7" t="s">
        <v>2060</v>
      </c>
      <c r="J327" s="7" t="s">
        <v>1831</v>
      </c>
      <c r="K327" s="8" t="s">
        <v>2041</v>
      </c>
      <c r="L327" s="77" t="s">
        <v>2026</v>
      </c>
      <c r="M327" s="90" t="str">
        <f t="shared" si="5"/>
        <v>M11-FA</v>
      </c>
    </row>
    <row r="328" spans="1:13" ht="15.75" x14ac:dyDescent="0.25">
      <c r="A328" s="10" t="s">
        <v>422</v>
      </c>
      <c r="B328" s="80" t="s">
        <v>423</v>
      </c>
      <c r="C328" s="70" t="s">
        <v>1842</v>
      </c>
      <c r="D328" s="8" t="s">
        <v>4</v>
      </c>
      <c r="E328" s="70" t="s">
        <v>5</v>
      </c>
      <c r="F328" s="70" t="s">
        <v>5</v>
      </c>
      <c r="G328" s="7">
        <v>15023000000</v>
      </c>
      <c r="H328" s="8" t="s">
        <v>6</v>
      </c>
      <c r="I328" s="7" t="s">
        <v>2060</v>
      </c>
      <c r="J328" s="7" t="s">
        <v>1831</v>
      </c>
      <c r="K328" s="8" t="s">
        <v>2042</v>
      </c>
      <c r="L328" s="77" t="s">
        <v>2026</v>
      </c>
      <c r="M328" s="90" t="str">
        <f t="shared" si="5"/>
        <v>Nes</v>
      </c>
    </row>
    <row r="329" spans="1:13" ht="15.75" x14ac:dyDescent="0.25">
      <c r="A329" s="10" t="s">
        <v>424</v>
      </c>
      <c r="B329" s="80" t="s">
        <v>425</v>
      </c>
      <c r="C329" s="70" t="s">
        <v>1842</v>
      </c>
      <c r="D329" s="8" t="s">
        <v>4</v>
      </c>
      <c r="E329" s="70">
        <v>2013</v>
      </c>
      <c r="F329" s="70" t="s">
        <v>9</v>
      </c>
      <c r="G329" s="7">
        <v>0</v>
      </c>
      <c r="H329" s="8" t="s">
        <v>6</v>
      </c>
      <c r="I329" s="7" t="s">
        <v>2060</v>
      </c>
      <c r="J329" s="7" t="s">
        <v>1831</v>
      </c>
      <c r="K329" s="8" t="s">
        <v>2041</v>
      </c>
      <c r="L329" s="77" t="s">
        <v>2026</v>
      </c>
      <c r="M329" s="90" t="str">
        <f t="shared" si="5"/>
        <v>Nes-Noord</v>
      </c>
    </row>
    <row r="330" spans="1:13" ht="15.75" x14ac:dyDescent="0.25">
      <c r="A330" s="10" t="s">
        <v>426</v>
      </c>
      <c r="B330" s="80" t="s">
        <v>2200</v>
      </c>
      <c r="C330" s="70" t="s">
        <v>1851</v>
      </c>
      <c r="D330" s="8" t="s">
        <v>4</v>
      </c>
      <c r="E330" s="70" t="s">
        <v>9</v>
      </c>
      <c r="F330" s="70" t="s">
        <v>9</v>
      </c>
      <c r="G330" s="7">
        <v>0</v>
      </c>
      <c r="H330" s="8" t="s">
        <v>10</v>
      </c>
      <c r="I330" s="7" t="s">
        <v>2060</v>
      </c>
      <c r="J330" s="7" t="s">
        <v>1831</v>
      </c>
      <c r="K330" s="8" t="s">
        <v>2041</v>
      </c>
      <c r="L330" s="77" t="s">
        <v>2026</v>
      </c>
      <c r="M330" s="90" t="str">
        <f t="shared" si="5"/>
        <v>Nieuweschans</v>
      </c>
    </row>
    <row r="331" spans="1:13" ht="15.75" x14ac:dyDescent="0.25">
      <c r="A331" s="10" t="s">
        <v>427</v>
      </c>
      <c r="B331" s="80" t="s">
        <v>2201</v>
      </c>
      <c r="C331" s="70" t="s">
        <v>1963</v>
      </c>
      <c r="D331" s="8" t="s">
        <v>4</v>
      </c>
      <c r="E331" s="70" t="s">
        <v>5</v>
      </c>
      <c r="F331" s="70" t="s">
        <v>5</v>
      </c>
      <c r="G331" s="7">
        <v>0</v>
      </c>
      <c r="H331" s="8" t="s">
        <v>10</v>
      </c>
      <c r="I331" s="7" t="s">
        <v>2060</v>
      </c>
      <c r="J331" s="7" t="s">
        <v>1831</v>
      </c>
      <c r="K331" s="8" t="s">
        <v>2041</v>
      </c>
      <c r="L331" s="77" t="s">
        <v>2026</v>
      </c>
      <c r="M331" s="90" t="str">
        <f t="shared" si="5"/>
        <v>Nijensleek</v>
      </c>
    </row>
    <row r="332" spans="1:13" ht="15.75" x14ac:dyDescent="0.25">
      <c r="A332" s="10" t="s">
        <v>428</v>
      </c>
      <c r="B332" s="80" t="s">
        <v>429</v>
      </c>
      <c r="C332" s="70" t="s">
        <v>1833</v>
      </c>
      <c r="D332" s="8" t="s">
        <v>4</v>
      </c>
      <c r="E332" s="70" t="s">
        <v>5</v>
      </c>
      <c r="F332" s="70" t="s">
        <v>5</v>
      </c>
      <c r="G332" s="7">
        <v>114000000</v>
      </c>
      <c r="H332" s="8" t="s">
        <v>6</v>
      </c>
      <c r="I332" s="7" t="s">
        <v>2060</v>
      </c>
      <c r="J332" s="7" t="s">
        <v>1831</v>
      </c>
      <c r="K332" s="8" t="s">
        <v>2042</v>
      </c>
      <c r="L332" s="77" t="s">
        <v>2026</v>
      </c>
      <c r="M332" s="90" t="str">
        <f t="shared" si="5"/>
        <v>Noorderdam</v>
      </c>
    </row>
    <row r="333" spans="1:13" ht="15.75" x14ac:dyDescent="0.25">
      <c r="A333" s="10" t="s">
        <v>430</v>
      </c>
      <c r="B333" s="80" t="s">
        <v>431</v>
      </c>
      <c r="C333" s="70" t="s">
        <v>1838</v>
      </c>
      <c r="D333" s="8" t="s">
        <v>4</v>
      </c>
      <c r="E333" s="70" t="s">
        <v>5</v>
      </c>
      <c r="F333" s="70" t="s">
        <v>5</v>
      </c>
      <c r="G333" s="7">
        <v>22100000</v>
      </c>
      <c r="H333" s="8" t="s">
        <v>6</v>
      </c>
      <c r="I333" s="7" t="s">
        <v>2060</v>
      </c>
      <c r="J333" s="7" t="s">
        <v>1831</v>
      </c>
      <c r="K333" s="8" t="s">
        <v>2042</v>
      </c>
      <c r="L333" s="77" t="s">
        <v>2026</v>
      </c>
      <c r="M333" s="90" t="str">
        <f t="shared" si="5"/>
        <v>Noordwolde</v>
      </c>
    </row>
    <row r="334" spans="1:13" ht="15.75" x14ac:dyDescent="0.25">
      <c r="A334" s="10" t="s">
        <v>432</v>
      </c>
      <c r="B334" s="80" t="s">
        <v>2202</v>
      </c>
      <c r="C334" s="70" t="s">
        <v>1964</v>
      </c>
      <c r="D334" s="8" t="s">
        <v>4</v>
      </c>
      <c r="E334" s="70" t="s">
        <v>9</v>
      </c>
      <c r="F334" s="70" t="s">
        <v>5</v>
      </c>
      <c r="G334" s="7" t="s">
        <v>1793</v>
      </c>
      <c r="H334" s="8" t="s">
        <v>10</v>
      </c>
      <c r="I334" s="7" t="s">
        <v>2061</v>
      </c>
      <c r="J334" s="7" t="s">
        <v>1831</v>
      </c>
      <c r="K334" s="8" t="s">
        <v>2041</v>
      </c>
      <c r="L334" s="77" t="s">
        <v>2026</v>
      </c>
      <c r="M334" s="90" t="str">
        <f t="shared" si="5"/>
        <v>Norg</v>
      </c>
    </row>
    <row r="335" spans="1:13" ht="15.75" x14ac:dyDescent="0.25">
      <c r="A335" s="10" t="s">
        <v>433</v>
      </c>
      <c r="B335" s="80" t="s">
        <v>2203</v>
      </c>
      <c r="C335" s="70" t="s">
        <v>1845</v>
      </c>
      <c r="D335" s="8" t="s">
        <v>4</v>
      </c>
      <c r="E335" s="70" t="s">
        <v>5</v>
      </c>
      <c r="F335" s="70" t="s">
        <v>5</v>
      </c>
      <c r="G335" s="7">
        <v>0</v>
      </c>
      <c r="H335" s="8" t="s">
        <v>10</v>
      </c>
      <c r="I335" s="7" t="s">
        <v>2060</v>
      </c>
      <c r="J335" s="7" t="s">
        <v>1831</v>
      </c>
      <c r="K335" s="8" t="s">
        <v>2041</v>
      </c>
      <c r="L335" s="77" t="s">
        <v>2026</v>
      </c>
      <c r="M335" s="90" t="str">
        <f t="shared" si="5"/>
        <v>Norg-Zuid</v>
      </c>
    </row>
    <row r="336" spans="1:13" ht="15.75" x14ac:dyDescent="0.25">
      <c r="A336" s="10" t="s">
        <v>421</v>
      </c>
      <c r="B336" s="80" t="s">
        <v>421</v>
      </c>
      <c r="C336" s="70" t="s">
        <v>1962</v>
      </c>
      <c r="D336" s="8" t="s">
        <v>4</v>
      </c>
      <c r="E336" s="70">
        <v>2013</v>
      </c>
      <c r="F336" s="70">
        <v>2011</v>
      </c>
      <c r="G336" s="7">
        <v>2057000000</v>
      </c>
      <c r="H336" s="8" t="s">
        <v>6</v>
      </c>
      <c r="I336" s="7" t="s">
        <v>2060</v>
      </c>
      <c r="J336" s="7" t="s">
        <v>1831</v>
      </c>
      <c r="K336" s="8" t="s">
        <v>2041</v>
      </c>
      <c r="L336" s="77" t="s">
        <v>2026</v>
      </c>
      <c r="M336" s="90" t="str">
        <f t="shared" si="5"/>
        <v>N07-FA</v>
      </c>
    </row>
    <row r="337" spans="1:13" ht="15.75" x14ac:dyDescent="0.25">
      <c r="A337" s="10" t="s">
        <v>434</v>
      </c>
      <c r="B337" s="80" t="s">
        <v>435</v>
      </c>
      <c r="C337" s="70" t="s">
        <v>1838</v>
      </c>
      <c r="D337" s="8" t="s">
        <v>4</v>
      </c>
      <c r="E337" s="70" t="s">
        <v>5</v>
      </c>
      <c r="F337" s="70" t="s">
        <v>5</v>
      </c>
      <c r="G337" s="7">
        <v>97700000</v>
      </c>
      <c r="H337" s="8" t="s">
        <v>6</v>
      </c>
      <c r="I337" s="7" t="s">
        <v>2060</v>
      </c>
      <c r="J337" s="7" t="s">
        <v>1831</v>
      </c>
      <c r="K337" s="8" t="s">
        <v>2042</v>
      </c>
      <c r="L337" s="77" t="s">
        <v>2026</v>
      </c>
      <c r="M337" s="90" t="str">
        <f t="shared" si="5"/>
        <v>Oldelamer</v>
      </c>
    </row>
    <row r="338" spans="1:13" ht="15.75" x14ac:dyDescent="0.25">
      <c r="A338" s="10" t="s">
        <v>436</v>
      </c>
      <c r="B338" s="80" t="s">
        <v>2204</v>
      </c>
      <c r="C338" s="70" t="s">
        <v>1863</v>
      </c>
      <c r="D338" s="8" t="s">
        <v>4</v>
      </c>
      <c r="E338" s="70" t="s">
        <v>5</v>
      </c>
      <c r="F338" s="70" t="s">
        <v>5</v>
      </c>
      <c r="G338" s="7">
        <v>0</v>
      </c>
      <c r="H338" s="8" t="s">
        <v>10</v>
      </c>
      <c r="I338" s="7" t="s">
        <v>2060</v>
      </c>
      <c r="J338" s="7" t="s">
        <v>1831</v>
      </c>
      <c r="K338" s="8" t="s">
        <v>2042</v>
      </c>
      <c r="L338" s="77" t="s">
        <v>2026</v>
      </c>
      <c r="M338" s="90" t="str">
        <f t="shared" si="5"/>
        <v>Oldenzaal</v>
      </c>
    </row>
    <row r="339" spans="1:13" ht="15.75" x14ac:dyDescent="0.25">
      <c r="A339" s="10" t="s">
        <v>437</v>
      </c>
      <c r="B339" s="80" t="s">
        <v>438</v>
      </c>
      <c r="C339" s="70" t="s">
        <v>1965</v>
      </c>
      <c r="D339" s="8" t="s">
        <v>4</v>
      </c>
      <c r="E339" s="70" t="s">
        <v>5</v>
      </c>
      <c r="F339" s="70" t="s">
        <v>5</v>
      </c>
      <c r="G339" s="7">
        <v>582000000</v>
      </c>
      <c r="H339" s="8" t="s">
        <v>6</v>
      </c>
      <c r="I339" s="7" t="s">
        <v>2060</v>
      </c>
      <c r="J339" s="7" t="s">
        <v>1831</v>
      </c>
      <c r="K339" s="8" t="s">
        <v>2042</v>
      </c>
      <c r="L339" s="77" t="s">
        <v>2026</v>
      </c>
      <c r="M339" s="90" t="str">
        <f t="shared" si="5"/>
        <v>Oosterhesselen</v>
      </c>
    </row>
    <row r="340" spans="1:13" ht="15.75" x14ac:dyDescent="0.25">
      <c r="A340" s="10" t="s">
        <v>439</v>
      </c>
      <c r="B340" s="80" t="s">
        <v>440</v>
      </c>
      <c r="C340" s="70" t="s">
        <v>1966</v>
      </c>
      <c r="D340" s="8" t="s">
        <v>4</v>
      </c>
      <c r="E340" s="70">
        <v>2013</v>
      </c>
      <c r="F340" s="70" t="s">
        <v>9</v>
      </c>
      <c r="G340" s="7">
        <v>29000000</v>
      </c>
      <c r="H340" s="8" t="s">
        <v>6</v>
      </c>
      <c r="I340" s="7" t="s">
        <v>2060</v>
      </c>
      <c r="J340" s="7" t="s">
        <v>1831</v>
      </c>
      <c r="K340" s="8" t="s">
        <v>2041</v>
      </c>
      <c r="L340" s="77" t="s">
        <v>2026</v>
      </c>
      <c r="M340" s="90" t="str">
        <f t="shared" si="5"/>
        <v>Oosterwolde</v>
      </c>
    </row>
    <row r="341" spans="1:13" ht="15.75" x14ac:dyDescent="0.25">
      <c r="A341" s="10" t="s">
        <v>441</v>
      </c>
      <c r="B341" s="80" t="s">
        <v>442</v>
      </c>
      <c r="C341" s="70" t="s">
        <v>1842</v>
      </c>
      <c r="D341" s="8" t="s">
        <v>4</v>
      </c>
      <c r="E341" s="70" t="s">
        <v>5</v>
      </c>
      <c r="F341" s="70" t="s">
        <v>5</v>
      </c>
      <c r="G341" s="7">
        <v>362000000</v>
      </c>
      <c r="H341" s="8" t="s">
        <v>6</v>
      </c>
      <c r="I341" s="7" t="s">
        <v>2060</v>
      </c>
      <c r="J341" s="7" t="s">
        <v>1831</v>
      </c>
      <c r="K341" s="8" t="s">
        <v>2042</v>
      </c>
      <c r="L341" s="77" t="s">
        <v>2026</v>
      </c>
      <c r="M341" s="90" t="str">
        <f t="shared" si="5"/>
        <v>Oostrum</v>
      </c>
    </row>
    <row r="342" spans="1:13" ht="15.75" x14ac:dyDescent="0.25">
      <c r="A342" s="10" t="s">
        <v>443</v>
      </c>
      <c r="B342" s="80" t="s">
        <v>444</v>
      </c>
      <c r="C342" s="70" t="s">
        <v>1952</v>
      </c>
      <c r="D342" s="8" t="s">
        <v>4</v>
      </c>
      <c r="E342" s="70" t="s">
        <v>5</v>
      </c>
      <c r="F342" s="70" t="s">
        <v>5</v>
      </c>
      <c r="G342" s="7">
        <v>42700000</v>
      </c>
      <c r="H342" s="8" t="s">
        <v>6</v>
      </c>
      <c r="I342" s="7" t="s">
        <v>2060</v>
      </c>
      <c r="J342" s="7" t="s">
        <v>1831</v>
      </c>
      <c r="K342" s="8" t="s">
        <v>2042</v>
      </c>
      <c r="L342" s="77" t="s">
        <v>2026</v>
      </c>
      <c r="M342" s="90" t="str">
        <f t="shared" si="5"/>
        <v>Opeinde</v>
      </c>
    </row>
    <row r="343" spans="1:13" ht="15.75" x14ac:dyDescent="0.25">
      <c r="A343" s="10" t="s">
        <v>445</v>
      </c>
      <c r="B343" s="80" t="s">
        <v>446</v>
      </c>
      <c r="C343" s="70" t="s">
        <v>1837</v>
      </c>
      <c r="D343" s="8" t="s">
        <v>4</v>
      </c>
      <c r="E343" s="70" t="s">
        <v>5</v>
      </c>
      <c r="F343" s="70" t="s">
        <v>5</v>
      </c>
      <c r="G343" s="7">
        <v>28500000</v>
      </c>
      <c r="H343" s="8" t="s">
        <v>6</v>
      </c>
      <c r="I343" s="7" t="s">
        <v>2060</v>
      </c>
      <c r="J343" s="7" t="s">
        <v>1831</v>
      </c>
      <c r="K343" s="8" t="s">
        <v>2042</v>
      </c>
      <c r="L343" s="77" t="s">
        <v>2026</v>
      </c>
      <c r="M343" s="90" t="str">
        <f t="shared" si="5"/>
        <v>Opeinde-Zuid</v>
      </c>
    </row>
    <row r="344" spans="1:13" ht="15.75" x14ac:dyDescent="0.25">
      <c r="A344" s="10" t="s">
        <v>447</v>
      </c>
      <c r="B344" s="80" t="s">
        <v>448</v>
      </c>
      <c r="C344" s="70" t="s">
        <v>1851</v>
      </c>
      <c r="D344" s="8" t="s">
        <v>4</v>
      </c>
      <c r="E344" s="70" t="s">
        <v>5</v>
      </c>
      <c r="F344" s="70" t="s">
        <v>5</v>
      </c>
      <c r="G344" s="7">
        <v>894000000</v>
      </c>
      <c r="H344" s="8" t="s">
        <v>6</v>
      </c>
      <c r="I344" s="7" t="s">
        <v>2060</v>
      </c>
      <c r="J344" s="7" t="s">
        <v>1831</v>
      </c>
      <c r="K344" s="8" t="s">
        <v>2042</v>
      </c>
      <c r="L344" s="77" t="s">
        <v>2026</v>
      </c>
      <c r="M344" s="90" t="str">
        <f t="shared" si="5"/>
        <v>Opende-Oost</v>
      </c>
    </row>
    <row r="345" spans="1:13" ht="15.75" x14ac:dyDescent="0.25">
      <c r="A345" s="10" t="s">
        <v>449</v>
      </c>
      <c r="B345" s="80" t="s">
        <v>2205</v>
      </c>
      <c r="C345" s="70" t="s">
        <v>1839</v>
      </c>
      <c r="D345" s="8" t="s">
        <v>4</v>
      </c>
      <c r="E345" s="70" t="s">
        <v>9</v>
      </c>
      <c r="F345" s="70" t="s">
        <v>9</v>
      </c>
      <c r="G345" s="7">
        <v>0</v>
      </c>
      <c r="H345" s="8" t="s">
        <v>10</v>
      </c>
      <c r="I345" s="7" t="s">
        <v>2060</v>
      </c>
      <c r="J345" s="7" t="s">
        <v>1831</v>
      </c>
      <c r="K345" s="8" t="s">
        <v>2041</v>
      </c>
      <c r="L345" s="77" t="s">
        <v>2026</v>
      </c>
      <c r="M345" s="90" t="str">
        <f t="shared" si="5"/>
        <v>Oppenhuizen</v>
      </c>
    </row>
    <row r="346" spans="1:13" ht="15.75" x14ac:dyDescent="0.25">
      <c r="A346" s="10" t="s">
        <v>617</v>
      </c>
      <c r="B346" s="80" t="s">
        <v>618</v>
      </c>
      <c r="C346" s="70" t="s">
        <v>1843</v>
      </c>
      <c r="D346" s="8" t="s">
        <v>4</v>
      </c>
      <c r="E346" s="70">
        <v>2011</v>
      </c>
      <c r="F346" s="70" t="s">
        <v>9</v>
      </c>
      <c r="G346" s="7">
        <v>158000000</v>
      </c>
      <c r="H346" s="8" t="s">
        <v>6</v>
      </c>
      <c r="I346" s="7" t="s">
        <v>2060</v>
      </c>
      <c r="J346" s="7" t="s">
        <v>1831</v>
      </c>
      <c r="K346" s="8" t="s">
        <v>2041</v>
      </c>
      <c r="L346" s="77" t="s">
        <v>2026</v>
      </c>
      <c r="M346" s="90" t="str">
        <f t="shared" si="5"/>
        <v>Ottoland</v>
      </c>
    </row>
    <row r="347" spans="1:13" ht="15.75" x14ac:dyDescent="0.25">
      <c r="A347" s="10" t="s">
        <v>619</v>
      </c>
      <c r="B347" s="80" t="s">
        <v>620</v>
      </c>
      <c r="C347" s="70" t="s">
        <v>1967</v>
      </c>
      <c r="D347" s="8" t="s">
        <v>4</v>
      </c>
      <c r="E347" s="70">
        <v>2010</v>
      </c>
      <c r="F347" s="70">
        <v>2010</v>
      </c>
      <c r="G347" s="7">
        <v>0</v>
      </c>
      <c r="H347" s="8" t="s">
        <v>6</v>
      </c>
      <c r="I347" s="7" t="s">
        <v>2060</v>
      </c>
      <c r="J347" s="7" t="s">
        <v>1831</v>
      </c>
      <c r="K347" s="8" t="s">
        <v>2041</v>
      </c>
      <c r="L347" s="77" t="s">
        <v>2026</v>
      </c>
      <c r="M347" s="90" t="str">
        <f t="shared" si="5"/>
        <v>Oud-Beijerland Noord</v>
      </c>
    </row>
    <row r="348" spans="1:13" ht="15.75" x14ac:dyDescent="0.25">
      <c r="A348" s="10" t="s">
        <v>450</v>
      </c>
      <c r="B348" s="80" t="s">
        <v>451</v>
      </c>
      <c r="C348" s="70" t="s">
        <v>1887</v>
      </c>
      <c r="D348" s="8" t="s">
        <v>4</v>
      </c>
      <c r="E348" s="70" t="s">
        <v>5</v>
      </c>
      <c r="F348" s="70" t="s">
        <v>5</v>
      </c>
      <c r="G348" s="7">
        <v>150000000</v>
      </c>
      <c r="H348" s="8" t="s">
        <v>6</v>
      </c>
      <c r="I348" s="7" t="s">
        <v>2060</v>
      </c>
      <c r="J348" s="7" t="s">
        <v>1831</v>
      </c>
      <c r="K348" s="8" t="s">
        <v>2041</v>
      </c>
      <c r="L348" s="77" t="s">
        <v>2026</v>
      </c>
      <c r="M348" s="90" t="str">
        <f t="shared" si="5"/>
        <v>Oud-Beijerland Zuid</v>
      </c>
    </row>
    <row r="349" spans="1:13" ht="15.75" x14ac:dyDescent="0.25">
      <c r="A349" s="10" t="s">
        <v>2087</v>
      </c>
      <c r="B349" s="80" t="s">
        <v>2206</v>
      </c>
      <c r="C349" s="70" t="s">
        <v>1833</v>
      </c>
      <c r="D349" s="8" t="s">
        <v>4</v>
      </c>
      <c r="E349" s="70" t="s">
        <v>9</v>
      </c>
      <c r="F349" s="70" t="s">
        <v>9</v>
      </c>
      <c r="G349" s="7">
        <v>0</v>
      </c>
      <c r="H349" s="8" t="s">
        <v>10</v>
      </c>
      <c r="I349" s="7" t="s">
        <v>2060</v>
      </c>
      <c r="J349" s="7" t="s">
        <v>1831</v>
      </c>
      <c r="K349" s="8" t="s">
        <v>2041</v>
      </c>
      <c r="L349" s="77" t="s">
        <v>2026</v>
      </c>
      <c r="M349" s="90" t="str">
        <f t="shared" si="5"/>
        <v>Oude Leede</v>
      </c>
    </row>
    <row r="350" spans="1:13" ht="15.75" x14ac:dyDescent="0.25">
      <c r="A350" s="10" t="s">
        <v>452</v>
      </c>
      <c r="B350" s="80" t="s">
        <v>453</v>
      </c>
      <c r="C350" s="70" t="s">
        <v>1851</v>
      </c>
      <c r="D350" s="8" t="s">
        <v>4</v>
      </c>
      <c r="E350" s="70" t="s">
        <v>5</v>
      </c>
      <c r="F350" s="70" t="s">
        <v>5</v>
      </c>
      <c r="G350" s="7">
        <v>184000000</v>
      </c>
      <c r="H350" s="8" t="s">
        <v>6</v>
      </c>
      <c r="I350" s="7" t="s">
        <v>2060</v>
      </c>
      <c r="J350" s="7" t="s">
        <v>1831</v>
      </c>
      <c r="K350" s="8" t="s">
        <v>2042</v>
      </c>
      <c r="L350" s="77" t="s">
        <v>2026</v>
      </c>
      <c r="M350" s="90" t="str">
        <f t="shared" si="5"/>
        <v>Oude Pekela</v>
      </c>
    </row>
    <row r="351" spans="1:13" ht="15.75" x14ac:dyDescent="0.25">
      <c r="A351" s="10" t="s">
        <v>487</v>
      </c>
      <c r="B351" s="80" t="s">
        <v>488</v>
      </c>
      <c r="C351" s="70" t="s">
        <v>1985</v>
      </c>
      <c r="D351" s="8" t="s">
        <v>4</v>
      </c>
      <c r="E351" s="70">
        <v>2011</v>
      </c>
      <c r="F351" s="70" t="s">
        <v>9</v>
      </c>
      <c r="G351" s="7">
        <v>937000000</v>
      </c>
      <c r="H351" s="8" t="s">
        <v>6</v>
      </c>
      <c r="I351" s="7" t="s">
        <v>2060</v>
      </c>
      <c r="J351" s="7" t="s">
        <v>1831</v>
      </c>
      <c r="K351" s="8" t="s">
        <v>2041</v>
      </c>
      <c r="L351" s="77" t="s">
        <v>2026</v>
      </c>
      <c r="M351" s="90" t="str">
        <f t="shared" si="5"/>
        <v>Papekop</v>
      </c>
    </row>
    <row r="352" spans="1:13" ht="15.75" x14ac:dyDescent="0.25">
      <c r="A352" s="10" t="s">
        <v>489</v>
      </c>
      <c r="B352" s="80" t="s">
        <v>490</v>
      </c>
      <c r="C352" s="70" t="s">
        <v>1844</v>
      </c>
      <c r="D352" s="8" t="s">
        <v>4</v>
      </c>
      <c r="E352" s="70" t="s">
        <v>5</v>
      </c>
      <c r="F352" s="70" t="s">
        <v>5</v>
      </c>
      <c r="G352" s="7">
        <v>479000000</v>
      </c>
      <c r="H352" s="8" t="s">
        <v>6</v>
      </c>
      <c r="I352" s="7" t="s">
        <v>2060</v>
      </c>
      <c r="J352" s="7" t="s">
        <v>1831</v>
      </c>
      <c r="K352" s="8" t="s">
        <v>2042</v>
      </c>
      <c r="L352" s="77" t="s">
        <v>2026</v>
      </c>
      <c r="M352" s="90" t="str">
        <f t="shared" si="5"/>
        <v>Pasop</v>
      </c>
    </row>
    <row r="353" spans="1:13" ht="15.75" x14ac:dyDescent="0.25">
      <c r="A353" s="10" t="s">
        <v>491</v>
      </c>
      <c r="B353" s="80" t="s">
        <v>492</v>
      </c>
      <c r="C353" s="70" t="s">
        <v>1833</v>
      </c>
      <c r="D353" s="8" t="s">
        <v>4</v>
      </c>
      <c r="E353" s="70" t="s">
        <v>5</v>
      </c>
      <c r="F353" s="70" t="s">
        <v>5</v>
      </c>
      <c r="G353" s="7">
        <v>692000000</v>
      </c>
      <c r="H353" s="8" t="s">
        <v>6</v>
      </c>
      <c r="I353" s="7" t="s">
        <v>2060</v>
      </c>
      <c r="J353" s="7" t="s">
        <v>1831</v>
      </c>
      <c r="K353" s="8" t="s">
        <v>2042</v>
      </c>
      <c r="L353" s="77" t="s">
        <v>2026</v>
      </c>
      <c r="M353" s="90" t="str">
        <f t="shared" si="5"/>
        <v>Pernis</v>
      </c>
    </row>
    <row r="354" spans="1:13" ht="15.75" x14ac:dyDescent="0.25">
      <c r="A354" s="10" t="s">
        <v>493</v>
      </c>
      <c r="B354" s="80" t="s">
        <v>494</v>
      </c>
      <c r="C354" s="70" t="s">
        <v>1833</v>
      </c>
      <c r="D354" s="8" t="s">
        <v>4</v>
      </c>
      <c r="E354" s="70" t="s">
        <v>5</v>
      </c>
      <c r="F354" s="70" t="s">
        <v>5</v>
      </c>
      <c r="G354" s="7">
        <v>1196000000</v>
      </c>
      <c r="H354" s="8" t="s">
        <v>6</v>
      </c>
      <c r="I354" s="7" t="s">
        <v>2060</v>
      </c>
      <c r="J354" s="7" t="s">
        <v>1831</v>
      </c>
      <c r="K354" s="8" t="s">
        <v>2042</v>
      </c>
      <c r="L354" s="77" t="s">
        <v>2026</v>
      </c>
      <c r="M354" s="90" t="str">
        <f t="shared" si="5"/>
        <v>Pernis-West</v>
      </c>
    </row>
    <row r="355" spans="1:13" ht="15.75" x14ac:dyDescent="0.25">
      <c r="A355" s="10" t="s">
        <v>454</v>
      </c>
      <c r="B355" s="80" t="s">
        <v>454</v>
      </c>
      <c r="C355" s="70" t="s">
        <v>1968</v>
      </c>
      <c r="D355" s="8" t="s">
        <v>4</v>
      </c>
      <c r="E355" s="70" t="s">
        <v>9</v>
      </c>
      <c r="F355" s="70" t="s">
        <v>9</v>
      </c>
      <c r="G355" s="7">
        <v>7694000</v>
      </c>
      <c r="H355" s="8" t="s">
        <v>10</v>
      </c>
      <c r="I355" s="7" t="s">
        <v>2060</v>
      </c>
      <c r="J355" s="7" t="s">
        <v>1831</v>
      </c>
      <c r="K355" s="8" t="s">
        <v>2041</v>
      </c>
      <c r="L355" s="77" t="s">
        <v>2026</v>
      </c>
      <c r="M355" s="90" t="str">
        <f t="shared" si="5"/>
        <v>P01-FA</v>
      </c>
    </row>
    <row r="356" spans="1:13" ht="15.75" x14ac:dyDescent="0.25">
      <c r="A356" s="10" t="s">
        <v>455</v>
      </c>
      <c r="B356" s="80" t="s">
        <v>455</v>
      </c>
      <c r="C356" s="70" t="s">
        <v>1969</v>
      </c>
      <c r="D356" s="8" t="s">
        <v>4</v>
      </c>
      <c r="E356" s="70" t="s">
        <v>9</v>
      </c>
      <c r="F356" s="70" t="s">
        <v>9</v>
      </c>
      <c r="G356" s="7">
        <v>675000</v>
      </c>
      <c r="H356" s="8" t="s">
        <v>10</v>
      </c>
      <c r="I356" s="7" t="s">
        <v>2060</v>
      </c>
      <c r="J356" s="7" t="s">
        <v>1831</v>
      </c>
      <c r="K356" s="8" t="s">
        <v>2041</v>
      </c>
      <c r="L356" s="77" t="s">
        <v>2026</v>
      </c>
      <c r="M356" s="90" t="str">
        <f t="shared" si="5"/>
        <v>P01-FB</v>
      </c>
    </row>
    <row r="357" spans="1:13" ht="15.75" x14ac:dyDescent="0.25">
      <c r="A357" s="10" t="s">
        <v>456</v>
      </c>
      <c r="B357" s="80" t="s">
        <v>2207</v>
      </c>
      <c r="C357" s="70" t="s">
        <v>1970</v>
      </c>
      <c r="D357" s="8" t="s">
        <v>4</v>
      </c>
      <c r="E357" s="70" t="s">
        <v>9</v>
      </c>
      <c r="F357" s="70" t="s">
        <v>9</v>
      </c>
      <c r="G357" s="7" t="s">
        <v>1793</v>
      </c>
      <c r="H357" s="8" t="s">
        <v>10</v>
      </c>
      <c r="I357" s="7" t="s">
        <v>2060</v>
      </c>
      <c r="J357" s="7" t="s">
        <v>1831</v>
      </c>
      <c r="K357" s="8" t="s">
        <v>2041</v>
      </c>
      <c r="L357" s="77" t="s">
        <v>2026</v>
      </c>
      <c r="M357" s="90" t="str">
        <f t="shared" si="5"/>
        <v>P02-Delta</v>
      </c>
    </row>
    <row r="358" spans="1:13" ht="15.75" x14ac:dyDescent="0.25">
      <c r="A358" s="10" t="s">
        <v>457</v>
      </c>
      <c r="B358" s="80" t="s">
        <v>457</v>
      </c>
      <c r="C358" s="70" t="s">
        <v>1970</v>
      </c>
      <c r="D358" s="8" t="s">
        <v>4</v>
      </c>
      <c r="E358" s="70" t="s">
        <v>9</v>
      </c>
      <c r="F358" s="70" t="s">
        <v>9</v>
      </c>
      <c r="G358" s="7" t="s">
        <v>1793</v>
      </c>
      <c r="H358" s="8" t="s">
        <v>10</v>
      </c>
      <c r="I358" s="7" t="s">
        <v>2060</v>
      </c>
      <c r="J358" s="7" t="s">
        <v>1831</v>
      </c>
      <c r="K358" s="8" t="s">
        <v>2041</v>
      </c>
      <c r="L358" s="77" t="s">
        <v>2026</v>
      </c>
      <c r="M358" s="90" t="str">
        <f t="shared" si="5"/>
        <v>P02-E</v>
      </c>
    </row>
    <row r="359" spans="1:13" ht="15.75" x14ac:dyDescent="0.25">
      <c r="A359" s="10" t="s">
        <v>458</v>
      </c>
      <c r="B359" s="80" t="s">
        <v>458</v>
      </c>
      <c r="C359" s="70" t="s">
        <v>1970</v>
      </c>
      <c r="D359" s="8" t="s">
        <v>4</v>
      </c>
      <c r="E359" s="70" t="s">
        <v>9</v>
      </c>
      <c r="F359" s="70" t="s">
        <v>5</v>
      </c>
      <c r="G359" s="7" t="s">
        <v>1793</v>
      </c>
      <c r="H359" s="8" t="s">
        <v>10</v>
      </c>
      <c r="I359" s="7" t="s">
        <v>2060</v>
      </c>
      <c r="J359" s="7" t="s">
        <v>1831</v>
      </c>
      <c r="K359" s="8" t="s">
        <v>2041</v>
      </c>
      <c r="L359" s="77" t="s">
        <v>2026</v>
      </c>
      <c r="M359" s="90" t="str">
        <f t="shared" si="5"/>
        <v>P02-NE</v>
      </c>
    </row>
    <row r="360" spans="1:13" ht="15.75" x14ac:dyDescent="0.25">
      <c r="A360" s="10" t="s">
        <v>459</v>
      </c>
      <c r="B360" s="80" t="s">
        <v>459</v>
      </c>
      <c r="C360" s="70" t="s">
        <v>1970</v>
      </c>
      <c r="D360" s="8" t="s">
        <v>4</v>
      </c>
      <c r="E360" s="70" t="s">
        <v>9</v>
      </c>
      <c r="F360" s="70" t="s">
        <v>5</v>
      </c>
      <c r="G360" s="7" t="s">
        <v>1793</v>
      </c>
      <c r="H360" s="8" t="s">
        <v>10</v>
      </c>
      <c r="I360" s="7" t="s">
        <v>2060</v>
      </c>
      <c r="J360" s="7" t="s">
        <v>1831</v>
      </c>
      <c r="K360" s="8" t="s">
        <v>2041</v>
      </c>
      <c r="L360" s="77" t="s">
        <v>2026</v>
      </c>
      <c r="M360" s="90" t="str">
        <f t="shared" si="5"/>
        <v>P02-SE</v>
      </c>
    </row>
    <row r="361" spans="1:13" ht="15.75" x14ac:dyDescent="0.25">
      <c r="A361" s="10" t="s">
        <v>460</v>
      </c>
      <c r="B361" s="80" t="s">
        <v>460</v>
      </c>
      <c r="C361" s="70" t="s">
        <v>1971</v>
      </c>
      <c r="D361" s="8" t="s">
        <v>4</v>
      </c>
      <c r="E361" s="70" t="s">
        <v>5</v>
      </c>
      <c r="F361" s="70" t="s">
        <v>5</v>
      </c>
      <c r="G361" s="7">
        <v>223000000</v>
      </c>
      <c r="H361" s="8" t="s">
        <v>6</v>
      </c>
      <c r="I361" s="7" t="s">
        <v>2060</v>
      </c>
      <c r="J361" s="7" t="s">
        <v>1831</v>
      </c>
      <c r="K361" s="8" t="s">
        <v>2042</v>
      </c>
      <c r="L361" s="77" t="s">
        <v>2026</v>
      </c>
      <c r="M361" s="90" t="str">
        <f t="shared" si="5"/>
        <v>P06-D</v>
      </c>
    </row>
    <row r="362" spans="1:13" ht="15.75" x14ac:dyDescent="0.25">
      <c r="A362" s="10" t="s">
        <v>461</v>
      </c>
      <c r="B362" s="80" t="s">
        <v>461</v>
      </c>
      <c r="C362" s="70" t="s">
        <v>1972</v>
      </c>
      <c r="D362" s="8" t="s">
        <v>4</v>
      </c>
      <c r="E362" s="70" t="s">
        <v>5</v>
      </c>
      <c r="F362" s="70" t="s">
        <v>5</v>
      </c>
      <c r="G362" s="7">
        <v>499000000</v>
      </c>
      <c r="H362" s="8" t="s">
        <v>6</v>
      </c>
      <c r="I362" s="7" t="s">
        <v>2060</v>
      </c>
      <c r="J362" s="7" t="s">
        <v>1831</v>
      </c>
      <c r="K362" s="8" t="s">
        <v>2042</v>
      </c>
      <c r="L362" s="77" t="s">
        <v>2026</v>
      </c>
      <c r="M362" s="90" t="str">
        <f t="shared" si="5"/>
        <v>P06-Main</v>
      </c>
    </row>
    <row r="363" spans="1:13" ht="15.75" x14ac:dyDescent="0.25">
      <c r="A363" s="10" t="s">
        <v>462</v>
      </c>
      <c r="B363" s="80" t="s">
        <v>2208</v>
      </c>
      <c r="C363" s="70" t="s">
        <v>1972</v>
      </c>
      <c r="D363" s="8" t="s">
        <v>4</v>
      </c>
      <c r="E363" s="70" t="s">
        <v>9</v>
      </c>
      <c r="F363" s="70" t="s">
        <v>9</v>
      </c>
      <c r="G363" s="7">
        <v>0</v>
      </c>
      <c r="H363" s="8" t="s">
        <v>10</v>
      </c>
      <c r="I363" s="7" t="s">
        <v>2060</v>
      </c>
      <c r="J363" s="7" t="s">
        <v>1831</v>
      </c>
      <c r="K363" s="8" t="s">
        <v>2041</v>
      </c>
      <c r="L363" s="77" t="s">
        <v>2026</v>
      </c>
      <c r="M363" s="90" t="str">
        <f t="shared" si="5"/>
        <v>P06-Northwest</v>
      </c>
    </row>
    <row r="364" spans="1:13" ht="15.75" x14ac:dyDescent="0.25">
      <c r="A364" s="10" t="s">
        <v>463</v>
      </c>
      <c r="B364" s="80" t="s">
        <v>464</v>
      </c>
      <c r="C364" s="70" t="s">
        <v>1971</v>
      </c>
      <c r="D364" s="8" t="s">
        <v>4</v>
      </c>
      <c r="E364" s="70" t="s">
        <v>5</v>
      </c>
      <c r="F364" s="70" t="s">
        <v>5</v>
      </c>
      <c r="G364" s="7">
        <v>0</v>
      </c>
      <c r="H364" s="8" t="s">
        <v>10</v>
      </c>
      <c r="I364" s="7" t="s">
        <v>2060</v>
      </c>
      <c r="J364" s="7" t="s">
        <v>1831</v>
      </c>
      <c r="K364" s="8" t="s">
        <v>2041</v>
      </c>
      <c r="L364" s="77" t="s">
        <v>2026</v>
      </c>
      <c r="M364" s="90" t="str">
        <f t="shared" si="5"/>
        <v>P06-South</v>
      </c>
    </row>
    <row r="365" spans="1:13" ht="15.75" x14ac:dyDescent="0.25">
      <c r="A365" s="10" t="s">
        <v>465</v>
      </c>
      <c r="B365" s="80" t="s">
        <v>465</v>
      </c>
      <c r="C365" s="70" t="s">
        <v>1889</v>
      </c>
      <c r="D365" s="8" t="s">
        <v>4</v>
      </c>
      <c r="E365" s="70" t="s">
        <v>5</v>
      </c>
      <c r="F365" s="70" t="s">
        <v>5</v>
      </c>
      <c r="G365" s="7">
        <v>628000000</v>
      </c>
      <c r="H365" s="8" t="s">
        <v>6</v>
      </c>
      <c r="I365" s="7" t="s">
        <v>2060</v>
      </c>
      <c r="J365" s="7" t="s">
        <v>1831</v>
      </c>
      <c r="K365" s="8" t="s">
        <v>2042</v>
      </c>
      <c r="L365" s="77" t="s">
        <v>2026</v>
      </c>
      <c r="M365" s="90" t="str">
        <f t="shared" si="5"/>
        <v>P09-A</v>
      </c>
    </row>
    <row r="366" spans="1:13" ht="15.75" x14ac:dyDescent="0.25">
      <c r="A366" s="10" t="s">
        <v>466</v>
      </c>
      <c r="B366" s="80" t="s">
        <v>466</v>
      </c>
      <c r="C366" s="70" t="s">
        <v>1974</v>
      </c>
      <c r="D366" s="8" t="s">
        <v>4</v>
      </c>
      <c r="E366" s="70" t="s">
        <v>5</v>
      </c>
      <c r="F366" s="70" t="s">
        <v>5</v>
      </c>
      <c r="G366" s="7">
        <v>306000000</v>
      </c>
      <c r="H366" s="8" t="s">
        <v>6</v>
      </c>
      <c r="I366" s="7" t="s">
        <v>2060</v>
      </c>
      <c r="J366" s="7" t="s">
        <v>1831</v>
      </c>
      <c r="K366" s="8" t="s">
        <v>2042</v>
      </c>
      <c r="L366" s="77" t="s">
        <v>2026</v>
      </c>
      <c r="M366" s="90" t="str">
        <f t="shared" si="5"/>
        <v>P09-B</v>
      </c>
    </row>
    <row r="367" spans="1:13" ht="15.75" x14ac:dyDescent="0.25">
      <c r="A367" s="10" t="s">
        <v>467</v>
      </c>
      <c r="B367" s="80" t="s">
        <v>468</v>
      </c>
      <c r="C367" s="70" t="s">
        <v>2056</v>
      </c>
      <c r="D367" s="8" t="s">
        <v>4</v>
      </c>
      <c r="E367" s="70" t="s">
        <v>9</v>
      </c>
      <c r="F367" s="70" t="s">
        <v>9</v>
      </c>
      <c r="G367" s="7">
        <v>190000000</v>
      </c>
      <c r="H367" s="8" t="s">
        <v>10</v>
      </c>
      <c r="I367" s="7" t="s">
        <v>2060</v>
      </c>
      <c r="J367" s="7" t="s">
        <v>1831</v>
      </c>
      <c r="K367" s="8" t="s">
        <v>2041</v>
      </c>
      <c r="L367" s="77" t="s">
        <v>2026</v>
      </c>
      <c r="M367" s="90" t="str">
        <f t="shared" si="5"/>
        <v>P10b-Van Brakel</v>
      </c>
    </row>
    <row r="368" spans="1:13" ht="15.75" x14ac:dyDescent="0.25">
      <c r="A368" s="10" t="s">
        <v>623</v>
      </c>
      <c r="B368" s="80" t="s">
        <v>624</v>
      </c>
      <c r="C368" s="70" t="s">
        <v>1975</v>
      </c>
      <c r="D368" s="8" t="s">
        <v>4</v>
      </c>
      <c r="E368" s="70" t="s">
        <v>5</v>
      </c>
      <c r="F368" s="70" t="s">
        <v>5</v>
      </c>
      <c r="G368" s="7">
        <v>212000000</v>
      </c>
      <c r="H368" s="8" t="s">
        <v>6</v>
      </c>
      <c r="I368" s="7" t="s">
        <v>2060</v>
      </c>
      <c r="J368" s="7" t="s">
        <v>1831</v>
      </c>
      <c r="K368" s="8" t="s">
        <v>2042</v>
      </c>
      <c r="L368" s="77" t="s">
        <v>2026</v>
      </c>
      <c r="M368" s="90" t="str">
        <f t="shared" si="5"/>
        <v>P11b-De Ruyter</v>
      </c>
    </row>
    <row r="369" spans="1:13" ht="15.75" x14ac:dyDescent="0.25">
      <c r="A369" s="10" t="s">
        <v>625</v>
      </c>
      <c r="B369" s="80" t="s">
        <v>626</v>
      </c>
      <c r="C369" s="70" t="s">
        <v>1976</v>
      </c>
      <c r="D369" s="8" t="s">
        <v>4</v>
      </c>
      <c r="E369" s="70">
        <v>2011</v>
      </c>
      <c r="F369" s="70">
        <v>2012</v>
      </c>
      <c r="G369" s="7">
        <v>726000000</v>
      </c>
      <c r="H369" s="8" t="s">
        <v>6</v>
      </c>
      <c r="I369" s="7" t="s">
        <v>2060</v>
      </c>
      <c r="J369" s="7" t="s">
        <v>1831</v>
      </c>
      <c r="K369" s="8" t="s">
        <v>2041</v>
      </c>
      <c r="L369" s="77" t="s">
        <v>2026</v>
      </c>
      <c r="M369" s="90" t="str">
        <f t="shared" si="5"/>
        <v>P11b-Van Ghent</v>
      </c>
    </row>
    <row r="370" spans="1:13" ht="15.75" x14ac:dyDescent="0.25">
      <c r="A370" s="10" t="s">
        <v>469</v>
      </c>
      <c r="B370" s="80" t="s">
        <v>470</v>
      </c>
      <c r="C370" s="70" t="s">
        <v>1976</v>
      </c>
      <c r="D370" s="8" t="s">
        <v>4</v>
      </c>
      <c r="E370" s="70">
        <v>2011</v>
      </c>
      <c r="F370" s="70">
        <v>2012</v>
      </c>
      <c r="G370" s="7">
        <v>749000000</v>
      </c>
      <c r="H370" s="8" t="s">
        <v>6</v>
      </c>
      <c r="I370" s="7" t="s">
        <v>2060</v>
      </c>
      <c r="J370" s="7" t="s">
        <v>1831</v>
      </c>
      <c r="K370" s="8" t="s">
        <v>2041</v>
      </c>
      <c r="L370" s="77" t="s">
        <v>2026</v>
      </c>
      <c r="M370" s="90" t="str">
        <f t="shared" si="5"/>
        <v>P11b-Van Nes</v>
      </c>
    </row>
    <row r="371" spans="1:13" ht="15.75" x14ac:dyDescent="0.25">
      <c r="A371" s="10" t="s">
        <v>471</v>
      </c>
      <c r="B371" s="80" t="s">
        <v>471</v>
      </c>
      <c r="C371" s="70" t="s">
        <v>1977</v>
      </c>
      <c r="D371" s="8" t="s">
        <v>4</v>
      </c>
      <c r="E371" s="70" t="s">
        <v>9</v>
      </c>
      <c r="F371" s="70" t="s">
        <v>5</v>
      </c>
      <c r="G371" s="7" t="s">
        <v>1793</v>
      </c>
      <c r="H371" s="8" t="s">
        <v>10</v>
      </c>
      <c r="I371" s="7" t="s">
        <v>2060</v>
      </c>
      <c r="J371" s="7" t="s">
        <v>1831</v>
      </c>
      <c r="K371" s="8" t="s">
        <v>2041</v>
      </c>
      <c r="L371" s="77" t="s">
        <v>2026</v>
      </c>
      <c r="M371" s="90" t="str">
        <f t="shared" si="5"/>
        <v>P12-C</v>
      </c>
    </row>
    <row r="372" spans="1:13" ht="15.75" x14ac:dyDescent="0.25">
      <c r="A372" s="10" t="s">
        <v>2088</v>
      </c>
      <c r="B372" s="80" t="s">
        <v>2209</v>
      </c>
      <c r="C372" s="70" t="s">
        <v>1977</v>
      </c>
      <c r="D372" s="8" t="s">
        <v>4</v>
      </c>
      <c r="E372" s="70" t="s">
        <v>9</v>
      </c>
      <c r="F372" s="70" t="s">
        <v>9</v>
      </c>
      <c r="G372" s="7" t="s">
        <v>1793</v>
      </c>
      <c r="H372" s="8" t="s">
        <v>10</v>
      </c>
      <c r="I372" s="7" t="s">
        <v>2060</v>
      </c>
      <c r="J372" s="7" t="s">
        <v>1831</v>
      </c>
      <c r="K372" s="8" t="s">
        <v>2041</v>
      </c>
      <c r="L372" s="77" t="s">
        <v>2026</v>
      </c>
      <c r="M372" s="90" t="str">
        <f t="shared" si="5"/>
        <v>P12-F (P12-14)</v>
      </c>
    </row>
    <row r="373" spans="1:13" ht="15.75" x14ac:dyDescent="0.25">
      <c r="A373" s="10" t="s">
        <v>472</v>
      </c>
      <c r="B373" s="80" t="s">
        <v>472</v>
      </c>
      <c r="C373" s="70" t="s">
        <v>1977</v>
      </c>
      <c r="D373" s="8" t="s">
        <v>4</v>
      </c>
      <c r="E373" s="70" t="s">
        <v>5</v>
      </c>
      <c r="F373" s="70" t="s">
        <v>5</v>
      </c>
      <c r="G373" s="7">
        <v>119000000</v>
      </c>
      <c r="H373" s="8" t="s">
        <v>6</v>
      </c>
      <c r="I373" s="7" t="s">
        <v>2060</v>
      </c>
      <c r="J373" s="7" t="s">
        <v>1831</v>
      </c>
      <c r="K373" s="8" t="s">
        <v>2042</v>
      </c>
      <c r="L373" s="77" t="s">
        <v>2026</v>
      </c>
      <c r="M373" s="90" t="str">
        <f t="shared" si="5"/>
        <v>P12-SW</v>
      </c>
    </row>
    <row r="374" spans="1:13" ht="15.75" x14ac:dyDescent="0.25">
      <c r="A374" s="10" t="s">
        <v>473</v>
      </c>
      <c r="B374" s="80" t="s">
        <v>473</v>
      </c>
      <c r="C374" s="70" t="s">
        <v>1978</v>
      </c>
      <c r="D374" s="8" t="s">
        <v>4</v>
      </c>
      <c r="E374" s="70" t="s">
        <v>9</v>
      </c>
      <c r="F374" s="70" t="s">
        <v>5</v>
      </c>
      <c r="G374" s="7" t="s">
        <v>1793</v>
      </c>
      <c r="H374" s="8" t="s">
        <v>10</v>
      </c>
      <c r="I374" s="7" t="s">
        <v>2060</v>
      </c>
      <c r="J374" s="7" t="s">
        <v>1831</v>
      </c>
      <c r="K374" s="8" t="s">
        <v>2041</v>
      </c>
      <c r="L374" s="77" t="s">
        <v>2026</v>
      </c>
      <c r="M374" s="90" t="str">
        <f t="shared" si="5"/>
        <v>P14-A</v>
      </c>
    </row>
    <row r="375" spans="1:13" ht="15.75" x14ac:dyDescent="0.25">
      <c r="A375" s="10" t="s">
        <v>474</v>
      </c>
      <c r="B375" s="80" t="s">
        <v>475</v>
      </c>
      <c r="C375" s="70" t="s">
        <v>1980</v>
      </c>
      <c r="D375" s="8" t="s">
        <v>4</v>
      </c>
      <c r="E375" s="70" t="s">
        <v>5</v>
      </c>
      <c r="F375" s="70" t="s">
        <v>5</v>
      </c>
      <c r="G375" s="7">
        <v>132000000</v>
      </c>
      <c r="H375" s="8" t="s">
        <v>6</v>
      </c>
      <c r="I375" s="7" t="s">
        <v>2060</v>
      </c>
      <c r="J375" s="7" t="s">
        <v>1831</v>
      </c>
      <c r="K375" s="8" t="s">
        <v>2042</v>
      </c>
      <c r="L375" s="77" t="s">
        <v>2026</v>
      </c>
      <c r="M375" s="90" t="str">
        <f t="shared" si="5"/>
        <v>P15-09</v>
      </c>
    </row>
    <row r="376" spans="1:13" ht="15.75" x14ac:dyDescent="0.25">
      <c r="A376" s="10" t="s">
        <v>476</v>
      </c>
      <c r="B376" s="80" t="s">
        <v>476</v>
      </c>
      <c r="C376" s="70" t="s">
        <v>1981</v>
      </c>
      <c r="D376" s="8" t="s">
        <v>4</v>
      </c>
      <c r="E376" s="70" t="s">
        <v>5</v>
      </c>
      <c r="F376" s="70" t="s">
        <v>5</v>
      </c>
      <c r="G376" s="7">
        <v>0</v>
      </c>
      <c r="H376" s="8" t="s">
        <v>10</v>
      </c>
      <c r="I376" s="7" t="s">
        <v>2060</v>
      </c>
      <c r="J376" s="7" t="s">
        <v>1831</v>
      </c>
      <c r="K376" s="8" t="s">
        <v>2041</v>
      </c>
      <c r="L376" s="77" t="s">
        <v>2026</v>
      </c>
      <c r="M376" s="90" t="str">
        <f t="shared" si="5"/>
        <v>P15-10</v>
      </c>
    </row>
    <row r="377" spans="1:13" ht="15.75" x14ac:dyDescent="0.25">
      <c r="A377" s="10" t="s">
        <v>477</v>
      </c>
      <c r="B377" s="80" t="s">
        <v>477</v>
      </c>
      <c r="C377" s="70" t="s">
        <v>1982</v>
      </c>
      <c r="D377" s="8" t="s">
        <v>4</v>
      </c>
      <c r="E377" s="70" t="s">
        <v>5</v>
      </c>
      <c r="F377" s="70" t="s">
        <v>5</v>
      </c>
      <c r="G377" s="7">
        <v>135000000</v>
      </c>
      <c r="H377" s="8" t="s">
        <v>6</v>
      </c>
      <c r="I377" s="7" t="s">
        <v>2060</v>
      </c>
      <c r="J377" s="7" t="s">
        <v>1831</v>
      </c>
      <c r="K377" s="8" t="s">
        <v>2042</v>
      </c>
      <c r="L377" s="77" t="s">
        <v>2026</v>
      </c>
      <c r="M377" s="90" t="str">
        <f t="shared" si="5"/>
        <v>P15-11</v>
      </c>
    </row>
    <row r="378" spans="1:13" ht="15.75" x14ac:dyDescent="0.25">
      <c r="A378" s="10" t="s">
        <v>478</v>
      </c>
      <c r="B378" s="80" t="s">
        <v>478</v>
      </c>
      <c r="C378" s="70" t="s">
        <v>1979</v>
      </c>
      <c r="D378" s="8" t="s">
        <v>4</v>
      </c>
      <c r="E378" s="70" t="s">
        <v>5</v>
      </c>
      <c r="F378" s="70" t="s">
        <v>5</v>
      </c>
      <c r="G378" s="7">
        <v>91000000</v>
      </c>
      <c r="H378" s="8" t="s">
        <v>6</v>
      </c>
      <c r="I378" s="7" t="s">
        <v>2060</v>
      </c>
      <c r="J378" s="7" t="s">
        <v>1831</v>
      </c>
      <c r="K378" s="8" t="s">
        <v>2042</v>
      </c>
      <c r="L378" s="77" t="s">
        <v>2026</v>
      </c>
      <c r="M378" s="90" t="str">
        <f t="shared" si="5"/>
        <v>P15-12</v>
      </c>
    </row>
    <row r="379" spans="1:13" ht="15.75" x14ac:dyDescent="0.25">
      <c r="A379" s="10" t="s">
        <v>479</v>
      </c>
      <c r="B379" s="80" t="s">
        <v>479</v>
      </c>
      <c r="C379" s="70" t="s">
        <v>1979</v>
      </c>
      <c r="D379" s="8" t="s">
        <v>4</v>
      </c>
      <c r="E379" s="70" t="s">
        <v>5</v>
      </c>
      <c r="F379" s="70" t="s">
        <v>5</v>
      </c>
      <c r="G379" s="7">
        <v>54000000</v>
      </c>
      <c r="H379" s="8" t="s">
        <v>6</v>
      </c>
      <c r="I379" s="7" t="s">
        <v>2060</v>
      </c>
      <c r="J379" s="7" t="s">
        <v>1831</v>
      </c>
      <c r="K379" s="8" t="s">
        <v>2042</v>
      </c>
      <c r="L379" s="77" t="s">
        <v>2026</v>
      </c>
      <c r="M379" s="90" t="str">
        <f t="shared" si="5"/>
        <v>P15-13</v>
      </c>
    </row>
    <row r="380" spans="1:13" ht="15.75" x14ac:dyDescent="0.25">
      <c r="A380" s="10" t="s">
        <v>480</v>
      </c>
      <c r="B380" s="80" t="s">
        <v>480</v>
      </c>
      <c r="C380" s="70" t="s">
        <v>1981</v>
      </c>
      <c r="D380" s="8" t="s">
        <v>4</v>
      </c>
      <c r="E380" s="70" t="s">
        <v>5</v>
      </c>
      <c r="F380" s="70" t="s">
        <v>5</v>
      </c>
      <c r="G380" s="7">
        <v>92000000</v>
      </c>
      <c r="H380" s="8" t="s">
        <v>6</v>
      </c>
      <c r="I380" s="7" t="s">
        <v>2060</v>
      </c>
      <c r="J380" s="7" t="s">
        <v>1831</v>
      </c>
      <c r="K380" s="8" t="s">
        <v>2042</v>
      </c>
      <c r="L380" s="77" t="s">
        <v>2026</v>
      </c>
      <c r="M380" s="90" t="str">
        <f t="shared" si="5"/>
        <v>P15-14</v>
      </c>
    </row>
    <row r="381" spans="1:13" ht="15.75" x14ac:dyDescent="0.25">
      <c r="A381" s="10" t="s">
        <v>481</v>
      </c>
      <c r="B381" s="80" t="s">
        <v>481</v>
      </c>
      <c r="C381" s="70" t="s">
        <v>1979</v>
      </c>
      <c r="D381" s="8" t="s">
        <v>4</v>
      </c>
      <c r="E381" s="70" t="s">
        <v>5</v>
      </c>
      <c r="F381" s="70" t="s">
        <v>5</v>
      </c>
      <c r="G381" s="7">
        <v>193000000</v>
      </c>
      <c r="H381" s="8" t="s">
        <v>6</v>
      </c>
      <c r="I381" s="7" t="s">
        <v>2060</v>
      </c>
      <c r="J381" s="7" t="s">
        <v>1831</v>
      </c>
      <c r="K381" s="8" t="s">
        <v>2042</v>
      </c>
      <c r="L381" s="77" t="s">
        <v>2026</v>
      </c>
      <c r="M381" s="90" t="str">
        <f t="shared" si="5"/>
        <v>P15-15</v>
      </c>
    </row>
    <row r="382" spans="1:13" ht="15.75" x14ac:dyDescent="0.25">
      <c r="A382" s="10" t="s">
        <v>482</v>
      </c>
      <c r="B382" s="80" t="s">
        <v>482</v>
      </c>
      <c r="C382" s="70" t="s">
        <v>1979</v>
      </c>
      <c r="D382" s="8" t="s">
        <v>4</v>
      </c>
      <c r="E382" s="70" t="s">
        <v>5</v>
      </c>
      <c r="F382" s="70" t="s">
        <v>5</v>
      </c>
      <c r="G382" s="7">
        <v>0</v>
      </c>
      <c r="H382" s="8" t="s">
        <v>10</v>
      </c>
      <c r="I382" s="7" t="s">
        <v>2060</v>
      </c>
      <c r="J382" s="7" t="s">
        <v>1831</v>
      </c>
      <c r="K382" s="8" t="s">
        <v>2042</v>
      </c>
      <c r="L382" s="77" t="s">
        <v>2026</v>
      </c>
      <c r="M382" s="90" t="str">
        <f t="shared" si="5"/>
        <v>P15-16</v>
      </c>
    </row>
    <row r="383" spans="1:13" ht="15.75" x14ac:dyDescent="0.25">
      <c r="A383" s="10" t="s">
        <v>483</v>
      </c>
      <c r="B383" s="80" t="s">
        <v>483</v>
      </c>
      <c r="C383" s="70" t="s">
        <v>1979</v>
      </c>
      <c r="D383" s="8" t="s">
        <v>4</v>
      </c>
      <c r="E383" s="70" t="s">
        <v>5</v>
      </c>
      <c r="F383" s="70" t="s">
        <v>5</v>
      </c>
      <c r="G383" s="7">
        <v>9000000</v>
      </c>
      <c r="H383" s="8" t="s">
        <v>6</v>
      </c>
      <c r="I383" s="7" t="s">
        <v>2060</v>
      </c>
      <c r="J383" s="7" t="s">
        <v>1831</v>
      </c>
      <c r="K383" s="8" t="s">
        <v>2042</v>
      </c>
      <c r="L383" s="77" t="s">
        <v>2026</v>
      </c>
      <c r="M383" s="90" t="str">
        <f t="shared" si="5"/>
        <v>P15-17</v>
      </c>
    </row>
    <row r="384" spans="1:13" ht="15.75" x14ac:dyDescent="0.25">
      <c r="A384" s="10" t="s">
        <v>484</v>
      </c>
      <c r="B384" s="80" t="s">
        <v>484</v>
      </c>
      <c r="C384" s="70" t="s">
        <v>1983</v>
      </c>
      <c r="D384" s="8" t="s">
        <v>4</v>
      </c>
      <c r="E384" s="70" t="s">
        <v>5</v>
      </c>
      <c r="F384" s="70" t="s">
        <v>5</v>
      </c>
      <c r="G384" s="7">
        <v>798000000</v>
      </c>
      <c r="H384" s="8" t="s">
        <v>6</v>
      </c>
      <c r="I384" s="7" t="s">
        <v>2060</v>
      </c>
      <c r="J384" s="7" t="s">
        <v>1831</v>
      </c>
      <c r="K384" s="8" t="s">
        <v>2042</v>
      </c>
      <c r="L384" s="77" t="s">
        <v>2026</v>
      </c>
      <c r="M384" s="90" t="str">
        <f t="shared" si="5"/>
        <v>P18-2</v>
      </c>
    </row>
    <row r="385" spans="1:13" ht="15.75" x14ac:dyDescent="0.25">
      <c r="A385" s="10" t="s">
        <v>485</v>
      </c>
      <c r="B385" s="80" t="s">
        <v>485</v>
      </c>
      <c r="C385" s="70" t="s">
        <v>1980</v>
      </c>
      <c r="D385" s="8" t="s">
        <v>4</v>
      </c>
      <c r="E385" s="70" t="s">
        <v>5</v>
      </c>
      <c r="F385" s="70" t="s">
        <v>5</v>
      </c>
      <c r="G385" s="7">
        <v>123000000</v>
      </c>
      <c r="H385" s="8" t="s">
        <v>6</v>
      </c>
      <c r="I385" s="7" t="s">
        <v>2060</v>
      </c>
      <c r="J385" s="7" t="s">
        <v>1831</v>
      </c>
      <c r="K385" s="8" t="s">
        <v>2042</v>
      </c>
      <c r="L385" s="77" t="s">
        <v>2026</v>
      </c>
      <c r="M385" s="90" t="str">
        <f t="shared" si="5"/>
        <v>P18-4</v>
      </c>
    </row>
    <row r="386" spans="1:13" ht="15.75" x14ac:dyDescent="0.25">
      <c r="A386" s="10" t="s">
        <v>486</v>
      </c>
      <c r="B386" s="80" t="s">
        <v>486</v>
      </c>
      <c r="C386" s="70" t="s">
        <v>1984</v>
      </c>
      <c r="D386" s="8" t="s">
        <v>4</v>
      </c>
      <c r="E386" s="70" t="s">
        <v>5</v>
      </c>
      <c r="F386" s="70" t="s">
        <v>5</v>
      </c>
      <c r="G386" s="7">
        <v>55000000</v>
      </c>
      <c r="H386" s="8" t="s">
        <v>6</v>
      </c>
      <c r="I386" s="7" t="s">
        <v>2060</v>
      </c>
      <c r="J386" s="7" t="s">
        <v>1831</v>
      </c>
      <c r="K386" s="8" t="s">
        <v>2042</v>
      </c>
      <c r="L386" s="77" t="s">
        <v>2026</v>
      </c>
      <c r="M386" s="90" t="str">
        <f t="shared" si="5"/>
        <v>P18-6</v>
      </c>
    </row>
    <row r="387" spans="1:13" ht="15.75" x14ac:dyDescent="0.25">
      <c r="A387" s="10" t="s">
        <v>495</v>
      </c>
      <c r="B387" s="80" t="s">
        <v>495</v>
      </c>
      <c r="C387" s="70" t="s">
        <v>1986</v>
      </c>
      <c r="D387" s="8" t="s">
        <v>4</v>
      </c>
      <c r="E387" s="70" t="s">
        <v>5</v>
      </c>
      <c r="F387" s="70" t="s">
        <v>5</v>
      </c>
      <c r="G387" s="7">
        <v>2370000000</v>
      </c>
      <c r="H387" s="8" t="s">
        <v>6</v>
      </c>
      <c r="I387" s="7" t="s">
        <v>2060</v>
      </c>
      <c r="J387" s="7" t="s">
        <v>1831</v>
      </c>
      <c r="K387" s="8" t="s">
        <v>2042</v>
      </c>
      <c r="L387" s="77" t="s">
        <v>2026</v>
      </c>
      <c r="M387" s="90" t="str">
        <f t="shared" si="5"/>
        <v>Q01-B</v>
      </c>
    </row>
    <row r="388" spans="1:13" ht="15.75" x14ac:dyDescent="0.25">
      <c r="A388" s="10" t="s">
        <v>496</v>
      </c>
      <c r="B388" s="80" t="s">
        <v>2210</v>
      </c>
      <c r="C388" s="70" t="s">
        <v>1886</v>
      </c>
      <c r="D388" s="8" t="s">
        <v>4</v>
      </c>
      <c r="E388" s="70" t="s">
        <v>9</v>
      </c>
      <c r="F388" s="70">
        <v>2014</v>
      </c>
      <c r="G388" s="7" t="s">
        <v>1793</v>
      </c>
      <c r="H388" s="8" t="s">
        <v>10</v>
      </c>
      <c r="I388" s="7" t="s">
        <v>2060</v>
      </c>
      <c r="J388" s="7" t="s">
        <v>1831</v>
      </c>
      <c r="K388" s="8" t="s">
        <v>2041</v>
      </c>
      <c r="L388" s="77" t="s">
        <v>2026</v>
      </c>
      <c r="M388" s="90" t="str">
        <f t="shared" si="5"/>
        <v>Q01-D</v>
      </c>
    </row>
    <row r="389" spans="1:13" ht="15.75" x14ac:dyDescent="0.25">
      <c r="A389" s="10" t="s">
        <v>498</v>
      </c>
      <c r="B389" s="80" t="s">
        <v>498</v>
      </c>
      <c r="C389" s="70" t="s">
        <v>1988</v>
      </c>
      <c r="D389" s="8" t="s">
        <v>4</v>
      </c>
      <c r="E389" s="70" t="s">
        <v>9</v>
      </c>
      <c r="F389" s="70" t="s">
        <v>9</v>
      </c>
      <c r="G389" s="7">
        <v>166000000</v>
      </c>
      <c r="H389" s="8" t="s">
        <v>10</v>
      </c>
      <c r="I389" s="7" t="s">
        <v>2060</v>
      </c>
      <c r="J389" s="7" t="s">
        <v>1831</v>
      </c>
      <c r="K389" s="8" t="s">
        <v>2041</v>
      </c>
      <c r="L389" s="77" t="s">
        <v>2026</v>
      </c>
      <c r="M389" s="90" t="str">
        <f t="shared" si="5"/>
        <v>Q02-A</v>
      </c>
    </row>
    <row r="390" spans="1:13" ht="15.75" x14ac:dyDescent="0.25">
      <c r="A390" s="10" t="s">
        <v>499</v>
      </c>
      <c r="B390" s="80" t="s">
        <v>499</v>
      </c>
      <c r="C390" s="70" t="s">
        <v>1989</v>
      </c>
      <c r="D390" s="8" t="s">
        <v>4</v>
      </c>
      <c r="E390" s="70" t="s">
        <v>5</v>
      </c>
      <c r="F390" s="70" t="s">
        <v>5</v>
      </c>
      <c r="G390" s="7">
        <v>313000000</v>
      </c>
      <c r="H390" s="8" t="s">
        <v>6</v>
      </c>
      <c r="I390" s="7" t="s">
        <v>2060</v>
      </c>
      <c r="J390" s="7" t="s">
        <v>1831</v>
      </c>
      <c r="K390" s="8" t="s">
        <v>2042</v>
      </c>
      <c r="L390" s="77" t="s">
        <v>2026</v>
      </c>
      <c r="M390" s="90" t="str">
        <f t="shared" ref="M390:M453" si="6">HYPERLINK(_xlfn.CONCAT("https://www.nlog.nl/nlog/requestData/nlogp/olgField/metaData.jsp?type=FIELD&amp;id=",B390),A390)</f>
        <v>Q04-A</v>
      </c>
    </row>
    <row r="391" spans="1:13" ht="15.75" x14ac:dyDescent="0.25">
      <c r="A391" s="10" t="s">
        <v>500</v>
      </c>
      <c r="B391" s="80" t="s">
        <v>500</v>
      </c>
      <c r="C391" s="70" t="s">
        <v>1990</v>
      </c>
      <c r="D391" s="8" t="s">
        <v>4</v>
      </c>
      <c r="E391" s="70" t="s">
        <v>5</v>
      </c>
      <c r="F391" s="70" t="s">
        <v>5</v>
      </c>
      <c r="G391" s="7">
        <v>433000000</v>
      </c>
      <c r="H391" s="8" t="s">
        <v>6</v>
      </c>
      <c r="I391" s="7" t="s">
        <v>2060</v>
      </c>
      <c r="J391" s="7" t="s">
        <v>1831</v>
      </c>
      <c r="K391" s="8" t="s">
        <v>2042</v>
      </c>
      <c r="L391" s="77" t="s">
        <v>2026</v>
      </c>
      <c r="M391" s="90" t="str">
        <f t="shared" si="6"/>
        <v>Q04-B</v>
      </c>
    </row>
    <row r="392" spans="1:13" ht="15.75" x14ac:dyDescent="0.25">
      <c r="A392" s="10" t="s">
        <v>501</v>
      </c>
      <c r="B392" s="80" t="s">
        <v>501</v>
      </c>
      <c r="C392" s="70" t="s">
        <v>1991</v>
      </c>
      <c r="D392" s="8" t="s">
        <v>4</v>
      </c>
      <c r="E392" s="70" t="s">
        <v>5</v>
      </c>
      <c r="F392" s="70" t="s">
        <v>5</v>
      </c>
      <c r="G392" s="7">
        <v>0</v>
      </c>
      <c r="H392" s="8" t="s">
        <v>10</v>
      </c>
      <c r="I392" s="7" t="s">
        <v>2060</v>
      </c>
      <c r="J392" s="7" t="s">
        <v>1831</v>
      </c>
      <c r="K392" s="8" t="s">
        <v>2041</v>
      </c>
      <c r="L392" s="77" t="s">
        <v>2026</v>
      </c>
      <c r="M392" s="90" t="str">
        <f t="shared" si="6"/>
        <v>Q05-A</v>
      </c>
    </row>
    <row r="393" spans="1:13" ht="15.75" x14ac:dyDescent="0.25">
      <c r="A393" s="10" t="s">
        <v>2089</v>
      </c>
      <c r="B393" s="80" t="s">
        <v>2211</v>
      </c>
      <c r="C393" s="70" t="s">
        <v>2100</v>
      </c>
      <c r="D393" s="8" t="s">
        <v>4</v>
      </c>
      <c r="E393" s="70" t="s">
        <v>9</v>
      </c>
      <c r="F393" s="70" t="s">
        <v>9</v>
      </c>
      <c r="G393" s="7" t="s">
        <v>1793</v>
      </c>
      <c r="H393" s="8" t="s">
        <v>10</v>
      </c>
      <c r="I393" s="7" t="s">
        <v>2060</v>
      </c>
      <c r="J393" s="7" t="s">
        <v>1831</v>
      </c>
      <c r="K393" s="8" t="s">
        <v>2041</v>
      </c>
      <c r="L393" s="77" t="s">
        <v>2026</v>
      </c>
      <c r="M393" s="90" t="str">
        <f t="shared" si="6"/>
        <v>Q07-C</v>
      </c>
    </row>
    <row r="394" spans="1:13" ht="15.75" x14ac:dyDescent="0.25">
      <c r="A394" s="10" t="s">
        <v>2090</v>
      </c>
      <c r="B394" s="80" t="s">
        <v>2090</v>
      </c>
      <c r="C394" s="53" t="s">
        <v>2091</v>
      </c>
      <c r="D394" s="8" t="s">
        <v>4</v>
      </c>
      <c r="E394" s="70" t="s">
        <v>5</v>
      </c>
      <c r="F394" s="70" t="s">
        <v>5</v>
      </c>
      <c r="G394" s="7">
        <v>0</v>
      </c>
      <c r="H394" s="8" t="s">
        <v>10</v>
      </c>
      <c r="I394" s="7" t="s">
        <v>2060</v>
      </c>
      <c r="J394" s="7" t="s">
        <v>1831</v>
      </c>
      <c r="K394" s="8" t="s">
        <v>2041</v>
      </c>
      <c r="L394" s="77" t="s">
        <v>2026</v>
      </c>
      <c r="M394" s="90" t="str">
        <f t="shared" si="6"/>
        <v>Q08-A</v>
      </c>
    </row>
    <row r="395" spans="1:13" ht="15.75" x14ac:dyDescent="0.25">
      <c r="A395" s="10" t="s">
        <v>502</v>
      </c>
      <c r="B395" s="80" t="s">
        <v>502</v>
      </c>
      <c r="C395" s="53" t="s">
        <v>1992</v>
      </c>
      <c r="D395" s="8" t="s">
        <v>4</v>
      </c>
      <c r="E395" s="70" t="s">
        <v>9</v>
      </c>
      <c r="F395" s="70" t="s">
        <v>5</v>
      </c>
      <c r="G395" s="7" t="s">
        <v>1793</v>
      </c>
      <c r="H395" s="8" t="s">
        <v>10</v>
      </c>
      <c r="I395" s="7" t="s">
        <v>2060</v>
      </c>
      <c r="J395" s="7" t="s">
        <v>1831</v>
      </c>
      <c r="K395" s="8" t="s">
        <v>2041</v>
      </c>
      <c r="L395" s="77" t="s">
        <v>2026</v>
      </c>
      <c r="M395" s="90" t="str">
        <f t="shared" si="6"/>
        <v>Q08-B</v>
      </c>
    </row>
    <row r="396" spans="1:13" ht="15.75" x14ac:dyDescent="0.25">
      <c r="A396" s="10" t="s">
        <v>2039</v>
      </c>
      <c r="B396" s="80" t="s">
        <v>2039</v>
      </c>
      <c r="C396" s="53" t="s">
        <v>2057</v>
      </c>
      <c r="D396" s="8" t="s">
        <v>4</v>
      </c>
      <c r="E396" s="70" t="s">
        <v>9</v>
      </c>
      <c r="F396" s="70">
        <v>2019</v>
      </c>
      <c r="G396" s="7">
        <v>1720000000</v>
      </c>
      <c r="H396" s="8" t="s">
        <v>10</v>
      </c>
      <c r="I396" s="7" t="s">
        <v>2060</v>
      </c>
      <c r="J396" s="7" t="s">
        <v>1831</v>
      </c>
      <c r="K396" s="8" t="s">
        <v>2041</v>
      </c>
      <c r="L396" s="77" t="s">
        <v>2026</v>
      </c>
      <c r="M396" s="90" t="str">
        <f t="shared" si="6"/>
        <v>Q10-A</v>
      </c>
    </row>
    <row r="397" spans="1:13" ht="15.75" x14ac:dyDescent="0.25">
      <c r="A397" s="10" t="s">
        <v>503</v>
      </c>
      <c r="B397" s="80" t="s">
        <v>503</v>
      </c>
      <c r="C397" s="53" t="s">
        <v>1993</v>
      </c>
      <c r="D397" s="8" t="s">
        <v>4</v>
      </c>
      <c r="E397" s="70" t="s">
        <v>9</v>
      </c>
      <c r="F397" s="70" t="s">
        <v>9</v>
      </c>
      <c r="G397" s="7" t="s">
        <v>1793</v>
      </c>
      <c r="H397" s="8" t="s">
        <v>10</v>
      </c>
      <c r="I397" s="7" t="s">
        <v>2060</v>
      </c>
      <c r="J397" s="7" t="s">
        <v>1831</v>
      </c>
      <c r="K397" s="8" t="s">
        <v>2041</v>
      </c>
      <c r="L397" s="77" t="s">
        <v>2026</v>
      </c>
      <c r="M397" s="90" t="str">
        <f t="shared" si="6"/>
        <v>Q13-FC</v>
      </c>
    </row>
    <row r="398" spans="1:13" ht="15.75" x14ac:dyDescent="0.25">
      <c r="A398" s="10" t="s">
        <v>2092</v>
      </c>
      <c r="B398" s="80" t="s">
        <v>2212</v>
      </c>
      <c r="C398" s="53" t="s">
        <v>2093</v>
      </c>
      <c r="D398" s="8" t="s">
        <v>4</v>
      </c>
      <c r="E398" s="70" t="s">
        <v>9</v>
      </c>
      <c r="F398" s="70" t="s">
        <v>9</v>
      </c>
      <c r="G398" s="7" t="s">
        <v>1793</v>
      </c>
      <c r="H398" s="8" t="s">
        <v>10</v>
      </c>
      <c r="I398" s="7" t="s">
        <v>2060</v>
      </c>
      <c r="J398" s="7" t="s">
        <v>1831</v>
      </c>
      <c r="K398" s="8" t="s">
        <v>2041</v>
      </c>
      <c r="L398" s="77" t="s">
        <v>2026</v>
      </c>
      <c r="M398" s="90" t="str">
        <f t="shared" si="6"/>
        <v>Q14-A</v>
      </c>
    </row>
    <row r="399" spans="1:13" ht="15.75" x14ac:dyDescent="0.25">
      <c r="A399" s="10" t="s">
        <v>504</v>
      </c>
      <c r="B399" s="80" t="s">
        <v>504</v>
      </c>
      <c r="C399" s="53" t="s">
        <v>1995</v>
      </c>
      <c r="D399" s="8" t="s">
        <v>4</v>
      </c>
      <c r="E399" s="70" t="s">
        <v>5</v>
      </c>
      <c r="F399" s="70" t="s">
        <v>5</v>
      </c>
      <c r="G399" s="7">
        <v>756000000</v>
      </c>
      <c r="H399" s="8" t="s">
        <v>6</v>
      </c>
      <c r="I399" s="7" t="s">
        <v>2060</v>
      </c>
      <c r="J399" s="7" t="s">
        <v>1831</v>
      </c>
      <c r="K399" s="8" t="s">
        <v>2042</v>
      </c>
      <c r="L399" s="77" t="s">
        <v>2026</v>
      </c>
      <c r="M399" s="90" t="str">
        <f t="shared" si="6"/>
        <v>Q16-FA</v>
      </c>
    </row>
    <row r="400" spans="1:13" ht="15.75" x14ac:dyDescent="0.25">
      <c r="A400" s="10" t="s">
        <v>505</v>
      </c>
      <c r="B400" s="80" t="s">
        <v>2213</v>
      </c>
      <c r="C400" s="53" t="s">
        <v>1866</v>
      </c>
      <c r="D400" s="8" t="s">
        <v>4</v>
      </c>
      <c r="E400" s="70" t="s">
        <v>9</v>
      </c>
      <c r="F400" s="70" t="s">
        <v>9</v>
      </c>
      <c r="G400" s="7">
        <v>0</v>
      </c>
      <c r="H400" s="8" t="s">
        <v>10</v>
      </c>
      <c r="I400" s="7" t="s">
        <v>2060</v>
      </c>
      <c r="J400" s="7" t="s">
        <v>1831</v>
      </c>
      <c r="K400" s="8" t="s">
        <v>2041</v>
      </c>
      <c r="L400" s="77" t="s">
        <v>2026</v>
      </c>
      <c r="M400" s="90" t="str">
        <f t="shared" si="6"/>
        <v>Rammelbeek</v>
      </c>
    </row>
    <row r="401" spans="1:13" ht="15.75" x14ac:dyDescent="0.25">
      <c r="A401" s="10" t="s">
        <v>506</v>
      </c>
      <c r="B401" s="80" t="s">
        <v>507</v>
      </c>
      <c r="C401" s="53" t="s">
        <v>1967</v>
      </c>
      <c r="D401" s="8" t="s">
        <v>4</v>
      </c>
      <c r="E401" s="70" t="s">
        <v>5</v>
      </c>
      <c r="F401" s="70" t="s">
        <v>5</v>
      </c>
      <c r="G401" s="7">
        <v>320000000</v>
      </c>
      <c r="H401" s="8" t="s">
        <v>6</v>
      </c>
      <c r="I401" s="7" t="s">
        <v>2060</v>
      </c>
      <c r="J401" s="7" t="s">
        <v>1831</v>
      </c>
      <c r="K401" s="8" t="s">
        <v>2041</v>
      </c>
      <c r="L401" s="77" t="s">
        <v>2026</v>
      </c>
      <c r="M401" s="90" t="str">
        <f t="shared" si="6"/>
        <v>Reedijk</v>
      </c>
    </row>
    <row r="402" spans="1:13" ht="15.75" x14ac:dyDescent="0.25">
      <c r="A402" s="10" t="s">
        <v>508</v>
      </c>
      <c r="B402" s="80" t="s">
        <v>509</v>
      </c>
      <c r="C402" s="53" t="s">
        <v>1837</v>
      </c>
      <c r="D402" s="8" t="s">
        <v>4</v>
      </c>
      <c r="E402" s="70" t="s">
        <v>5</v>
      </c>
      <c r="F402" s="70" t="s">
        <v>5</v>
      </c>
      <c r="G402" s="7">
        <v>7200000</v>
      </c>
      <c r="H402" s="8" t="s">
        <v>6</v>
      </c>
      <c r="I402" s="7" t="s">
        <v>2060</v>
      </c>
      <c r="J402" s="7" t="s">
        <v>1831</v>
      </c>
      <c r="K402" s="8" t="s">
        <v>2042</v>
      </c>
      <c r="L402" s="77" t="s">
        <v>2026</v>
      </c>
      <c r="M402" s="90" t="str">
        <f t="shared" si="6"/>
        <v>Ried</v>
      </c>
    </row>
    <row r="403" spans="1:13" ht="15.75" x14ac:dyDescent="0.25">
      <c r="A403" s="10" t="s">
        <v>510</v>
      </c>
      <c r="B403" s="80" t="s">
        <v>2214</v>
      </c>
      <c r="C403" s="53" t="s">
        <v>1833</v>
      </c>
      <c r="D403" s="8" t="s">
        <v>4</v>
      </c>
      <c r="E403" s="70" t="s">
        <v>9</v>
      </c>
      <c r="F403" s="70" t="s">
        <v>5</v>
      </c>
      <c r="G403" s="7">
        <v>0</v>
      </c>
      <c r="H403" s="8" t="s">
        <v>10</v>
      </c>
      <c r="I403" s="7" t="s">
        <v>2060</v>
      </c>
      <c r="J403" s="7" t="s">
        <v>1831</v>
      </c>
      <c r="K403" s="8" t="s">
        <v>2041</v>
      </c>
      <c r="L403" s="77" t="s">
        <v>2026</v>
      </c>
      <c r="M403" s="90" t="str">
        <f t="shared" si="6"/>
        <v>Rijswijk</v>
      </c>
    </row>
    <row r="404" spans="1:13" ht="15.75" x14ac:dyDescent="0.25">
      <c r="A404" s="10" t="s">
        <v>511</v>
      </c>
      <c r="B404" s="80" t="s">
        <v>512</v>
      </c>
      <c r="C404" s="53" t="s">
        <v>1844</v>
      </c>
      <c r="D404" s="8" t="s">
        <v>4</v>
      </c>
      <c r="E404" s="70" t="s">
        <v>5</v>
      </c>
      <c r="F404" s="70" t="s">
        <v>5</v>
      </c>
      <c r="G404" s="7">
        <v>0</v>
      </c>
      <c r="H404" s="8" t="s">
        <v>6</v>
      </c>
      <c r="I404" s="7" t="s">
        <v>2060</v>
      </c>
      <c r="J404" s="7" t="s">
        <v>1831</v>
      </c>
      <c r="K404" s="8" t="s">
        <v>2041</v>
      </c>
      <c r="L404" s="77" t="s">
        <v>2026</v>
      </c>
      <c r="M404" s="90" t="str">
        <f t="shared" si="6"/>
        <v>Roden</v>
      </c>
    </row>
    <row r="405" spans="1:13" ht="15.75" x14ac:dyDescent="0.25">
      <c r="A405" s="10" t="s">
        <v>513</v>
      </c>
      <c r="B405" s="80" t="s">
        <v>514</v>
      </c>
      <c r="C405" s="53" t="s">
        <v>1851</v>
      </c>
      <c r="D405" s="8" t="s">
        <v>4</v>
      </c>
      <c r="E405" s="70">
        <v>2014</v>
      </c>
      <c r="F405" s="70" t="s">
        <v>9</v>
      </c>
      <c r="G405" s="7">
        <v>0</v>
      </c>
      <c r="H405" s="8" t="s">
        <v>6</v>
      </c>
      <c r="I405" s="7" t="s">
        <v>2060</v>
      </c>
      <c r="J405" s="7" t="s">
        <v>1831</v>
      </c>
      <c r="K405" s="8" t="s">
        <v>2041</v>
      </c>
      <c r="L405" s="77" t="s">
        <v>2026</v>
      </c>
      <c r="M405" s="90" t="str">
        <f t="shared" si="6"/>
        <v>Rodewolt</v>
      </c>
    </row>
    <row r="406" spans="1:13" ht="15.75" x14ac:dyDescent="0.25">
      <c r="A406" s="10" t="s">
        <v>515</v>
      </c>
      <c r="B406" s="80" t="s">
        <v>516</v>
      </c>
      <c r="C406" s="53" t="s">
        <v>1863</v>
      </c>
      <c r="D406" s="8" t="s">
        <v>4</v>
      </c>
      <c r="E406" s="70" t="s">
        <v>5</v>
      </c>
      <c r="F406" s="70" t="s">
        <v>5</v>
      </c>
      <c r="G406" s="7">
        <v>0</v>
      </c>
      <c r="H406" s="8" t="s">
        <v>10</v>
      </c>
      <c r="I406" s="7" t="s">
        <v>2060</v>
      </c>
      <c r="J406" s="7" t="s">
        <v>1831</v>
      </c>
      <c r="K406" s="8" t="s">
        <v>2042</v>
      </c>
      <c r="L406" s="77" t="s">
        <v>2026</v>
      </c>
      <c r="M406" s="90" t="str">
        <f t="shared" si="6"/>
        <v>Rossum-Weerselo</v>
      </c>
    </row>
    <row r="407" spans="1:13" ht="15.75" x14ac:dyDescent="0.25">
      <c r="A407" s="10" t="s">
        <v>517</v>
      </c>
      <c r="B407" s="80" t="s">
        <v>2124</v>
      </c>
      <c r="C407" s="53" t="s">
        <v>1844</v>
      </c>
      <c r="D407" s="8" t="s">
        <v>4</v>
      </c>
      <c r="E407" s="70" t="s">
        <v>5</v>
      </c>
      <c r="F407" s="70" t="s">
        <v>5</v>
      </c>
      <c r="G407" s="7">
        <v>0</v>
      </c>
      <c r="H407" s="8" t="s">
        <v>6</v>
      </c>
      <c r="I407" s="7" t="s">
        <v>2060</v>
      </c>
      <c r="J407" s="7" t="s">
        <v>1831</v>
      </c>
      <c r="K407" s="8" t="s">
        <v>2041</v>
      </c>
      <c r="L407" s="77" t="s">
        <v>2026</v>
      </c>
      <c r="M407" s="90" t="str">
        <f t="shared" si="6"/>
        <v>Roswinkel</v>
      </c>
    </row>
    <row r="408" spans="1:13" ht="15.75" x14ac:dyDescent="0.25">
      <c r="A408" s="10" t="s">
        <v>636</v>
      </c>
      <c r="B408" s="80" t="s">
        <v>637</v>
      </c>
      <c r="C408" s="53" t="s">
        <v>1833</v>
      </c>
      <c r="D408" s="8" t="s">
        <v>4</v>
      </c>
      <c r="E408" s="70" t="s">
        <v>5</v>
      </c>
      <c r="F408" s="70" t="s">
        <v>5</v>
      </c>
      <c r="G408" s="7">
        <v>267000000</v>
      </c>
      <c r="H408" s="8" t="s">
        <v>6</v>
      </c>
      <c r="I408" s="7" t="s">
        <v>2060</v>
      </c>
      <c r="J408" s="7" t="s">
        <v>1831</v>
      </c>
      <c r="K408" s="8" t="s">
        <v>2042</v>
      </c>
      <c r="L408" s="77" t="s">
        <v>2026</v>
      </c>
      <c r="M408" s="90" t="str">
        <f t="shared" si="6"/>
        <v>Rotterdam</v>
      </c>
    </row>
    <row r="409" spans="1:13" ht="15.75" x14ac:dyDescent="0.25">
      <c r="A409" s="10" t="s">
        <v>518</v>
      </c>
      <c r="B409" s="80" t="s">
        <v>519</v>
      </c>
      <c r="C409" s="53" t="s">
        <v>1859</v>
      </c>
      <c r="D409" s="8" t="s">
        <v>4</v>
      </c>
      <c r="E409" s="70" t="s">
        <v>5</v>
      </c>
      <c r="F409" s="70" t="s">
        <v>5</v>
      </c>
      <c r="G409" s="7">
        <v>261000000</v>
      </c>
      <c r="H409" s="8" t="s">
        <v>6</v>
      </c>
      <c r="I409" s="7" t="s">
        <v>2060</v>
      </c>
      <c r="J409" s="7" t="s">
        <v>1831</v>
      </c>
      <c r="K409" s="8" t="s">
        <v>2042</v>
      </c>
      <c r="L409" s="77" t="s">
        <v>2026</v>
      </c>
      <c r="M409" s="90" t="str">
        <f t="shared" si="6"/>
        <v>Rustenburg</v>
      </c>
    </row>
    <row r="410" spans="1:13" ht="15.75" x14ac:dyDescent="0.25">
      <c r="A410" s="10" t="s">
        <v>520</v>
      </c>
      <c r="B410" s="80" t="s">
        <v>521</v>
      </c>
      <c r="C410" s="53" t="s">
        <v>1851</v>
      </c>
      <c r="D410" s="8" t="s">
        <v>4</v>
      </c>
      <c r="E410" s="70" t="s">
        <v>5</v>
      </c>
      <c r="F410" s="70" t="s">
        <v>5</v>
      </c>
      <c r="G410" s="7">
        <v>2462000000</v>
      </c>
      <c r="H410" s="8" t="s">
        <v>6</v>
      </c>
      <c r="I410" s="7" t="s">
        <v>2060</v>
      </c>
      <c r="J410" s="7" t="s">
        <v>1831</v>
      </c>
      <c r="K410" s="8" t="s">
        <v>2042</v>
      </c>
      <c r="L410" s="77" t="s">
        <v>2026</v>
      </c>
      <c r="M410" s="90" t="str">
        <f t="shared" si="6"/>
        <v>Saaksum</v>
      </c>
    </row>
    <row r="411" spans="1:13" ht="15.75" x14ac:dyDescent="0.25">
      <c r="A411" s="10" t="s">
        <v>522</v>
      </c>
      <c r="B411" s="80" t="s">
        <v>2125</v>
      </c>
      <c r="C411" s="53" t="s">
        <v>1852</v>
      </c>
      <c r="D411" s="8" t="s">
        <v>4</v>
      </c>
      <c r="E411" s="70" t="s">
        <v>5</v>
      </c>
      <c r="F411" s="70" t="s">
        <v>5</v>
      </c>
      <c r="G411" s="7">
        <v>57340000</v>
      </c>
      <c r="H411" s="8" t="s">
        <v>6</v>
      </c>
      <c r="I411" s="7" t="s">
        <v>2060</v>
      </c>
      <c r="J411" s="7" t="s">
        <v>1831</v>
      </c>
      <c r="K411" s="8" t="s">
        <v>2042</v>
      </c>
      <c r="L411" s="77" t="s">
        <v>2026</v>
      </c>
      <c r="M411" s="90" t="str">
        <f t="shared" si="6"/>
        <v>Schermer</v>
      </c>
    </row>
    <row r="412" spans="1:13" ht="15.75" x14ac:dyDescent="0.25">
      <c r="A412" s="10" t="s">
        <v>523</v>
      </c>
      <c r="B412" s="80" t="s">
        <v>2215</v>
      </c>
      <c r="C412" s="53" t="s">
        <v>1842</v>
      </c>
      <c r="D412" s="8" t="s">
        <v>4</v>
      </c>
      <c r="E412" s="70" t="s">
        <v>9</v>
      </c>
      <c r="F412" s="70" t="s">
        <v>9</v>
      </c>
      <c r="G412" s="7" t="s">
        <v>1793</v>
      </c>
      <c r="H412" s="8" t="s">
        <v>10</v>
      </c>
      <c r="I412" s="7" t="s">
        <v>2060</v>
      </c>
      <c r="J412" s="7" t="s">
        <v>1831</v>
      </c>
      <c r="K412" s="8" t="s">
        <v>2041</v>
      </c>
      <c r="L412" s="77" t="s">
        <v>2026</v>
      </c>
      <c r="M412" s="90" t="str">
        <f t="shared" si="6"/>
        <v>Schiermonnikoog-Wad</v>
      </c>
    </row>
    <row r="413" spans="1:13" ht="15.75" x14ac:dyDescent="0.25">
      <c r="A413" s="10" t="s">
        <v>524</v>
      </c>
      <c r="B413" s="80" t="s">
        <v>525</v>
      </c>
      <c r="C413" s="53" t="s">
        <v>1861</v>
      </c>
      <c r="D413" s="8" t="s">
        <v>4</v>
      </c>
      <c r="E413" s="70" t="s">
        <v>5</v>
      </c>
      <c r="F413" s="70" t="s">
        <v>5</v>
      </c>
      <c r="G413" s="7">
        <v>552000000</v>
      </c>
      <c r="H413" s="8" t="s">
        <v>6</v>
      </c>
      <c r="I413" s="7" t="s">
        <v>2060</v>
      </c>
      <c r="J413" s="7" t="s">
        <v>1831</v>
      </c>
      <c r="K413" s="8" t="s">
        <v>2042</v>
      </c>
      <c r="L413" s="77" t="s">
        <v>2026</v>
      </c>
      <c r="M413" s="90" t="str">
        <f t="shared" si="6"/>
        <v>Schoonebeek Gas</v>
      </c>
    </row>
    <row r="414" spans="1:13" ht="15.75" x14ac:dyDescent="0.25">
      <c r="A414" s="10" t="s">
        <v>638</v>
      </c>
      <c r="B414" s="80" t="s">
        <v>639</v>
      </c>
      <c r="C414" s="53" t="s">
        <v>1861</v>
      </c>
      <c r="D414" s="8" t="s">
        <v>4</v>
      </c>
      <c r="E414" s="70" t="s">
        <v>5</v>
      </c>
      <c r="F414" s="70" t="s">
        <v>5</v>
      </c>
      <c r="G414" s="7">
        <v>0</v>
      </c>
      <c r="H414" s="8" t="s">
        <v>6</v>
      </c>
      <c r="I414" s="7" t="s">
        <v>2060</v>
      </c>
      <c r="J414" s="7" t="s">
        <v>1831</v>
      </c>
      <c r="K414" s="8" t="s">
        <v>2041</v>
      </c>
      <c r="L414" s="77" t="s">
        <v>2026</v>
      </c>
      <c r="M414" s="90" t="str">
        <f t="shared" si="6"/>
        <v>Schoonebeek Olie</v>
      </c>
    </row>
    <row r="415" spans="1:13" ht="15.75" x14ac:dyDescent="0.25">
      <c r="A415" s="10" t="s">
        <v>526</v>
      </c>
      <c r="B415" s="80" t="s">
        <v>527</v>
      </c>
      <c r="C415" s="53" t="s">
        <v>1851</v>
      </c>
      <c r="D415" s="8" t="s">
        <v>4</v>
      </c>
      <c r="E415" s="70" t="s">
        <v>5</v>
      </c>
      <c r="F415" s="70" t="s">
        <v>5</v>
      </c>
      <c r="G415" s="7">
        <v>671000000</v>
      </c>
      <c r="H415" s="8" t="s">
        <v>6</v>
      </c>
      <c r="I415" s="7" t="s">
        <v>2060</v>
      </c>
      <c r="J415" s="7" t="s">
        <v>1831</v>
      </c>
      <c r="K415" s="8" t="s">
        <v>2042</v>
      </c>
      <c r="L415" s="77" t="s">
        <v>2026</v>
      </c>
      <c r="M415" s="90" t="str">
        <f t="shared" si="6"/>
        <v>Sebaldeburen</v>
      </c>
    </row>
    <row r="416" spans="1:13" ht="15.75" x14ac:dyDescent="0.25">
      <c r="A416" s="10" t="s">
        <v>2</v>
      </c>
      <c r="B416" s="80" t="s">
        <v>3</v>
      </c>
      <c r="C416" s="53" t="s">
        <v>1833</v>
      </c>
      <c r="D416" s="8" t="s">
        <v>4</v>
      </c>
      <c r="E416" s="8" t="s">
        <v>5</v>
      </c>
      <c r="F416" s="70" t="s">
        <v>5</v>
      </c>
      <c r="G416" s="7">
        <v>561000000</v>
      </c>
      <c r="H416" s="78" t="s">
        <v>6</v>
      </c>
      <c r="I416" s="7" t="s">
        <v>2060</v>
      </c>
      <c r="J416" s="7" t="s">
        <v>1831</v>
      </c>
      <c r="K416" s="8" t="s">
        <v>2042</v>
      </c>
      <c r="L416" s="77" t="s">
        <v>2026</v>
      </c>
      <c r="M416" s="90" t="str">
        <f t="shared" si="6"/>
        <v>'s-Gravenzande</v>
      </c>
    </row>
    <row r="417" spans="1:13" ht="15.75" x14ac:dyDescent="0.25">
      <c r="A417" s="10" t="s">
        <v>528</v>
      </c>
      <c r="B417" s="80" t="s">
        <v>2216</v>
      </c>
      <c r="C417" s="53" t="s">
        <v>1845</v>
      </c>
      <c r="D417" s="8" t="s">
        <v>4</v>
      </c>
      <c r="E417" s="8" t="s">
        <v>5</v>
      </c>
      <c r="F417" s="70" t="s">
        <v>5</v>
      </c>
      <c r="G417" s="7">
        <v>0</v>
      </c>
      <c r="H417" s="78" t="s">
        <v>10</v>
      </c>
      <c r="I417" s="7" t="s">
        <v>2060</v>
      </c>
      <c r="J417" s="7" t="s">
        <v>1831</v>
      </c>
      <c r="K417" s="8" t="s">
        <v>2041</v>
      </c>
      <c r="L417" s="77" t="s">
        <v>2026</v>
      </c>
      <c r="M417" s="90" t="str">
        <f t="shared" si="6"/>
        <v>Sleen</v>
      </c>
    </row>
    <row r="418" spans="1:13" ht="15.75" x14ac:dyDescent="0.25">
      <c r="A418" s="10" t="s">
        <v>529</v>
      </c>
      <c r="B418" s="80" t="s">
        <v>530</v>
      </c>
      <c r="C418" s="53" t="s">
        <v>1959</v>
      </c>
      <c r="D418" s="8" t="s">
        <v>4</v>
      </c>
      <c r="E418" s="8" t="s">
        <v>5</v>
      </c>
      <c r="F418" s="70" t="s">
        <v>5</v>
      </c>
      <c r="G418" s="7">
        <v>205300000</v>
      </c>
      <c r="H418" s="78" t="s">
        <v>6</v>
      </c>
      <c r="I418" s="7" t="s">
        <v>2060</v>
      </c>
      <c r="J418" s="7" t="s">
        <v>1831</v>
      </c>
      <c r="K418" s="8" t="s">
        <v>2042</v>
      </c>
      <c r="L418" s="77" t="s">
        <v>2026</v>
      </c>
      <c r="M418" s="90" t="str">
        <f t="shared" si="6"/>
        <v>Slootdorp</v>
      </c>
    </row>
    <row r="419" spans="1:13" ht="15.75" x14ac:dyDescent="0.25">
      <c r="A419" s="10" t="s">
        <v>531</v>
      </c>
      <c r="B419" s="80" t="s">
        <v>2217</v>
      </c>
      <c r="C419" s="53" t="s">
        <v>1854</v>
      </c>
      <c r="D419" s="8" t="s">
        <v>4</v>
      </c>
      <c r="E419" s="8" t="s">
        <v>9</v>
      </c>
      <c r="F419" s="70">
        <v>2015</v>
      </c>
      <c r="G419" s="7" t="s">
        <v>1793</v>
      </c>
      <c r="H419" s="78" t="s">
        <v>10</v>
      </c>
      <c r="I419" s="7" t="s">
        <v>2060</v>
      </c>
      <c r="J419" s="7" t="s">
        <v>1831</v>
      </c>
      <c r="K419" s="8" t="s">
        <v>2041</v>
      </c>
      <c r="L419" s="77" t="s">
        <v>2026</v>
      </c>
      <c r="M419" s="90" t="str">
        <f t="shared" si="6"/>
        <v>Sonnega-Weststellingwerf</v>
      </c>
    </row>
    <row r="420" spans="1:13" ht="15.75" x14ac:dyDescent="0.25">
      <c r="A420" s="10" t="s">
        <v>532</v>
      </c>
      <c r="B420" s="80" t="s">
        <v>533</v>
      </c>
      <c r="C420" s="53" t="s">
        <v>1967</v>
      </c>
      <c r="D420" s="8" t="s">
        <v>4</v>
      </c>
      <c r="E420" s="8" t="s">
        <v>5</v>
      </c>
      <c r="F420" s="70" t="s">
        <v>5</v>
      </c>
      <c r="G420" s="7">
        <v>667000000</v>
      </c>
      <c r="H420" s="78" t="s">
        <v>6</v>
      </c>
      <c r="I420" s="7" t="s">
        <v>2060</v>
      </c>
      <c r="J420" s="7" t="s">
        <v>1831</v>
      </c>
      <c r="K420" s="8" t="s">
        <v>2041</v>
      </c>
      <c r="L420" s="77" t="s">
        <v>2026</v>
      </c>
      <c r="M420" s="90" t="str">
        <f t="shared" si="6"/>
        <v>Spijkenisse-Oost</v>
      </c>
    </row>
    <row r="421" spans="1:13" ht="15.75" x14ac:dyDescent="0.25">
      <c r="A421" s="10" t="s">
        <v>534</v>
      </c>
      <c r="B421" s="80" t="s">
        <v>535</v>
      </c>
      <c r="C421" s="53" t="s">
        <v>1887</v>
      </c>
      <c r="D421" s="8" t="s">
        <v>4</v>
      </c>
      <c r="E421" s="8" t="s">
        <v>5</v>
      </c>
      <c r="F421" s="70" t="s">
        <v>5</v>
      </c>
      <c r="G421" s="7">
        <v>362000000</v>
      </c>
      <c r="H421" s="78" t="s">
        <v>6</v>
      </c>
      <c r="I421" s="7" t="s">
        <v>2060</v>
      </c>
      <c r="J421" s="7" t="s">
        <v>1831</v>
      </c>
      <c r="K421" s="8" t="s">
        <v>2042</v>
      </c>
      <c r="L421" s="77" t="s">
        <v>2026</v>
      </c>
      <c r="M421" s="90" t="str">
        <f t="shared" si="6"/>
        <v>Spijkenisse-West</v>
      </c>
    </row>
    <row r="422" spans="1:13" ht="15.75" x14ac:dyDescent="0.25">
      <c r="A422" s="10" t="s">
        <v>536</v>
      </c>
      <c r="B422" s="80" t="s">
        <v>537</v>
      </c>
      <c r="C422" s="53" t="s">
        <v>1954</v>
      </c>
      <c r="D422" s="8" t="s">
        <v>4</v>
      </c>
      <c r="E422" s="8" t="s">
        <v>5</v>
      </c>
      <c r="F422" s="70" t="s">
        <v>5</v>
      </c>
      <c r="G422" s="7">
        <v>16000000</v>
      </c>
      <c r="H422" s="78" t="s">
        <v>6</v>
      </c>
      <c r="I422" s="7" t="s">
        <v>2060</v>
      </c>
      <c r="J422" s="7" t="s">
        <v>1831</v>
      </c>
      <c r="K422" s="8" t="s">
        <v>2042</v>
      </c>
      <c r="L422" s="77" t="s">
        <v>2026</v>
      </c>
      <c r="M422" s="90" t="str">
        <f t="shared" si="6"/>
        <v>Sprang</v>
      </c>
    </row>
    <row r="423" spans="1:13" ht="15.75" x14ac:dyDescent="0.25">
      <c r="A423" s="10" t="s">
        <v>538</v>
      </c>
      <c r="B423" s="80" t="s">
        <v>2218</v>
      </c>
      <c r="C423" s="53" t="s">
        <v>1851</v>
      </c>
      <c r="D423" s="8" t="s">
        <v>4</v>
      </c>
      <c r="E423" s="8" t="s">
        <v>9</v>
      </c>
      <c r="F423" s="70" t="s">
        <v>9</v>
      </c>
      <c r="G423" s="7">
        <v>0</v>
      </c>
      <c r="H423" s="78" t="s">
        <v>10</v>
      </c>
      <c r="I423" s="7" t="s">
        <v>2060</v>
      </c>
      <c r="J423" s="7" t="s">
        <v>1831</v>
      </c>
      <c r="K423" s="8" t="s">
        <v>2041</v>
      </c>
      <c r="L423" s="77" t="s">
        <v>2026</v>
      </c>
      <c r="M423" s="90" t="str">
        <f t="shared" si="6"/>
        <v>Stadskanaal</v>
      </c>
    </row>
    <row r="424" spans="1:13" ht="15.75" x14ac:dyDescent="0.25">
      <c r="A424" s="10" t="s">
        <v>539</v>
      </c>
      <c r="B424" s="80" t="s">
        <v>2219</v>
      </c>
      <c r="C424" s="53" t="s">
        <v>1852</v>
      </c>
      <c r="D424" s="8" t="s">
        <v>4</v>
      </c>
      <c r="E424" s="8" t="s">
        <v>5</v>
      </c>
      <c r="F424" s="70" t="s">
        <v>5</v>
      </c>
      <c r="G424" s="7">
        <v>0</v>
      </c>
      <c r="H424" s="78" t="s">
        <v>10</v>
      </c>
      <c r="I424" s="7" t="s">
        <v>2060</v>
      </c>
      <c r="J424" s="7" t="s">
        <v>1831</v>
      </c>
      <c r="K424" s="8" t="s">
        <v>2041</v>
      </c>
      <c r="L424" s="77" t="s">
        <v>2026</v>
      </c>
      <c r="M424" s="90" t="str">
        <f t="shared" si="6"/>
        <v>Starnmeer</v>
      </c>
    </row>
    <row r="425" spans="1:13" ht="15.75" x14ac:dyDescent="0.25">
      <c r="A425" s="10" t="s">
        <v>540</v>
      </c>
      <c r="B425" s="80" t="s">
        <v>541</v>
      </c>
      <c r="C425" s="53" t="s">
        <v>1952</v>
      </c>
      <c r="D425" s="8" t="s">
        <v>4</v>
      </c>
      <c r="E425" s="8" t="s">
        <v>5</v>
      </c>
      <c r="F425" s="70" t="s">
        <v>5</v>
      </c>
      <c r="G425" s="7">
        <v>66000000</v>
      </c>
      <c r="H425" s="78" t="s">
        <v>6</v>
      </c>
      <c r="I425" s="7" t="s">
        <v>2060</v>
      </c>
      <c r="J425" s="7" t="s">
        <v>1831</v>
      </c>
      <c r="K425" s="8" t="s">
        <v>2042</v>
      </c>
      <c r="L425" s="77" t="s">
        <v>2026</v>
      </c>
      <c r="M425" s="90" t="str">
        <f t="shared" si="6"/>
        <v>Suawoude</v>
      </c>
    </row>
    <row r="426" spans="1:13" ht="15.75" x14ac:dyDescent="0.25">
      <c r="A426" s="10" t="s">
        <v>542</v>
      </c>
      <c r="B426" s="80" t="s">
        <v>543</v>
      </c>
      <c r="C426" s="53" t="s">
        <v>1883</v>
      </c>
      <c r="D426" s="8" t="s">
        <v>4</v>
      </c>
      <c r="E426" s="8" t="s">
        <v>5</v>
      </c>
      <c r="F426" s="70" t="s">
        <v>5</v>
      </c>
      <c r="G426" s="7">
        <v>101000000</v>
      </c>
      <c r="H426" s="78" t="s">
        <v>6</v>
      </c>
      <c r="I426" s="7" t="s">
        <v>2060</v>
      </c>
      <c r="J426" s="7" t="s">
        <v>1831</v>
      </c>
      <c r="K426" s="8" t="s">
        <v>2042</v>
      </c>
      <c r="L426" s="77" t="s">
        <v>2026</v>
      </c>
      <c r="M426" s="90" t="str">
        <f t="shared" si="6"/>
        <v>Surhuisterveen</v>
      </c>
    </row>
    <row r="427" spans="1:13" ht="15.75" x14ac:dyDescent="0.25">
      <c r="A427" s="10" t="s">
        <v>544</v>
      </c>
      <c r="B427" s="80" t="s">
        <v>545</v>
      </c>
      <c r="C427" s="53" t="s">
        <v>1842</v>
      </c>
      <c r="D427" s="8" t="s">
        <v>4</v>
      </c>
      <c r="E427" s="8">
        <v>2015</v>
      </c>
      <c r="F427" s="70" t="s">
        <v>9</v>
      </c>
      <c r="G427" s="7">
        <v>0</v>
      </c>
      <c r="H427" s="78" t="s">
        <v>6</v>
      </c>
      <c r="I427" s="7" t="s">
        <v>2060</v>
      </c>
      <c r="J427" s="7" t="s">
        <v>1831</v>
      </c>
      <c r="K427" s="8" t="s">
        <v>2041</v>
      </c>
      <c r="L427" s="77" t="s">
        <v>2026</v>
      </c>
      <c r="M427" s="90" t="str">
        <f t="shared" si="6"/>
        <v>Ternaard</v>
      </c>
    </row>
    <row r="428" spans="1:13" ht="15.75" x14ac:dyDescent="0.25">
      <c r="A428" s="10" t="s">
        <v>546</v>
      </c>
      <c r="B428" s="80" t="s">
        <v>547</v>
      </c>
      <c r="C428" s="53" t="s">
        <v>1996</v>
      </c>
      <c r="D428" s="8" t="s">
        <v>4</v>
      </c>
      <c r="E428" s="8" t="s">
        <v>9</v>
      </c>
      <c r="F428" s="70" t="s">
        <v>9</v>
      </c>
      <c r="G428" s="7">
        <v>0</v>
      </c>
      <c r="H428" s="78" t="s">
        <v>10</v>
      </c>
      <c r="I428" s="7" t="s">
        <v>2060</v>
      </c>
      <c r="J428" s="7" t="s">
        <v>1831</v>
      </c>
      <c r="K428" s="8" t="s">
        <v>2041</v>
      </c>
      <c r="L428" s="77" t="s">
        <v>2026</v>
      </c>
      <c r="M428" s="90" t="str">
        <f t="shared" si="6"/>
        <v>Terschelling-Noord</v>
      </c>
    </row>
    <row r="429" spans="1:13" ht="15.75" x14ac:dyDescent="0.25">
      <c r="A429" s="10" t="s">
        <v>548</v>
      </c>
      <c r="B429" s="80" t="s">
        <v>2220</v>
      </c>
      <c r="C429" s="53" t="s">
        <v>1839</v>
      </c>
      <c r="D429" s="8" t="s">
        <v>4</v>
      </c>
      <c r="E429" s="8" t="s">
        <v>9</v>
      </c>
      <c r="F429" s="70" t="s">
        <v>9</v>
      </c>
      <c r="G429" s="7" t="s">
        <v>1793</v>
      </c>
      <c r="H429" s="78" t="s">
        <v>10</v>
      </c>
      <c r="I429" s="7" t="s">
        <v>2060</v>
      </c>
      <c r="J429" s="7" t="s">
        <v>1831</v>
      </c>
      <c r="K429" s="8" t="s">
        <v>2041</v>
      </c>
      <c r="L429" s="77" t="s">
        <v>2026</v>
      </c>
      <c r="M429" s="90" t="str">
        <f t="shared" si="6"/>
        <v>Terschelling-West</v>
      </c>
    </row>
    <row r="430" spans="1:13" ht="15.75" x14ac:dyDescent="0.25">
      <c r="A430" s="10" t="s">
        <v>549</v>
      </c>
      <c r="B430" s="80" t="s">
        <v>550</v>
      </c>
      <c r="C430" s="53" t="s">
        <v>1858</v>
      </c>
      <c r="D430" s="8" t="s">
        <v>4</v>
      </c>
      <c r="E430" s="8" t="s">
        <v>5</v>
      </c>
      <c r="F430" s="70" t="s">
        <v>5</v>
      </c>
      <c r="G430" s="7">
        <v>620000000</v>
      </c>
      <c r="H430" s="78" t="s">
        <v>6</v>
      </c>
      <c r="I430" s="7" t="s">
        <v>2060</v>
      </c>
      <c r="J430" s="7" t="s">
        <v>1831</v>
      </c>
      <c r="K430" s="8" t="s">
        <v>2042</v>
      </c>
      <c r="L430" s="77" t="s">
        <v>2026</v>
      </c>
      <c r="M430" s="90" t="str">
        <f t="shared" si="6"/>
        <v>Tietjerksteradeel</v>
      </c>
    </row>
    <row r="431" spans="1:13" ht="15.75" x14ac:dyDescent="0.25">
      <c r="A431" s="10" t="s">
        <v>551</v>
      </c>
      <c r="B431" s="80" t="s">
        <v>552</v>
      </c>
      <c r="C431" s="53" t="s">
        <v>1865</v>
      </c>
      <c r="D431" s="8" t="s">
        <v>4</v>
      </c>
      <c r="E431" s="8" t="s">
        <v>5</v>
      </c>
      <c r="F431" s="70" t="s">
        <v>5</v>
      </c>
      <c r="G431" s="7">
        <v>1000000</v>
      </c>
      <c r="H431" s="78" t="s">
        <v>10</v>
      </c>
      <c r="I431" s="7" t="s">
        <v>2060</v>
      </c>
      <c r="J431" s="7" t="s">
        <v>1831</v>
      </c>
      <c r="K431" s="8" t="s">
        <v>2042</v>
      </c>
      <c r="L431" s="77" t="s">
        <v>2026</v>
      </c>
      <c r="M431" s="90" t="str">
        <f t="shared" si="6"/>
        <v>Tubbergen</v>
      </c>
    </row>
    <row r="432" spans="1:13" ht="15.75" x14ac:dyDescent="0.25">
      <c r="A432" s="10" t="s">
        <v>553</v>
      </c>
      <c r="B432" s="80" t="s">
        <v>554</v>
      </c>
      <c r="C432" s="53" t="s">
        <v>2058</v>
      </c>
      <c r="D432" s="8" t="s">
        <v>4</v>
      </c>
      <c r="E432" s="8" t="s">
        <v>5</v>
      </c>
      <c r="F432" s="70" t="s">
        <v>5</v>
      </c>
      <c r="G432" s="7">
        <v>1000000</v>
      </c>
      <c r="H432" s="78" t="s">
        <v>10</v>
      </c>
      <c r="I432" s="7" t="s">
        <v>2060</v>
      </c>
      <c r="J432" s="7" t="s">
        <v>1831</v>
      </c>
      <c r="K432" s="8" t="s">
        <v>2042</v>
      </c>
      <c r="L432" s="77" t="s">
        <v>2026</v>
      </c>
      <c r="M432" s="90" t="str">
        <f t="shared" si="6"/>
        <v>Tubbergen-Mander</v>
      </c>
    </row>
    <row r="433" spans="1:16383" ht="15.75" x14ac:dyDescent="0.25">
      <c r="A433" s="10" t="s">
        <v>555</v>
      </c>
      <c r="B433" s="80" t="s">
        <v>556</v>
      </c>
      <c r="C433" s="53" t="s">
        <v>1858</v>
      </c>
      <c r="D433" s="8" t="s">
        <v>4</v>
      </c>
      <c r="E433" s="8" t="s">
        <v>5</v>
      </c>
      <c r="F433" s="70" t="s">
        <v>5</v>
      </c>
      <c r="G433" s="7">
        <v>402000000</v>
      </c>
      <c r="H433" s="78" t="s">
        <v>6</v>
      </c>
      <c r="I433" s="7" t="s">
        <v>2060</v>
      </c>
      <c r="J433" s="7" t="s">
        <v>1831</v>
      </c>
      <c r="K433" s="8" t="s">
        <v>2042</v>
      </c>
      <c r="L433" s="77" t="s">
        <v>2026</v>
      </c>
      <c r="M433" s="90" t="str">
        <f t="shared" si="6"/>
        <v>Ureterp</v>
      </c>
    </row>
    <row r="434" spans="1:16383" ht="15.75" x14ac:dyDescent="0.25">
      <c r="A434" s="10" t="s">
        <v>557</v>
      </c>
      <c r="B434" s="80" t="s">
        <v>558</v>
      </c>
      <c r="C434" s="53" t="s">
        <v>1851</v>
      </c>
      <c r="D434" s="8" t="s">
        <v>4</v>
      </c>
      <c r="E434" s="8">
        <v>2015</v>
      </c>
      <c r="F434" s="70" t="s">
        <v>9</v>
      </c>
      <c r="G434" s="7">
        <v>0</v>
      </c>
      <c r="H434" s="78" t="s">
        <v>6</v>
      </c>
      <c r="I434" s="7" t="s">
        <v>2060</v>
      </c>
      <c r="J434" s="7" t="s">
        <v>1831</v>
      </c>
      <c r="K434" s="8" t="s">
        <v>2041</v>
      </c>
      <c r="L434" s="77" t="s">
        <v>2026</v>
      </c>
      <c r="M434" s="90" t="str">
        <f t="shared" si="6"/>
        <v>Usquert</v>
      </c>
    </row>
    <row r="435" spans="1:16383" ht="15.75" x14ac:dyDescent="0.25">
      <c r="A435" s="10" t="s">
        <v>2094</v>
      </c>
      <c r="B435" s="80" t="s">
        <v>2221</v>
      </c>
      <c r="C435" s="53" t="s">
        <v>1845</v>
      </c>
      <c r="D435" s="8" t="s">
        <v>4</v>
      </c>
      <c r="E435" s="8" t="s">
        <v>9</v>
      </c>
      <c r="F435" s="70" t="s">
        <v>9</v>
      </c>
      <c r="G435" s="7">
        <v>0</v>
      </c>
      <c r="H435" s="78" t="s">
        <v>10</v>
      </c>
      <c r="I435" s="7" t="s">
        <v>2060</v>
      </c>
      <c r="J435" s="7" t="s">
        <v>1831</v>
      </c>
      <c r="K435" s="8" t="s">
        <v>2041</v>
      </c>
      <c r="L435" s="77" t="s">
        <v>2026</v>
      </c>
      <c r="M435" s="90" t="str">
        <f t="shared" si="6"/>
        <v>Valthermond</v>
      </c>
    </row>
    <row r="436" spans="1:16383" ht="15.75" x14ac:dyDescent="0.25">
      <c r="A436" s="10" t="s">
        <v>559</v>
      </c>
      <c r="B436" s="80" t="s">
        <v>560</v>
      </c>
      <c r="C436" s="53" t="s">
        <v>1961</v>
      </c>
      <c r="D436" s="8" t="s">
        <v>4</v>
      </c>
      <c r="E436" s="8" t="s">
        <v>5</v>
      </c>
      <c r="F436" s="70" t="s">
        <v>5</v>
      </c>
      <c r="G436" s="7">
        <v>996000000</v>
      </c>
      <c r="H436" s="78" t="s">
        <v>6</v>
      </c>
      <c r="I436" s="7" t="s">
        <v>2060</v>
      </c>
      <c r="J436" s="7" t="s">
        <v>1831</v>
      </c>
      <c r="K436" s="8" t="s">
        <v>2042</v>
      </c>
      <c r="L436" s="77" t="s">
        <v>2026</v>
      </c>
      <c r="M436" s="90" t="str">
        <f t="shared" si="6"/>
        <v>Vierhuizen</v>
      </c>
    </row>
    <row r="437" spans="1:16383" ht="15.75" x14ac:dyDescent="0.25">
      <c r="A437" s="10" t="s">
        <v>2040</v>
      </c>
      <c r="B437" s="80" t="s">
        <v>2126</v>
      </c>
      <c r="C437" s="53" t="s">
        <v>2059</v>
      </c>
      <c r="D437" s="8" t="s">
        <v>4</v>
      </c>
      <c r="E437" s="8">
        <v>2011</v>
      </c>
      <c r="F437" s="70">
        <v>2011</v>
      </c>
      <c r="G437" s="7">
        <v>677500000</v>
      </c>
      <c r="H437" s="78" t="s">
        <v>6</v>
      </c>
      <c r="I437" s="7" t="s">
        <v>2060</v>
      </c>
      <c r="J437" s="7" t="s">
        <v>1831</v>
      </c>
      <c r="K437" s="8" t="s">
        <v>2041</v>
      </c>
      <c r="L437" s="77" t="s">
        <v>2026</v>
      </c>
      <c r="M437" s="90" t="str">
        <f t="shared" si="6"/>
        <v>Vinkega</v>
      </c>
    </row>
    <row r="438" spans="1:16383" ht="15.75" x14ac:dyDescent="0.25">
      <c r="A438" s="10" t="s">
        <v>561</v>
      </c>
      <c r="B438" s="80" t="s">
        <v>2222</v>
      </c>
      <c r="C438" s="53" t="s">
        <v>1851</v>
      </c>
      <c r="D438" s="8" t="s">
        <v>4</v>
      </c>
      <c r="E438" s="8" t="s">
        <v>9</v>
      </c>
      <c r="F438" s="70" t="s">
        <v>9</v>
      </c>
      <c r="G438" s="7">
        <v>0</v>
      </c>
      <c r="H438" s="78" t="s">
        <v>10</v>
      </c>
      <c r="I438" s="7" t="s">
        <v>2060</v>
      </c>
      <c r="J438" s="7" t="s">
        <v>1831</v>
      </c>
      <c r="K438" s="8" t="s">
        <v>2041</v>
      </c>
      <c r="L438" s="77" t="s">
        <v>2026</v>
      </c>
      <c r="M438" s="90" t="str">
        <f t="shared" si="6"/>
        <v>Vlagtwedde</v>
      </c>
    </row>
    <row r="439" spans="1:16383" ht="15.75" x14ac:dyDescent="0.25">
      <c r="A439" s="10" t="s">
        <v>562</v>
      </c>
      <c r="B439" s="80" t="s">
        <v>563</v>
      </c>
      <c r="C439" s="53" t="s">
        <v>1845</v>
      </c>
      <c r="D439" s="8" t="s">
        <v>4</v>
      </c>
      <c r="E439" s="8" t="s">
        <v>5</v>
      </c>
      <c r="F439" s="70" t="s">
        <v>5</v>
      </c>
      <c r="G439" s="7">
        <v>1048000000</v>
      </c>
      <c r="H439" s="78" t="s">
        <v>6</v>
      </c>
      <c r="I439" s="7" t="s">
        <v>2060</v>
      </c>
      <c r="J439" s="7" t="s">
        <v>1831</v>
      </c>
      <c r="K439" s="8" t="s">
        <v>2042</v>
      </c>
      <c r="L439" s="77" t="s">
        <v>2026</v>
      </c>
      <c r="M439" s="90" t="str">
        <f t="shared" si="6"/>
        <v>Vries</v>
      </c>
    </row>
    <row r="440" spans="1:16383" ht="15.75" x14ac:dyDescent="0.25">
      <c r="A440" s="10" t="s">
        <v>564</v>
      </c>
      <c r="B440" s="80" t="s">
        <v>565</v>
      </c>
      <c r="C440" s="53" t="s">
        <v>1954</v>
      </c>
      <c r="D440" s="8" t="s">
        <v>4</v>
      </c>
      <c r="E440" s="8" t="s">
        <v>5</v>
      </c>
      <c r="F440" s="70" t="s">
        <v>5</v>
      </c>
      <c r="G440" s="7">
        <v>10000000</v>
      </c>
      <c r="H440" s="78" t="s">
        <v>6</v>
      </c>
      <c r="I440" s="7" t="s">
        <v>2060</v>
      </c>
      <c r="J440" s="7" t="s">
        <v>1831</v>
      </c>
      <c r="K440" s="8" t="s">
        <v>2042</v>
      </c>
      <c r="L440" s="77" t="s">
        <v>2026</v>
      </c>
      <c r="M440" s="90" t="str">
        <f t="shared" si="6"/>
        <v>Waalwijk-Noord</v>
      </c>
    </row>
    <row r="441" spans="1:16383" ht="15.75" x14ac:dyDescent="0.25">
      <c r="A441" s="10" t="s">
        <v>566</v>
      </c>
      <c r="B441" s="80" t="s">
        <v>567</v>
      </c>
      <c r="C441" s="53" t="s">
        <v>1861</v>
      </c>
      <c r="D441" s="8" t="s">
        <v>4</v>
      </c>
      <c r="E441" s="8" t="s">
        <v>5</v>
      </c>
      <c r="F441" s="70" t="s">
        <v>5</v>
      </c>
      <c r="G441" s="7">
        <v>112000000</v>
      </c>
      <c r="H441" s="78" t="s">
        <v>6</v>
      </c>
      <c r="I441" s="7" t="s">
        <v>2060</v>
      </c>
      <c r="J441" s="7" t="s">
        <v>1831</v>
      </c>
      <c r="K441" s="8" t="s">
        <v>2042</v>
      </c>
      <c r="L441" s="77" t="s">
        <v>2026</v>
      </c>
      <c r="M441" s="90" t="str">
        <f t="shared" si="6"/>
        <v>Wanneperveen</v>
      </c>
    </row>
    <row r="442" spans="1:16383" ht="15.75" x14ac:dyDescent="0.25">
      <c r="A442" s="10" t="s">
        <v>568</v>
      </c>
      <c r="B442" s="80" t="s">
        <v>569</v>
      </c>
      <c r="C442" s="53" t="s">
        <v>1851</v>
      </c>
      <c r="D442" s="8" t="s">
        <v>4</v>
      </c>
      <c r="E442" s="8" t="s">
        <v>5</v>
      </c>
      <c r="F442" s="70" t="s">
        <v>5</v>
      </c>
      <c r="G442" s="7">
        <v>5044000000</v>
      </c>
      <c r="H442" s="78" t="s">
        <v>6</v>
      </c>
      <c r="I442" s="7" t="s">
        <v>2060</v>
      </c>
      <c r="J442" s="7" t="s">
        <v>1831</v>
      </c>
      <c r="K442" s="8" t="s">
        <v>2042</v>
      </c>
      <c r="L442" s="77" t="s">
        <v>2026</v>
      </c>
      <c r="M442" s="90" t="str">
        <f t="shared" si="6"/>
        <v>Warffum</v>
      </c>
    </row>
    <row r="443" spans="1:16383" ht="15.75" x14ac:dyDescent="0.25">
      <c r="A443" s="10" t="s">
        <v>570</v>
      </c>
      <c r="B443" s="80" t="s">
        <v>2127</v>
      </c>
      <c r="C443" s="53" t="s">
        <v>1952</v>
      </c>
      <c r="D443" s="8" t="s">
        <v>4</v>
      </c>
      <c r="E443" s="8" t="s">
        <v>5</v>
      </c>
      <c r="F443" s="70" t="s">
        <v>5</v>
      </c>
      <c r="G443" s="7">
        <v>17600000</v>
      </c>
      <c r="H443" s="78" t="s">
        <v>6</v>
      </c>
      <c r="I443" s="7" t="s">
        <v>2060</v>
      </c>
      <c r="J443" s="7" t="s">
        <v>1831</v>
      </c>
      <c r="K443" s="8" t="s">
        <v>2042</v>
      </c>
      <c r="L443" s="77" t="s">
        <v>2026</v>
      </c>
      <c r="M443" s="90" t="str">
        <f t="shared" si="6"/>
        <v>Warga-Wartena</v>
      </c>
    </row>
    <row r="444" spans="1:16383" ht="15.75" x14ac:dyDescent="0.25">
      <c r="A444" s="10" t="s">
        <v>571</v>
      </c>
      <c r="B444" s="80" t="s">
        <v>2223</v>
      </c>
      <c r="C444" s="53" t="s">
        <v>1833</v>
      </c>
      <c r="D444" s="8" t="s">
        <v>4</v>
      </c>
      <c r="E444" s="8" t="s">
        <v>9</v>
      </c>
      <c r="F444" s="70" t="s">
        <v>9</v>
      </c>
      <c r="G444" s="7">
        <v>0</v>
      </c>
      <c r="H444" s="78" t="s">
        <v>10</v>
      </c>
      <c r="I444" s="7" t="s">
        <v>2060</v>
      </c>
      <c r="J444" s="7" t="s">
        <v>1831</v>
      </c>
      <c r="K444" s="8" t="s">
        <v>2041</v>
      </c>
      <c r="L444" s="77" t="s">
        <v>2026</v>
      </c>
      <c r="M444" s="90" t="str">
        <f t="shared" si="6"/>
        <v>Wassenaar-Diep</v>
      </c>
    </row>
    <row r="445" spans="1:16383" ht="15.75" x14ac:dyDescent="0.25">
      <c r="A445" s="10" t="s">
        <v>572</v>
      </c>
      <c r="B445" s="80" t="s">
        <v>2224</v>
      </c>
      <c r="C445" s="53" t="s">
        <v>1833</v>
      </c>
      <c r="D445" s="8" t="s">
        <v>4</v>
      </c>
      <c r="E445" s="8" t="s">
        <v>9</v>
      </c>
      <c r="F445" s="70" t="s">
        <v>9</v>
      </c>
      <c r="G445" s="7">
        <v>0</v>
      </c>
      <c r="H445" s="78" t="s">
        <v>10</v>
      </c>
      <c r="I445" s="7" t="s">
        <v>2060</v>
      </c>
      <c r="J445" s="7" t="s">
        <v>1831</v>
      </c>
      <c r="K445" s="8" t="s">
        <v>2041</v>
      </c>
      <c r="L445" s="77" t="s">
        <v>2026</v>
      </c>
      <c r="M445" s="90" t="str">
        <f t="shared" si="6"/>
        <v>Werkendam-Diep</v>
      </c>
    </row>
    <row r="446" spans="1:16383" ht="15.75" x14ac:dyDescent="0.25">
      <c r="A446" s="10" t="s">
        <v>573</v>
      </c>
      <c r="B446" s="80" t="s">
        <v>574</v>
      </c>
      <c r="C446" s="53" t="s">
        <v>1998</v>
      </c>
      <c r="D446" s="8" t="s">
        <v>4</v>
      </c>
      <c r="E446" s="8" t="s">
        <v>5</v>
      </c>
      <c r="F446" s="70" t="s">
        <v>5</v>
      </c>
      <c r="G446" s="7">
        <v>575000000</v>
      </c>
      <c r="H446" s="78" t="s">
        <v>6</v>
      </c>
      <c r="I446" s="7" t="s">
        <v>2060</v>
      </c>
      <c r="J446" s="7" t="s">
        <v>1831</v>
      </c>
      <c r="K446" s="8" t="s">
        <v>2042</v>
      </c>
      <c r="L446" s="77" t="s">
        <v>2026</v>
      </c>
      <c r="M446" s="90" t="str">
        <f t="shared" si="6"/>
        <v>Westbeemster</v>
      </c>
    </row>
    <row r="447" spans="1:16383" ht="15.75" x14ac:dyDescent="0.25">
      <c r="A447" s="10" t="s">
        <v>575</v>
      </c>
      <c r="B447" s="80" t="s">
        <v>2225</v>
      </c>
      <c r="C447" s="53" t="s">
        <v>1838</v>
      </c>
      <c r="D447" s="8" t="s">
        <v>4</v>
      </c>
      <c r="E447" s="8" t="s">
        <v>5</v>
      </c>
      <c r="F447" s="70" t="s">
        <v>5</v>
      </c>
      <c r="G447" s="7">
        <v>0</v>
      </c>
      <c r="H447" s="78" t="s">
        <v>10</v>
      </c>
      <c r="I447" s="7" t="s">
        <v>2060</v>
      </c>
      <c r="J447" s="7" t="s">
        <v>1831</v>
      </c>
      <c r="K447" s="8" t="s">
        <v>2041</v>
      </c>
      <c r="L447" s="77" t="s">
        <v>2026</v>
      </c>
      <c r="M447" s="90" t="str">
        <f t="shared" si="6"/>
        <v>Weststellingwerf</v>
      </c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  <c r="FS447" s="75"/>
      <c r="FT447" s="75"/>
      <c r="FU447" s="75"/>
      <c r="FV447" s="75"/>
      <c r="FW447" s="75"/>
      <c r="FX447" s="75"/>
      <c r="FY447" s="75"/>
      <c r="FZ447" s="75"/>
      <c r="GA447" s="75"/>
      <c r="GB447" s="75"/>
      <c r="GC447" s="75"/>
      <c r="GD447" s="75"/>
      <c r="GE447" s="75"/>
      <c r="GF447" s="75"/>
      <c r="GG447" s="75"/>
      <c r="GH447" s="75"/>
      <c r="GI447" s="75"/>
      <c r="GJ447" s="75"/>
      <c r="GK447" s="75"/>
      <c r="GL447" s="75"/>
      <c r="GM447" s="75"/>
      <c r="GN447" s="75"/>
      <c r="GO447" s="75"/>
      <c r="GP447" s="75"/>
      <c r="GQ447" s="75"/>
      <c r="GR447" s="75"/>
      <c r="GS447" s="75"/>
      <c r="GT447" s="75"/>
      <c r="GU447" s="75"/>
      <c r="GV447" s="75"/>
      <c r="GW447" s="75"/>
      <c r="GX447" s="75"/>
      <c r="GY447" s="75"/>
      <c r="GZ447" s="75"/>
      <c r="HA447" s="75"/>
      <c r="HB447" s="75"/>
      <c r="HC447" s="75"/>
      <c r="HD447" s="75"/>
      <c r="HE447" s="75"/>
      <c r="HF447" s="75"/>
      <c r="HG447" s="75"/>
      <c r="HH447" s="75"/>
      <c r="HI447" s="75"/>
      <c r="HJ447" s="75"/>
      <c r="HK447" s="75"/>
      <c r="HL447" s="75"/>
      <c r="HM447" s="75"/>
      <c r="HN447" s="75"/>
      <c r="HO447" s="75"/>
      <c r="HP447" s="75"/>
      <c r="HQ447" s="75"/>
      <c r="HR447" s="75"/>
      <c r="HS447" s="75"/>
      <c r="HT447" s="75"/>
      <c r="HU447" s="75"/>
      <c r="HV447" s="75"/>
      <c r="HW447" s="75"/>
      <c r="HX447" s="75"/>
      <c r="HY447" s="75"/>
      <c r="HZ447" s="75"/>
      <c r="IA447" s="75"/>
      <c r="IB447" s="75"/>
      <c r="IC447" s="75"/>
      <c r="ID447" s="75"/>
      <c r="IE447" s="75"/>
      <c r="IF447" s="75"/>
      <c r="IG447" s="75"/>
      <c r="IH447" s="75"/>
      <c r="II447" s="75"/>
      <c r="IJ447" s="75"/>
      <c r="IK447" s="75"/>
      <c r="IL447" s="75"/>
      <c r="IM447" s="75"/>
      <c r="IN447" s="75"/>
      <c r="IO447" s="75"/>
      <c r="IP447" s="75"/>
      <c r="IQ447" s="75"/>
      <c r="IR447" s="75"/>
      <c r="IS447" s="75"/>
      <c r="IT447" s="75"/>
      <c r="IU447" s="75"/>
      <c r="IV447" s="75"/>
      <c r="IW447" s="75"/>
      <c r="IX447" s="75"/>
      <c r="IY447" s="75"/>
      <c r="IZ447" s="75"/>
      <c r="JA447" s="75"/>
      <c r="JB447" s="75"/>
      <c r="JC447" s="75"/>
      <c r="JD447" s="75"/>
      <c r="JE447" s="75"/>
      <c r="JF447" s="75"/>
      <c r="JG447" s="75"/>
      <c r="JH447" s="75"/>
      <c r="JI447" s="75"/>
      <c r="JJ447" s="75"/>
      <c r="JK447" s="75"/>
      <c r="JL447" s="75"/>
      <c r="JM447" s="75"/>
      <c r="JN447" s="75"/>
      <c r="JO447" s="75"/>
      <c r="JP447" s="75"/>
      <c r="JQ447" s="75"/>
      <c r="JR447" s="75"/>
      <c r="JS447" s="75"/>
      <c r="JT447" s="75"/>
      <c r="JU447" s="75"/>
      <c r="JV447" s="75"/>
      <c r="JW447" s="75"/>
      <c r="JX447" s="75"/>
      <c r="JY447" s="75"/>
      <c r="JZ447" s="75"/>
      <c r="KA447" s="75"/>
      <c r="KB447" s="75"/>
      <c r="KC447" s="75"/>
      <c r="KD447" s="75"/>
      <c r="KE447" s="75"/>
      <c r="KF447" s="75"/>
      <c r="KG447" s="75"/>
      <c r="KH447" s="75"/>
      <c r="KI447" s="75"/>
      <c r="KJ447" s="75"/>
      <c r="KK447" s="75"/>
      <c r="KL447" s="75"/>
      <c r="KM447" s="75"/>
      <c r="KN447" s="75"/>
      <c r="KO447" s="75"/>
      <c r="KP447" s="75"/>
      <c r="KQ447" s="75"/>
      <c r="KR447" s="75"/>
      <c r="KS447" s="75"/>
      <c r="KT447" s="75"/>
      <c r="KU447" s="75"/>
      <c r="KV447" s="75"/>
      <c r="KW447" s="75"/>
      <c r="KX447" s="75"/>
      <c r="KY447" s="75"/>
      <c r="KZ447" s="75"/>
      <c r="LA447" s="75"/>
      <c r="LB447" s="75"/>
      <c r="LC447" s="75"/>
      <c r="LD447" s="75"/>
      <c r="LE447" s="75"/>
      <c r="LF447" s="75"/>
      <c r="LG447" s="75"/>
      <c r="LH447" s="75"/>
      <c r="LI447" s="75"/>
      <c r="LJ447" s="75"/>
      <c r="LK447" s="75"/>
      <c r="LL447" s="75"/>
      <c r="LM447" s="75"/>
      <c r="LN447" s="75"/>
      <c r="LO447" s="75"/>
      <c r="LP447" s="75"/>
      <c r="LQ447" s="75"/>
      <c r="LR447" s="75"/>
      <c r="LS447" s="75"/>
      <c r="LT447" s="75"/>
      <c r="LU447" s="75"/>
      <c r="LV447" s="75"/>
      <c r="LW447" s="75"/>
      <c r="LX447" s="75"/>
      <c r="LY447" s="75"/>
      <c r="LZ447" s="75"/>
      <c r="MA447" s="75"/>
      <c r="MB447" s="75"/>
      <c r="MC447" s="75"/>
      <c r="MD447" s="75"/>
      <c r="ME447" s="75"/>
      <c r="MF447" s="75"/>
      <c r="MG447" s="75"/>
      <c r="MH447" s="75"/>
      <c r="MI447" s="75"/>
      <c r="MJ447" s="75"/>
      <c r="MK447" s="75"/>
      <c r="ML447" s="75"/>
      <c r="MM447" s="75"/>
      <c r="MN447" s="75"/>
      <c r="MO447" s="75"/>
      <c r="MP447" s="75"/>
      <c r="MQ447" s="75"/>
      <c r="MR447" s="75"/>
      <c r="MS447" s="75"/>
      <c r="MT447" s="75"/>
      <c r="MU447" s="75"/>
      <c r="MV447" s="75"/>
      <c r="MW447" s="75"/>
      <c r="MX447" s="75"/>
      <c r="MY447" s="75"/>
      <c r="MZ447" s="75"/>
      <c r="NA447" s="75"/>
      <c r="NB447" s="75"/>
      <c r="NC447" s="75"/>
      <c r="ND447" s="75"/>
      <c r="NE447" s="75"/>
      <c r="NF447" s="75"/>
      <c r="NG447" s="75"/>
      <c r="NH447" s="75"/>
      <c r="NI447" s="75"/>
      <c r="NJ447" s="75"/>
      <c r="NK447" s="75"/>
      <c r="NL447" s="75"/>
      <c r="NM447" s="75"/>
      <c r="NN447" s="75"/>
      <c r="NO447" s="75"/>
      <c r="NP447" s="75"/>
      <c r="NQ447" s="75"/>
      <c r="NR447" s="75"/>
      <c r="NS447" s="75"/>
      <c r="NT447" s="75"/>
      <c r="NU447" s="75"/>
      <c r="NV447" s="75"/>
      <c r="NW447" s="75"/>
      <c r="NX447" s="75"/>
      <c r="NY447" s="75"/>
      <c r="NZ447" s="75"/>
      <c r="OA447" s="75"/>
      <c r="OB447" s="75"/>
      <c r="OC447" s="75"/>
      <c r="OD447" s="75"/>
      <c r="OE447" s="75"/>
      <c r="OF447" s="75"/>
      <c r="OG447" s="75"/>
      <c r="OH447" s="75"/>
      <c r="OI447" s="75"/>
      <c r="OJ447" s="75"/>
      <c r="OK447" s="75"/>
      <c r="OL447" s="75"/>
      <c r="OM447" s="75"/>
      <c r="ON447" s="75"/>
      <c r="OO447" s="75"/>
      <c r="OP447" s="75"/>
      <c r="OQ447" s="75"/>
      <c r="OR447" s="75"/>
      <c r="OS447" s="75"/>
      <c r="OT447" s="75"/>
      <c r="OU447" s="75"/>
      <c r="OV447" s="75"/>
      <c r="OW447" s="75"/>
      <c r="OX447" s="75"/>
      <c r="OY447" s="75"/>
      <c r="OZ447" s="75"/>
      <c r="PA447" s="75"/>
      <c r="PB447" s="75"/>
      <c r="PC447" s="75"/>
      <c r="PD447" s="75"/>
      <c r="PE447" s="75"/>
      <c r="PF447" s="75"/>
      <c r="PG447" s="75"/>
      <c r="PH447" s="75"/>
      <c r="PI447" s="75"/>
      <c r="PJ447" s="75"/>
      <c r="PK447" s="75"/>
      <c r="PL447" s="75"/>
      <c r="PM447" s="75"/>
      <c r="PN447" s="75"/>
      <c r="PO447" s="75"/>
      <c r="PP447" s="75"/>
      <c r="PQ447" s="75"/>
      <c r="PR447" s="75"/>
      <c r="PS447" s="75"/>
      <c r="PT447" s="75"/>
      <c r="PU447" s="75"/>
      <c r="PV447" s="75"/>
      <c r="PW447" s="75"/>
      <c r="PX447" s="75"/>
      <c r="PY447" s="75"/>
      <c r="PZ447" s="75"/>
      <c r="QA447" s="75"/>
      <c r="QB447" s="75"/>
      <c r="QC447" s="75"/>
      <c r="QD447" s="75"/>
      <c r="QE447" s="75"/>
      <c r="QF447" s="75"/>
      <c r="QG447" s="75"/>
      <c r="QH447" s="75"/>
      <c r="QI447" s="75"/>
      <c r="QJ447" s="75"/>
      <c r="QK447" s="75"/>
      <c r="QL447" s="75"/>
      <c r="QM447" s="75"/>
      <c r="QN447" s="75"/>
      <c r="QO447" s="75"/>
      <c r="QP447" s="75"/>
      <c r="QQ447" s="75"/>
      <c r="QR447" s="75"/>
      <c r="QS447" s="75"/>
      <c r="QT447" s="75"/>
      <c r="QU447" s="75"/>
      <c r="QV447" s="75"/>
      <c r="QW447" s="75"/>
      <c r="QX447" s="75"/>
      <c r="QY447" s="75"/>
      <c r="QZ447" s="75"/>
      <c r="RA447" s="75"/>
      <c r="RB447" s="75"/>
      <c r="RC447" s="75"/>
      <c r="RD447" s="75"/>
      <c r="RE447" s="75"/>
      <c r="RF447" s="75"/>
      <c r="RG447" s="75"/>
      <c r="RH447" s="75"/>
      <c r="RI447" s="75"/>
      <c r="RJ447" s="75"/>
      <c r="RK447" s="75"/>
      <c r="RL447" s="75"/>
      <c r="RM447" s="75"/>
      <c r="RN447" s="75"/>
      <c r="RO447" s="75"/>
      <c r="RP447" s="75"/>
      <c r="RQ447" s="75"/>
      <c r="RR447" s="75"/>
      <c r="RS447" s="75"/>
      <c r="RT447" s="75"/>
      <c r="RU447" s="75"/>
      <c r="RV447" s="75"/>
      <c r="RW447" s="75"/>
      <c r="RX447" s="75"/>
      <c r="RY447" s="75"/>
      <c r="RZ447" s="75"/>
      <c r="SA447" s="75"/>
      <c r="SB447" s="75"/>
      <c r="SC447" s="75"/>
      <c r="SD447" s="75"/>
      <c r="SE447" s="75"/>
      <c r="SF447" s="75"/>
      <c r="SG447" s="75"/>
      <c r="SH447" s="75"/>
      <c r="SI447" s="75"/>
      <c r="SJ447" s="75"/>
      <c r="SK447" s="75"/>
      <c r="SL447" s="75"/>
      <c r="SM447" s="75"/>
      <c r="SN447" s="75"/>
      <c r="SO447" s="75"/>
      <c r="SP447" s="75"/>
      <c r="SQ447" s="75"/>
      <c r="SR447" s="75"/>
      <c r="SS447" s="75"/>
      <c r="ST447" s="75"/>
      <c r="SU447" s="75"/>
      <c r="SV447" s="75"/>
      <c r="SW447" s="75"/>
      <c r="SX447" s="75"/>
      <c r="SY447" s="75"/>
      <c r="SZ447" s="75"/>
      <c r="TA447" s="75"/>
      <c r="TB447" s="75"/>
      <c r="TC447" s="75"/>
      <c r="TD447" s="75"/>
      <c r="TE447" s="75"/>
      <c r="TF447" s="75"/>
      <c r="TG447" s="75"/>
      <c r="TH447" s="75"/>
      <c r="TI447" s="75"/>
      <c r="TJ447" s="75"/>
      <c r="TK447" s="75"/>
      <c r="TL447" s="75"/>
      <c r="TM447" s="75"/>
      <c r="TN447" s="75"/>
      <c r="TO447" s="75"/>
      <c r="TP447" s="75"/>
      <c r="TQ447" s="75"/>
      <c r="TR447" s="75"/>
      <c r="TS447" s="75"/>
      <c r="TT447" s="75"/>
      <c r="TU447" s="75"/>
      <c r="TV447" s="75"/>
      <c r="TW447" s="75"/>
      <c r="TX447" s="75"/>
      <c r="TY447" s="75"/>
      <c r="TZ447" s="75"/>
      <c r="UA447" s="75"/>
      <c r="UB447" s="75"/>
      <c r="UC447" s="75"/>
      <c r="UD447" s="75"/>
      <c r="UE447" s="75"/>
      <c r="UF447" s="75"/>
      <c r="UG447" s="75"/>
      <c r="UH447" s="75"/>
      <c r="UI447" s="75"/>
      <c r="UJ447" s="75"/>
      <c r="UK447" s="75"/>
      <c r="UL447" s="75"/>
      <c r="UM447" s="75"/>
      <c r="UN447" s="75"/>
      <c r="UO447" s="75"/>
      <c r="UP447" s="75"/>
      <c r="UQ447" s="75"/>
      <c r="UR447" s="75"/>
      <c r="US447" s="75"/>
      <c r="UT447" s="75"/>
      <c r="UU447" s="75"/>
      <c r="UV447" s="75"/>
      <c r="UW447" s="75"/>
      <c r="UX447" s="75"/>
      <c r="UY447" s="75"/>
      <c r="UZ447" s="75"/>
      <c r="VA447" s="75"/>
      <c r="VB447" s="75"/>
      <c r="VC447" s="75"/>
      <c r="VD447" s="75"/>
      <c r="VE447" s="75"/>
      <c r="VF447" s="75"/>
      <c r="VG447" s="75"/>
      <c r="VH447" s="75"/>
      <c r="VI447" s="75"/>
      <c r="VJ447" s="75"/>
      <c r="VK447" s="75"/>
      <c r="VL447" s="75"/>
      <c r="VM447" s="75"/>
      <c r="VN447" s="75"/>
      <c r="VO447" s="75"/>
      <c r="VP447" s="75"/>
      <c r="VQ447" s="75"/>
      <c r="VR447" s="75"/>
      <c r="VS447" s="75"/>
      <c r="VT447" s="75"/>
      <c r="VU447" s="75"/>
      <c r="VV447" s="75"/>
      <c r="VW447" s="75"/>
      <c r="VX447" s="75"/>
      <c r="VY447" s="75"/>
      <c r="VZ447" s="75"/>
      <c r="WA447" s="75"/>
      <c r="WB447" s="75"/>
      <c r="WC447" s="75"/>
      <c r="WD447" s="75"/>
      <c r="WE447" s="75"/>
      <c r="WF447" s="75"/>
      <c r="WG447" s="75"/>
      <c r="WH447" s="75"/>
      <c r="WI447" s="75"/>
      <c r="WJ447" s="75"/>
      <c r="WK447" s="75"/>
      <c r="WL447" s="75"/>
      <c r="WM447" s="75"/>
      <c r="WN447" s="75"/>
      <c r="WO447" s="75"/>
      <c r="WP447" s="75"/>
      <c r="WQ447" s="75"/>
      <c r="WR447" s="75"/>
      <c r="WS447" s="75"/>
      <c r="WT447" s="75"/>
      <c r="WU447" s="75"/>
      <c r="WV447" s="75"/>
      <c r="WW447" s="75"/>
      <c r="WX447" s="75"/>
      <c r="WY447" s="75"/>
      <c r="WZ447" s="75"/>
      <c r="XA447" s="75"/>
      <c r="XB447" s="75"/>
      <c r="XC447" s="75"/>
      <c r="XD447" s="75"/>
      <c r="XE447" s="75"/>
      <c r="XF447" s="75"/>
      <c r="XG447" s="75"/>
      <c r="XH447" s="75"/>
      <c r="XI447" s="75"/>
      <c r="XJ447" s="75"/>
      <c r="XK447" s="75"/>
      <c r="XL447" s="75"/>
      <c r="XM447" s="75"/>
      <c r="XN447" s="75"/>
      <c r="XO447" s="75"/>
      <c r="XP447" s="75"/>
      <c r="XQ447" s="75"/>
      <c r="XR447" s="75"/>
      <c r="XS447" s="75"/>
      <c r="XT447" s="75"/>
      <c r="XU447" s="75"/>
      <c r="XV447" s="75"/>
      <c r="XW447" s="75"/>
      <c r="XX447" s="75"/>
      <c r="XY447" s="75"/>
      <c r="XZ447" s="75"/>
      <c r="YA447" s="75"/>
      <c r="YB447" s="75"/>
      <c r="YC447" s="75"/>
      <c r="YD447" s="75"/>
      <c r="YE447" s="75"/>
      <c r="YF447" s="75"/>
      <c r="YG447" s="75"/>
      <c r="YH447" s="75"/>
      <c r="YI447" s="75"/>
      <c r="YJ447" s="75"/>
      <c r="YK447" s="75"/>
      <c r="YL447" s="75"/>
      <c r="YM447" s="75"/>
      <c r="YN447" s="75"/>
      <c r="YO447" s="75"/>
      <c r="YP447" s="75"/>
      <c r="YQ447" s="75"/>
      <c r="YR447" s="75"/>
      <c r="YS447" s="75"/>
      <c r="YT447" s="75"/>
      <c r="YU447" s="75"/>
      <c r="YV447" s="75"/>
      <c r="YW447" s="75"/>
      <c r="YX447" s="75"/>
      <c r="YY447" s="75"/>
      <c r="YZ447" s="75"/>
      <c r="ZA447" s="75"/>
      <c r="ZB447" s="75"/>
      <c r="ZC447" s="75"/>
      <c r="ZD447" s="75"/>
      <c r="ZE447" s="75"/>
      <c r="ZF447" s="75"/>
      <c r="ZG447" s="75"/>
      <c r="ZH447" s="75"/>
      <c r="ZI447" s="75"/>
      <c r="ZJ447" s="75"/>
      <c r="ZK447" s="75"/>
      <c r="ZL447" s="75"/>
      <c r="ZM447" s="75"/>
      <c r="ZN447" s="75"/>
      <c r="ZO447" s="75"/>
      <c r="ZP447" s="75"/>
      <c r="ZQ447" s="75"/>
      <c r="ZR447" s="75"/>
      <c r="ZS447" s="75"/>
      <c r="ZT447" s="75"/>
      <c r="ZU447" s="75"/>
      <c r="ZV447" s="75"/>
      <c r="ZW447" s="75"/>
      <c r="ZX447" s="75"/>
      <c r="ZY447" s="75"/>
      <c r="ZZ447" s="75"/>
      <c r="AAA447" s="75"/>
      <c r="AAB447" s="75"/>
      <c r="AAC447" s="75"/>
      <c r="AAD447" s="75"/>
      <c r="AAE447" s="75"/>
      <c r="AAF447" s="75"/>
      <c r="AAG447" s="75"/>
      <c r="AAH447" s="75"/>
      <c r="AAI447" s="75"/>
      <c r="AAJ447" s="75"/>
      <c r="AAK447" s="75"/>
      <c r="AAL447" s="75"/>
      <c r="AAM447" s="75"/>
      <c r="AAN447" s="75"/>
      <c r="AAO447" s="75"/>
      <c r="AAP447" s="75"/>
      <c r="AAQ447" s="75"/>
      <c r="AAR447" s="75"/>
      <c r="AAS447" s="75"/>
      <c r="AAT447" s="75"/>
      <c r="AAU447" s="75"/>
      <c r="AAV447" s="75"/>
      <c r="AAW447" s="75"/>
      <c r="AAX447" s="75"/>
      <c r="AAY447" s="75"/>
      <c r="AAZ447" s="75"/>
      <c r="ABA447" s="75"/>
      <c r="ABB447" s="75"/>
      <c r="ABC447" s="75"/>
      <c r="ABD447" s="75"/>
      <c r="ABE447" s="75"/>
      <c r="ABF447" s="75"/>
      <c r="ABG447" s="75"/>
      <c r="ABH447" s="75"/>
      <c r="ABI447" s="75"/>
      <c r="ABJ447" s="75"/>
      <c r="ABK447" s="75"/>
      <c r="ABL447" s="75"/>
      <c r="ABM447" s="75"/>
      <c r="ABN447" s="75"/>
      <c r="ABO447" s="75"/>
      <c r="ABP447" s="75"/>
      <c r="ABQ447" s="75"/>
      <c r="ABR447" s="75"/>
      <c r="ABS447" s="75"/>
      <c r="ABT447" s="75"/>
      <c r="ABU447" s="75"/>
      <c r="ABV447" s="75"/>
      <c r="ABW447" s="75"/>
      <c r="ABX447" s="75"/>
      <c r="ABY447" s="75"/>
      <c r="ABZ447" s="75"/>
      <c r="ACA447" s="75"/>
      <c r="ACB447" s="75"/>
      <c r="ACC447" s="75"/>
      <c r="ACD447" s="75"/>
      <c r="ACE447" s="75"/>
      <c r="ACF447" s="75"/>
      <c r="ACG447" s="75"/>
      <c r="ACH447" s="75"/>
      <c r="ACI447" s="75"/>
      <c r="ACJ447" s="75"/>
      <c r="ACK447" s="75"/>
      <c r="ACL447" s="75"/>
      <c r="ACM447" s="75"/>
      <c r="ACN447" s="75"/>
      <c r="ACO447" s="75"/>
      <c r="ACP447" s="75"/>
      <c r="ACQ447" s="75"/>
      <c r="ACR447" s="75"/>
      <c r="ACS447" s="75"/>
      <c r="ACT447" s="75"/>
      <c r="ACU447" s="75"/>
      <c r="ACV447" s="75"/>
      <c r="ACW447" s="75"/>
      <c r="ACX447" s="75"/>
      <c r="ACY447" s="75"/>
      <c r="ACZ447" s="75"/>
      <c r="ADA447" s="75"/>
      <c r="ADB447" s="75"/>
      <c r="ADC447" s="75"/>
      <c r="ADD447" s="75"/>
      <c r="ADE447" s="75"/>
      <c r="ADF447" s="75"/>
      <c r="ADG447" s="75"/>
      <c r="ADH447" s="75"/>
      <c r="ADI447" s="75"/>
      <c r="ADJ447" s="75"/>
      <c r="ADK447" s="75"/>
      <c r="ADL447" s="75"/>
      <c r="ADM447" s="75"/>
      <c r="ADN447" s="75"/>
      <c r="ADO447" s="75"/>
      <c r="ADP447" s="75"/>
      <c r="ADQ447" s="75"/>
      <c r="ADR447" s="75"/>
      <c r="ADS447" s="75"/>
      <c r="ADT447" s="75"/>
      <c r="ADU447" s="75"/>
      <c r="ADV447" s="75"/>
      <c r="ADW447" s="75"/>
      <c r="ADX447" s="75"/>
      <c r="ADY447" s="75"/>
      <c r="ADZ447" s="75"/>
      <c r="AEA447" s="75"/>
      <c r="AEB447" s="75"/>
      <c r="AEC447" s="75"/>
      <c r="AED447" s="75"/>
      <c r="AEE447" s="75"/>
      <c r="AEF447" s="75"/>
      <c r="AEG447" s="75"/>
      <c r="AEH447" s="75"/>
      <c r="AEI447" s="75"/>
      <c r="AEJ447" s="75"/>
      <c r="AEK447" s="75"/>
      <c r="AEL447" s="75"/>
      <c r="AEM447" s="75"/>
      <c r="AEN447" s="75"/>
      <c r="AEO447" s="75"/>
      <c r="AEP447" s="75"/>
      <c r="AEQ447" s="75"/>
      <c r="AER447" s="75"/>
      <c r="AES447" s="75"/>
      <c r="AET447" s="75"/>
      <c r="AEU447" s="75"/>
      <c r="AEV447" s="75"/>
      <c r="AEW447" s="75"/>
      <c r="AEX447" s="75"/>
      <c r="AEY447" s="75"/>
      <c r="AEZ447" s="75"/>
      <c r="AFA447" s="75"/>
      <c r="AFB447" s="75"/>
      <c r="AFC447" s="75"/>
      <c r="AFD447" s="75"/>
      <c r="AFE447" s="75"/>
      <c r="AFF447" s="75"/>
      <c r="AFG447" s="75"/>
      <c r="AFH447" s="75"/>
      <c r="AFI447" s="75"/>
      <c r="AFJ447" s="75"/>
      <c r="AFK447" s="75"/>
      <c r="AFL447" s="75"/>
      <c r="AFM447" s="75"/>
      <c r="AFN447" s="75"/>
      <c r="AFO447" s="75"/>
      <c r="AFP447" s="75"/>
      <c r="AFQ447" s="75"/>
      <c r="AFR447" s="75"/>
      <c r="AFS447" s="75"/>
      <c r="AFT447" s="75"/>
      <c r="AFU447" s="75"/>
      <c r="AFV447" s="75"/>
      <c r="AFW447" s="75"/>
      <c r="AFX447" s="75"/>
      <c r="AFY447" s="75"/>
      <c r="AFZ447" s="75"/>
      <c r="AGA447" s="75"/>
      <c r="AGB447" s="75"/>
      <c r="AGC447" s="75"/>
      <c r="AGD447" s="75"/>
      <c r="AGE447" s="75"/>
      <c r="AGF447" s="75"/>
      <c r="AGG447" s="75"/>
      <c r="AGH447" s="75"/>
      <c r="AGI447" s="75"/>
      <c r="AGJ447" s="75"/>
      <c r="AGK447" s="75"/>
      <c r="AGL447" s="75"/>
      <c r="AGM447" s="75"/>
      <c r="AGN447" s="75"/>
      <c r="AGO447" s="75"/>
      <c r="AGP447" s="75"/>
      <c r="AGQ447" s="75"/>
      <c r="AGR447" s="75"/>
      <c r="AGS447" s="75"/>
      <c r="AGT447" s="75"/>
      <c r="AGU447" s="75"/>
      <c r="AGV447" s="75"/>
      <c r="AGW447" s="75"/>
      <c r="AGX447" s="75"/>
      <c r="AGY447" s="75"/>
      <c r="AGZ447" s="75"/>
      <c r="AHA447" s="75"/>
      <c r="AHB447" s="75"/>
      <c r="AHC447" s="75"/>
      <c r="AHD447" s="75"/>
      <c r="AHE447" s="75"/>
      <c r="AHF447" s="75"/>
      <c r="AHG447" s="75"/>
      <c r="AHH447" s="75"/>
      <c r="AHI447" s="75"/>
      <c r="AHJ447" s="75"/>
      <c r="AHK447" s="75"/>
      <c r="AHL447" s="75"/>
      <c r="AHM447" s="75"/>
      <c r="AHN447" s="75"/>
      <c r="AHO447" s="75"/>
      <c r="AHP447" s="75"/>
      <c r="AHQ447" s="75"/>
      <c r="AHR447" s="75"/>
      <c r="AHS447" s="75"/>
      <c r="AHT447" s="75"/>
      <c r="AHU447" s="75"/>
      <c r="AHV447" s="75"/>
      <c r="AHW447" s="75"/>
      <c r="AHX447" s="75"/>
      <c r="AHY447" s="75"/>
      <c r="AHZ447" s="75"/>
      <c r="AIA447" s="75"/>
      <c r="AIB447" s="75"/>
      <c r="AIC447" s="75"/>
      <c r="AID447" s="75"/>
      <c r="AIE447" s="75"/>
      <c r="AIF447" s="75"/>
      <c r="AIG447" s="75"/>
      <c r="AIH447" s="75"/>
      <c r="AII447" s="75"/>
      <c r="AIJ447" s="75"/>
      <c r="AIK447" s="75"/>
      <c r="AIL447" s="75"/>
      <c r="AIM447" s="75"/>
      <c r="AIN447" s="75"/>
      <c r="AIO447" s="75"/>
      <c r="AIP447" s="75"/>
      <c r="AIQ447" s="75"/>
      <c r="AIR447" s="75"/>
      <c r="AIS447" s="75"/>
      <c r="AIT447" s="75"/>
      <c r="AIU447" s="75"/>
      <c r="AIV447" s="75"/>
      <c r="AIW447" s="75"/>
      <c r="AIX447" s="75"/>
      <c r="AIY447" s="75"/>
      <c r="AIZ447" s="75"/>
      <c r="AJA447" s="75"/>
      <c r="AJB447" s="75"/>
      <c r="AJC447" s="75"/>
      <c r="AJD447" s="75"/>
      <c r="AJE447" s="75"/>
      <c r="AJF447" s="75"/>
      <c r="AJG447" s="75"/>
      <c r="AJH447" s="75"/>
      <c r="AJI447" s="75"/>
      <c r="AJJ447" s="75"/>
      <c r="AJK447" s="75"/>
      <c r="AJL447" s="75"/>
      <c r="AJM447" s="75"/>
      <c r="AJN447" s="75"/>
      <c r="AJO447" s="75"/>
      <c r="AJP447" s="75"/>
      <c r="AJQ447" s="75"/>
      <c r="AJR447" s="75"/>
      <c r="AJS447" s="75"/>
      <c r="AJT447" s="75"/>
      <c r="AJU447" s="75"/>
      <c r="AJV447" s="75"/>
      <c r="AJW447" s="75"/>
      <c r="AJX447" s="75"/>
      <c r="AJY447" s="75"/>
      <c r="AJZ447" s="75"/>
      <c r="AKA447" s="75"/>
      <c r="AKB447" s="75"/>
      <c r="AKC447" s="75"/>
      <c r="AKD447" s="75"/>
      <c r="AKE447" s="75"/>
      <c r="AKF447" s="75"/>
      <c r="AKG447" s="75"/>
      <c r="AKH447" s="75"/>
      <c r="AKI447" s="75"/>
      <c r="AKJ447" s="75"/>
      <c r="AKK447" s="75"/>
      <c r="AKL447" s="75"/>
      <c r="AKM447" s="75"/>
      <c r="AKN447" s="75"/>
      <c r="AKO447" s="75"/>
      <c r="AKP447" s="75"/>
      <c r="AKQ447" s="75"/>
      <c r="AKR447" s="75"/>
      <c r="AKS447" s="75"/>
      <c r="AKT447" s="75"/>
      <c r="AKU447" s="75"/>
      <c r="AKV447" s="75"/>
      <c r="AKW447" s="75"/>
      <c r="AKX447" s="75"/>
      <c r="AKY447" s="75"/>
      <c r="AKZ447" s="75"/>
      <c r="ALA447" s="75"/>
      <c r="ALB447" s="75"/>
      <c r="ALC447" s="75"/>
      <c r="ALD447" s="75"/>
      <c r="ALE447" s="75"/>
      <c r="ALF447" s="75"/>
      <c r="ALG447" s="75"/>
      <c r="ALH447" s="75"/>
      <c r="ALI447" s="75"/>
      <c r="ALJ447" s="75"/>
      <c r="ALK447" s="75"/>
      <c r="ALL447" s="75"/>
      <c r="ALM447" s="75"/>
      <c r="ALN447" s="75"/>
      <c r="ALO447" s="75"/>
      <c r="ALP447" s="75"/>
      <c r="ALQ447" s="75"/>
      <c r="ALR447" s="75"/>
      <c r="ALS447" s="75"/>
      <c r="ALT447" s="75"/>
      <c r="ALU447" s="75"/>
      <c r="ALV447" s="75"/>
      <c r="ALW447" s="75"/>
      <c r="ALX447" s="75"/>
      <c r="ALY447" s="75"/>
      <c r="ALZ447" s="75"/>
      <c r="AMA447" s="75"/>
      <c r="AMB447" s="75"/>
      <c r="AMC447" s="75"/>
      <c r="AMD447" s="75"/>
      <c r="AME447" s="75"/>
      <c r="AMF447" s="75"/>
      <c r="AMG447" s="75"/>
      <c r="AMH447" s="75"/>
      <c r="AMI447" s="75"/>
      <c r="AMJ447" s="75"/>
      <c r="AMK447" s="75"/>
      <c r="AML447" s="75"/>
      <c r="AMM447" s="75"/>
      <c r="AMN447" s="75"/>
      <c r="AMO447" s="75"/>
      <c r="AMP447" s="75"/>
      <c r="AMQ447" s="75"/>
      <c r="AMR447" s="75"/>
      <c r="AMS447" s="75"/>
      <c r="AMT447" s="75"/>
      <c r="AMU447" s="75"/>
      <c r="AMV447" s="75"/>
      <c r="AMW447" s="75"/>
      <c r="AMX447" s="75"/>
      <c r="AMY447" s="75"/>
      <c r="AMZ447" s="75"/>
      <c r="ANA447" s="75"/>
      <c r="ANB447" s="75"/>
      <c r="ANC447" s="75"/>
      <c r="AND447" s="75"/>
      <c r="ANE447" s="75"/>
      <c r="ANF447" s="75"/>
      <c r="ANG447" s="75"/>
      <c r="ANH447" s="75"/>
      <c r="ANI447" s="75"/>
      <c r="ANJ447" s="75"/>
      <c r="ANK447" s="75"/>
      <c r="ANL447" s="75"/>
      <c r="ANM447" s="75"/>
      <c r="ANN447" s="75"/>
      <c r="ANO447" s="75"/>
      <c r="ANP447" s="75"/>
      <c r="ANQ447" s="75"/>
      <c r="ANR447" s="75"/>
      <c r="ANS447" s="75"/>
      <c r="ANT447" s="75"/>
      <c r="ANU447" s="75"/>
      <c r="ANV447" s="75"/>
      <c r="ANW447" s="75"/>
      <c r="ANX447" s="75"/>
      <c r="ANY447" s="75"/>
      <c r="ANZ447" s="75"/>
      <c r="AOA447" s="75"/>
      <c r="AOB447" s="75"/>
      <c r="AOC447" s="75"/>
      <c r="AOD447" s="75"/>
      <c r="AOE447" s="75"/>
      <c r="AOF447" s="75"/>
      <c r="AOG447" s="75"/>
      <c r="AOH447" s="75"/>
      <c r="AOI447" s="75"/>
      <c r="AOJ447" s="75"/>
      <c r="AOK447" s="75"/>
      <c r="AOL447" s="75"/>
      <c r="AOM447" s="75"/>
      <c r="AON447" s="75"/>
      <c r="AOO447" s="75"/>
      <c r="AOP447" s="75"/>
      <c r="AOQ447" s="75"/>
      <c r="AOR447" s="75"/>
      <c r="AOS447" s="75"/>
      <c r="AOT447" s="75"/>
      <c r="AOU447" s="75"/>
      <c r="AOV447" s="75"/>
      <c r="AOW447" s="75"/>
      <c r="AOX447" s="75"/>
      <c r="AOY447" s="75"/>
      <c r="AOZ447" s="75"/>
      <c r="APA447" s="75"/>
      <c r="APB447" s="75"/>
      <c r="APC447" s="75"/>
      <c r="APD447" s="75"/>
      <c r="APE447" s="75"/>
      <c r="APF447" s="75"/>
      <c r="APG447" s="75"/>
      <c r="APH447" s="75"/>
      <c r="API447" s="75"/>
      <c r="APJ447" s="75"/>
      <c r="APK447" s="75"/>
      <c r="APL447" s="75"/>
      <c r="APM447" s="75"/>
      <c r="APN447" s="75"/>
      <c r="APO447" s="75"/>
      <c r="APP447" s="75"/>
      <c r="APQ447" s="75"/>
      <c r="APR447" s="75"/>
      <c r="APS447" s="75"/>
      <c r="APT447" s="75"/>
      <c r="APU447" s="75"/>
      <c r="APV447" s="75"/>
      <c r="APW447" s="75"/>
      <c r="APX447" s="75"/>
      <c r="APY447" s="75"/>
      <c r="APZ447" s="75"/>
      <c r="AQA447" s="75"/>
      <c r="AQB447" s="75"/>
      <c r="AQC447" s="75"/>
      <c r="AQD447" s="75"/>
      <c r="AQE447" s="75"/>
      <c r="AQF447" s="75"/>
      <c r="AQG447" s="75"/>
      <c r="AQH447" s="75"/>
      <c r="AQI447" s="75"/>
      <c r="AQJ447" s="75"/>
      <c r="AQK447" s="75"/>
      <c r="AQL447" s="75"/>
      <c r="AQM447" s="75"/>
      <c r="AQN447" s="75"/>
      <c r="AQO447" s="75"/>
      <c r="AQP447" s="75"/>
      <c r="AQQ447" s="75"/>
      <c r="AQR447" s="75"/>
      <c r="AQS447" s="75"/>
      <c r="AQT447" s="75"/>
      <c r="AQU447" s="75"/>
      <c r="AQV447" s="75"/>
      <c r="AQW447" s="75"/>
      <c r="AQX447" s="75"/>
      <c r="AQY447" s="75"/>
      <c r="AQZ447" s="75"/>
      <c r="ARA447" s="75"/>
      <c r="ARB447" s="75"/>
      <c r="ARC447" s="75"/>
      <c r="ARD447" s="75"/>
      <c r="ARE447" s="75"/>
      <c r="ARF447" s="75"/>
      <c r="ARG447" s="75"/>
      <c r="ARH447" s="75"/>
      <c r="ARI447" s="75"/>
      <c r="ARJ447" s="75"/>
      <c r="ARK447" s="75"/>
      <c r="ARL447" s="75"/>
      <c r="ARM447" s="75"/>
      <c r="ARN447" s="75"/>
      <c r="ARO447" s="75"/>
      <c r="ARP447" s="75"/>
      <c r="ARQ447" s="75"/>
      <c r="ARR447" s="75"/>
      <c r="ARS447" s="75"/>
      <c r="ART447" s="75"/>
      <c r="ARU447" s="75"/>
      <c r="ARV447" s="75"/>
      <c r="ARW447" s="75"/>
      <c r="ARX447" s="75"/>
      <c r="ARY447" s="75"/>
      <c r="ARZ447" s="75"/>
      <c r="ASA447" s="75"/>
      <c r="ASB447" s="75"/>
      <c r="ASC447" s="75"/>
      <c r="ASD447" s="75"/>
      <c r="ASE447" s="75"/>
      <c r="ASF447" s="75"/>
      <c r="ASG447" s="75"/>
      <c r="ASH447" s="75"/>
      <c r="ASI447" s="75"/>
      <c r="ASJ447" s="75"/>
      <c r="ASK447" s="75"/>
      <c r="ASL447" s="75"/>
      <c r="ASM447" s="75"/>
      <c r="ASN447" s="75"/>
      <c r="ASO447" s="75"/>
      <c r="ASP447" s="75"/>
      <c r="ASQ447" s="75"/>
      <c r="ASR447" s="75"/>
      <c r="ASS447" s="75"/>
      <c r="AST447" s="75"/>
      <c r="ASU447" s="75"/>
      <c r="ASV447" s="75"/>
      <c r="ASW447" s="75"/>
      <c r="ASX447" s="75"/>
      <c r="ASY447" s="75"/>
      <c r="ASZ447" s="75"/>
      <c r="ATA447" s="75"/>
      <c r="ATB447" s="75"/>
      <c r="ATC447" s="75"/>
      <c r="ATD447" s="75"/>
      <c r="ATE447" s="75"/>
      <c r="ATF447" s="75"/>
      <c r="ATG447" s="75"/>
      <c r="ATH447" s="75"/>
      <c r="ATI447" s="75"/>
      <c r="ATJ447" s="75"/>
      <c r="ATK447" s="75"/>
      <c r="ATL447" s="75"/>
      <c r="ATM447" s="75"/>
      <c r="ATN447" s="75"/>
      <c r="ATO447" s="75"/>
      <c r="ATP447" s="75"/>
      <c r="ATQ447" s="75"/>
      <c r="ATR447" s="75"/>
      <c r="ATS447" s="75"/>
      <c r="ATT447" s="75"/>
      <c r="ATU447" s="75"/>
      <c r="ATV447" s="75"/>
      <c r="ATW447" s="75"/>
      <c r="ATX447" s="75"/>
      <c r="ATY447" s="75"/>
      <c r="ATZ447" s="75"/>
      <c r="AUA447" s="75"/>
      <c r="AUB447" s="75"/>
      <c r="AUC447" s="75"/>
      <c r="AUD447" s="75"/>
      <c r="AUE447" s="75"/>
      <c r="AUF447" s="75"/>
      <c r="AUG447" s="75"/>
      <c r="AUH447" s="75"/>
      <c r="AUI447" s="75"/>
      <c r="AUJ447" s="75"/>
      <c r="AUK447" s="75"/>
      <c r="AUL447" s="75"/>
      <c r="AUM447" s="75"/>
      <c r="AUN447" s="75"/>
      <c r="AUO447" s="75"/>
      <c r="AUP447" s="75"/>
      <c r="AUQ447" s="75"/>
      <c r="AUR447" s="75"/>
      <c r="AUS447" s="75"/>
      <c r="AUT447" s="75"/>
      <c r="AUU447" s="75"/>
      <c r="AUV447" s="75"/>
      <c r="AUW447" s="75"/>
      <c r="AUX447" s="75"/>
      <c r="AUY447" s="75"/>
      <c r="AUZ447" s="75"/>
      <c r="AVA447" s="75"/>
      <c r="AVB447" s="75"/>
      <c r="AVC447" s="75"/>
      <c r="AVD447" s="75"/>
      <c r="AVE447" s="75"/>
      <c r="AVF447" s="75"/>
      <c r="AVG447" s="75"/>
      <c r="AVH447" s="75"/>
      <c r="AVI447" s="75"/>
      <c r="AVJ447" s="75"/>
      <c r="AVK447" s="75"/>
      <c r="AVL447" s="75"/>
      <c r="AVM447" s="75"/>
      <c r="AVN447" s="75"/>
      <c r="AVO447" s="75"/>
      <c r="AVP447" s="75"/>
      <c r="AVQ447" s="75"/>
      <c r="AVR447" s="75"/>
      <c r="AVS447" s="75"/>
      <c r="AVT447" s="75"/>
      <c r="AVU447" s="75"/>
      <c r="AVV447" s="75"/>
      <c r="AVW447" s="75"/>
      <c r="AVX447" s="75"/>
      <c r="AVY447" s="75"/>
      <c r="AVZ447" s="75"/>
      <c r="AWA447" s="75"/>
      <c r="AWB447" s="75"/>
      <c r="AWC447" s="75"/>
      <c r="AWD447" s="75"/>
      <c r="AWE447" s="75"/>
      <c r="AWF447" s="75"/>
      <c r="AWG447" s="75"/>
      <c r="AWH447" s="75"/>
      <c r="AWI447" s="75"/>
      <c r="AWJ447" s="75"/>
      <c r="AWK447" s="75"/>
      <c r="AWL447" s="75"/>
      <c r="AWM447" s="75"/>
      <c r="AWN447" s="75"/>
      <c r="AWO447" s="75"/>
      <c r="AWP447" s="75"/>
      <c r="AWQ447" s="75"/>
      <c r="AWR447" s="75"/>
      <c r="AWS447" s="75"/>
      <c r="AWT447" s="75"/>
      <c r="AWU447" s="75"/>
      <c r="AWV447" s="75"/>
      <c r="AWW447" s="75"/>
      <c r="AWX447" s="75"/>
      <c r="AWY447" s="75"/>
      <c r="AWZ447" s="75"/>
      <c r="AXA447" s="75"/>
      <c r="AXB447" s="75"/>
      <c r="AXC447" s="75"/>
      <c r="AXD447" s="75"/>
      <c r="AXE447" s="75"/>
      <c r="AXF447" s="75"/>
      <c r="AXG447" s="75"/>
      <c r="AXH447" s="75"/>
      <c r="AXI447" s="75"/>
      <c r="AXJ447" s="75"/>
      <c r="AXK447" s="75"/>
      <c r="AXL447" s="75"/>
      <c r="AXM447" s="75"/>
      <c r="AXN447" s="75"/>
      <c r="AXO447" s="75"/>
      <c r="AXP447" s="75"/>
      <c r="AXQ447" s="75"/>
      <c r="AXR447" s="75"/>
      <c r="AXS447" s="75"/>
      <c r="AXT447" s="75"/>
      <c r="AXU447" s="75"/>
      <c r="AXV447" s="75"/>
      <c r="AXW447" s="75"/>
      <c r="AXX447" s="75"/>
      <c r="AXY447" s="75"/>
      <c r="AXZ447" s="75"/>
      <c r="AYA447" s="75"/>
      <c r="AYB447" s="75"/>
      <c r="AYC447" s="75"/>
      <c r="AYD447" s="75"/>
      <c r="AYE447" s="75"/>
      <c r="AYF447" s="75"/>
      <c r="AYG447" s="75"/>
      <c r="AYH447" s="75"/>
      <c r="AYI447" s="75"/>
      <c r="AYJ447" s="75"/>
      <c r="AYK447" s="75"/>
      <c r="AYL447" s="75"/>
      <c r="AYM447" s="75"/>
      <c r="AYN447" s="75"/>
      <c r="AYO447" s="75"/>
      <c r="AYP447" s="75"/>
      <c r="AYQ447" s="75"/>
      <c r="AYR447" s="75"/>
      <c r="AYS447" s="75"/>
      <c r="AYT447" s="75"/>
      <c r="AYU447" s="75"/>
      <c r="AYV447" s="75"/>
      <c r="AYW447" s="75"/>
      <c r="AYX447" s="75"/>
      <c r="AYY447" s="75"/>
      <c r="AYZ447" s="75"/>
      <c r="AZA447" s="75"/>
      <c r="AZB447" s="75"/>
      <c r="AZC447" s="75"/>
      <c r="AZD447" s="75"/>
      <c r="AZE447" s="75"/>
      <c r="AZF447" s="75"/>
      <c r="AZG447" s="75"/>
      <c r="AZH447" s="75"/>
      <c r="AZI447" s="75"/>
      <c r="AZJ447" s="75"/>
      <c r="AZK447" s="75"/>
      <c r="AZL447" s="75"/>
      <c r="AZM447" s="75"/>
      <c r="AZN447" s="75"/>
      <c r="AZO447" s="75"/>
      <c r="AZP447" s="75"/>
      <c r="AZQ447" s="75"/>
      <c r="AZR447" s="75"/>
      <c r="AZS447" s="75"/>
      <c r="AZT447" s="75"/>
      <c r="AZU447" s="75"/>
      <c r="AZV447" s="75"/>
      <c r="AZW447" s="75"/>
      <c r="AZX447" s="75"/>
      <c r="AZY447" s="75"/>
      <c r="AZZ447" s="75"/>
      <c r="BAA447" s="75"/>
      <c r="BAB447" s="75"/>
      <c r="BAC447" s="75"/>
      <c r="BAD447" s="75"/>
      <c r="BAE447" s="75"/>
      <c r="BAF447" s="75"/>
      <c r="BAG447" s="75"/>
      <c r="BAH447" s="75"/>
      <c r="BAI447" s="75"/>
      <c r="BAJ447" s="75"/>
      <c r="BAK447" s="75"/>
      <c r="BAL447" s="75"/>
      <c r="BAM447" s="75"/>
      <c r="BAN447" s="75"/>
      <c r="BAO447" s="75"/>
      <c r="BAP447" s="75"/>
      <c r="BAQ447" s="75"/>
      <c r="BAR447" s="75"/>
      <c r="BAS447" s="75"/>
      <c r="BAT447" s="75"/>
      <c r="BAU447" s="75"/>
      <c r="BAV447" s="75"/>
      <c r="BAW447" s="75"/>
      <c r="BAX447" s="75"/>
      <c r="BAY447" s="75"/>
      <c r="BAZ447" s="75"/>
      <c r="BBA447" s="75"/>
      <c r="BBB447" s="75"/>
      <c r="BBC447" s="75"/>
      <c r="BBD447" s="75"/>
      <c r="BBE447" s="75"/>
      <c r="BBF447" s="75"/>
      <c r="BBG447" s="75"/>
      <c r="BBH447" s="75"/>
      <c r="BBI447" s="75"/>
      <c r="BBJ447" s="75"/>
      <c r="BBK447" s="75"/>
      <c r="BBL447" s="75"/>
      <c r="BBM447" s="75"/>
      <c r="BBN447" s="75"/>
      <c r="BBO447" s="75"/>
      <c r="BBP447" s="75"/>
      <c r="BBQ447" s="75"/>
      <c r="BBR447" s="75"/>
      <c r="BBS447" s="75"/>
      <c r="BBT447" s="75"/>
      <c r="BBU447" s="75"/>
      <c r="BBV447" s="75"/>
      <c r="BBW447" s="75"/>
      <c r="BBX447" s="75"/>
      <c r="BBY447" s="75"/>
      <c r="BBZ447" s="75"/>
      <c r="BCA447" s="75"/>
      <c r="BCB447" s="75"/>
      <c r="BCC447" s="75"/>
      <c r="BCD447" s="75"/>
      <c r="BCE447" s="75"/>
      <c r="BCF447" s="75"/>
      <c r="BCG447" s="75"/>
      <c r="BCH447" s="75"/>
      <c r="BCI447" s="75"/>
      <c r="BCJ447" s="75"/>
      <c r="BCK447" s="75"/>
      <c r="BCL447" s="75"/>
      <c r="BCM447" s="75"/>
      <c r="BCN447" s="75"/>
      <c r="BCO447" s="75"/>
      <c r="BCP447" s="75"/>
      <c r="BCQ447" s="75"/>
      <c r="BCR447" s="75"/>
      <c r="BCS447" s="75"/>
      <c r="BCT447" s="75"/>
      <c r="BCU447" s="75"/>
      <c r="BCV447" s="75"/>
      <c r="BCW447" s="75"/>
      <c r="BCX447" s="75"/>
      <c r="BCY447" s="75"/>
      <c r="BCZ447" s="75"/>
      <c r="BDA447" s="75"/>
      <c r="BDB447" s="75"/>
      <c r="BDC447" s="75"/>
      <c r="BDD447" s="75"/>
      <c r="BDE447" s="75"/>
      <c r="BDF447" s="75"/>
      <c r="BDG447" s="75"/>
      <c r="BDH447" s="75"/>
      <c r="BDI447" s="75"/>
      <c r="BDJ447" s="75"/>
      <c r="BDK447" s="75"/>
      <c r="BDL447" s="75"/>
      <c r="BDM447" s="75"/>
      <c r="BDN447" s="75"/>
      <c r="BDO447" s="75"/>
      <c r="BDP447" s="75"/>
      <c r="BDQ447" s="75"/>
      <c r="BDR447" s="75"/>
      <c r="BDS447" s="75"/>
      <c r="BDT447" s="75"/>
      <c r="BDU447" s="75"/>
      <c r="BDV447" s="75"/>
      <c r="BDW447" s="75"/>
      <c r="BDX447" s="75"/>
      <c r="BDY447" s="75"/>
      <c r="BDZ447" s="75"/>
      <c r="BEA447" s="75"/>
      <c r="BEB447" s="75"/>
      <c r="BEC447" s="75"/>
      <c r="BED447" s="75"/>
      <c r="BEE447" s="75"/>
      <c r="BEF447" s="75"/>
      <c r="BEG447" s="75"/>
      <c r="BEH447" s="75"/>
      <c r="BEI447" s="75"/>
      <c r="BEJ447" s="75"/>
      <c r="BEK447" s="75"/>
      <c r="BEL447" s="75"/>
      <c r="BEM447" s="75"/>
      <c r="BEN447" s="75"/>
      <c r="BEO447" s="75"/>
      <c r="BEP447" s="75"/>
      <c r="BEQ447" s="75"/>
      <c r="BER447" s="75"/>
      <c r="BES447" s="75"/>
      <c r="BET447" s="75"/>
      <c r="BEU447" s="75"/>
      <c r="BEV447" s="75"/>
      <c r="BEW447" s="75"/>
      <c r="BEX447" s="75"/>
      <c r="BEY447" s="75"/>
      <c r="BEZ447" s="75"/>
      <c r="BFA447" s="75"/>
      <c r="BFB447" s="75"/>
      <c r="BFC447" s="75"/>
      <c r="BFD447" s="75"/>
      <c r="BFE447" s="75"/>
      <c r="BFF447" s="75"/>
      <c r="BFG447" s="75"/>
      <c r="BFH447" s="75"/>
      <c r="BFI447" s="75"/>
      <c r="BFJ447" s="75"/>
      <c r="BFK447" s="75"/>
      <c r="BFL447" s="75"/>
      <c r="BFM447" s="75"/>
      <c r="BFN447" s="75"/>
      <c r="BFO447" s="75"/>
      <c r="BFP447" s="75"/>
      <c r="BFQ447" s="75"/>
      <c r="BFR447" s="75"/>
      <c r="BFS447" s="75"/>
      <c r="BFT447" s="75"/>
      <c r="BFU447" s="75"/>
      <c r="BFV447" s="75"/>
      <c r="BFW447" s="75"/>
      <c r="BFX447" s="75"/>
      <c r="BFY447" s="75"/>
      <c r="BFZ447" s="75"/>
      <c r="BGA447" s="75"/>
      <c r="BGB447" s="75"/>
      <c r="BGC447" s="75"/>
      <c r="BGD447" s="75"/>
      <c r="BGE447" s="75"/>
      <c r="BGF447" s="75"/>
      <c r="BGG447" s="75"/>
      <c r="BGH447" s="75"/>
      <c r="BGI447" s="75"/>
      <c r="BGJ447" s="75"/>
      <c r="BGK447" s="75"/>
      <c r="BGL447" s="75"/>
      <c r="BGM447" s="75"/>
      <c r="BGN447" s="75"/>
      <c r="BGO447" s="75"/>
      <c r="BGP447" s="75"/>
      <c r="BGQ447" s="75"/>
      <c r="BGR447" s="75"/>
      <c r="BGS447" s="75"/>
      <c r="BGT447" s="75"/>
      <c r="BGU447" s="75"/>
      <c r="BGV447" s="75"/>
      <c r="BGW447" s="75"/>
      <c r="BGX447" s="75"/>
      <c r="BGY447" s="75"/>
      <c r="BGZ447" s="75"/>
      <c r="BHA447" s="75"/>
      <c r="BHB447" s="75"/>
      <c r="BHC447" s="75"/>
      <c r="BHD447" s="75"/>
      <c r="BHE447" s="75"/>
      <c r="BHF447" s="75"/>
      <c r="BHG447" s="75"/>
      <c r="BHH447" s="75"/>
      <c r="BHI447" s="75"/>
      <c r="BHJ447" s="75"/>
      <c r="BHK447" s="75"/>
      <c r="BHL447" s="75"/>
      <c r="BHM447" s="75"/>
      <c r="BHN447" s="75"/>
      <c r="BHO447" s="75"/>
      <c r="BHP447" s="75"/>
      <c r="BHQ447" s="75"/>
      <c r="BHR447" s="75"/>
      <c r="BHS447" s="75"/>
      <c r="BHT447" s="75"/>
      <c r="BHU447" s="75"/>
      <c r="BHV447" s="75"/>
      <c r="BHW447" s="75"/>
      <c r="BHX447" s="75"/>
      <c r="BHY447" s="75"/>
      <c r="BHZ447" s="75"/>
      <c r="BIA447" s="75"/>
      <c r="BIB447" s="75"/>
      <c r="BIC447" s="75"/>
      <c r="BID447" s="75"/>
      <c r="BIE447" s="75"/>
      <c r="BIF447" s="75"/>
      <c r="BIG447" s="75"/>
      <c r="BIH447" s="75"/>
      <c r="BII447" s="75"/>
      <c r="BIJ447" s="75"/>
      <c r="BIK447" s="75"/>
      <c r="BIL447" s="75"/>
      <c r="BIM447" s="75"/>
      <c r="BIN447" s="75"/>
      <c r="BIO447" s="75"/>
      <c r="BIP447" s="75"/>
      <c r="BIQ447" s="75"/>
      <c r="BIR447" s="75"/>
      <c r="BIS447" s="75"/>
      <c r="BIT447" s="75"/>
      <c r="BIU447" s="75"/>
      <c r="BIV447" s="75"/>
      <c r="BIW447" s="75"/>
      <c r="BIX447" s="75"/>
      <c r="BIY447" s="75"/>
      <c r="BIZ447" s="75"/>
      <c r="BJA447" s="75"/>
      <c r="BJB447" s="75"/>
      <c r="BJC447" s="75"/>
      <c r="BJD447" s="75"/>
      <c r="BJE447" s="75"/>
      <c r="BJF447" s="75"/>
      <c r="BJG447" s="75"/>
      <c r="BJH447" s="75"/>
      <c r="BJI447" s="75"/>
      <c r="BJJ447" s="75"/>
      <c r="BJK447" s="75"/>
      <c r="BJL447" s="75"/>
      <c r="BJM447" s="75"/>
      <c r="BJN447" s="75"/>
      <c r="BJO447" s="75"/>
      <c r="BJP447" s="75"/>
      <c r="BJQ447" s="75"/>
      <c r="BJR447" s="75"/>
      <c r="BJS447" s="75"/>
      <c r="BJT447" s="75"/>
      <c r="BJU447" s="75"/>
      <c r="BJV447" s="75"/>
      <c r="BJW447" s="75"/>
      <c r="BJX447" s="75"/>
      <c r="BJY447" s="75"/>
      <c r="BJZ447" s="75"/>
      <c r="BKA447" s="75"/>
      <c r="BKB447" s="75"/>
      <c r="BKC447" s="75"/>
      <c r="BKD447" s="75"/>
      <c r="BKE447" s="75"/>
      <c r="BKF447" s="75"/>
      <c r="BKG447" s="75"/>
      <c r="BKH447" s="75"/>
      <c r="BKI447" s="75"/>
      <c r="BKJ447" s="75"/>
      <c r="BKK447" s="75"/>
      <c r="BKL447" s="75"/>
      <c r="BKM447" s="75"/>
      <c r="BKN447" s="75"/>
      <c r="BKO447" s="75"/>
      <c r="BKP447" s="75"/>
      <c r="BKQ447" s="75"/>
      <c r="BKR447" s="75"/>
      <c r="BKS447" s="75"/>
      <c r="BKT447" s="75"/>
      <c r="BKU447" s="75"/>
      <c r="BKV447" s="75"/>
      <c r="BKW447" s="75"/>
      <c r="BKX447" s="75"/>
      <c r="BKY447" s="75"/>
      <c r="BKZ447" s="75"/>
      <c r="BLA447" s="75"/>
      <c r="BLB447" s="75"/>
      <c r="BLC447" s="75"/>
      <c r="BLD447" s="75"/>
      <c r="BLE447" s="75"/>
      <c r="BLF447" s="75"/>
      <c r="BLG447" s="75"/>
      <c r="BLH447" s="75"/>
      <c r="BLI447" s="75"/>
      <c r="BLJ447" s="75"/>
      <c r="BLK447" s="75"/>
      <c r="BLL447" s="75"/>
      <c r="BLM447" s="75"/>
      <c r="BLN447" s="75"/>
      <c r="BLO447" s="75"/>
      <c r="BLP447" s="75"/>
      <c r="BLQ447" s="75"/>
      <c r="BLR447" s="75"/>
      <c r="BLS447" s="75"/>
      <c r="BLT447" s="75"/>
      <c r="BLU447" s="75"/>
      <c r="BLV447" s="75"/>
      <c r="BLW447" s="75"/>
      <c r="BLX447" s="75"/>
      <c r="BLY447" s="75"/>
      <c r="BLZ447" s="75"/>
      <c r="BMA447" s="75"/>
      <c r="BMB447" s="75"/>
      <c r="BMC447" s="75"/>
      <c r="BMD447" s="75"/>
      <c r="BME447" s="75"/>
      <c r="BMF447" s="75"/>
      <c r="BMG447" s="75"/>
      <c r="BMH447" s="75"/>
      <c r="BMI447" s="75"/>
      <c r="BMJ447" s="75"/>
      <c r="BMK447" s="75"/>
      <c r="BML447" s="75"/>
      <c r="BMM447" s="75"/>
      <c r="BMN447" s="75"/>
      <c r="BMO447" s="75"/>
      <c r="BMP447" s="75"/>
      <c r="BMQ447" s="75"/>
      <c r="BMR447" s="75"/>
      <c r="BMS447" s="75"/>
      <c r="BMT447" s="75"/>
      <c r="BMU447" s="75"/>
      <c r="BMV447" s="75"/>
      <c r="BMW447" s="75"/>
      <c r="BMX447" s="75"/>
      <c r="BMY447" s="75"/>
      <c r="BMZ447" s="75"/>
      <c r="BNA447" s="75"/>
      <c r="BNB447" s="75"/>
      <c r="BNC447" s="75"/>
      <c r="BND447" s="75"/>
      <c r="BNE447" s="75"/>
      <c r="BNF447" s="75"/>
      <c r="BNG447" s="75"/>
      <c r="BNH447" s="75"/>
      <c r="BNI447" s="75"/>
      <c r="BNJ447" s="75"/>
      <c r="BNK447" s="75"/>
      <c r="BNL447" s="75"/>
      <c r="BNM447" s="75"/>
      <c r="BNN447" s="75"/>
      <c r="BNO447" s="75"/>
      <c r="BNP447" s="75"/>
      <c r="BNQ447" s="75"/>
      <c r="BNR447" s="75"/>
      <c r="BNS447" s="75"/>
      <c r="BNT447" s="75"/>
      <c r="BNU447" s="75"/>
      <c r="BNV447" s="75"/>
      <c r="BNW447" s="75"/>
      <c r="BNX447" s="75"/>
      <c r="BNY447" s="75"/>
      <c r="BNZ447" s="75"/>
      <c r="BOA447" s="75"/>
      <c r="BOB447" s="75"/>
      <c r="BOC447" s="75"/>
      <c r="BOD447" s="75"/>
      <c r="BOE447" s="75"/>
      <c r="BOF447" s="75"/>
      <c r="BOG447" s="75"/>
      <c r="BOH447" s="75"/>
      <c r="BOI447" s="75"/>
      <c r="BOJ447" s="75"/>
      <c r="BOK447" s="75"/>
      <c r="BOL447" s="75"/>
      <c r="BOM447" s="75"/>
      <c r="BON447" s="75"/>
      <c r="BOO447" s="75"/>
      <c r="BOP447" s="75"/>
      <c r="BOQ447" s="75"/>
      <c r="BOR447" s="75"/>
      <c r="BOS447" s="75"/>
      <c r="BOT447" s="75"/>
      <c r="BOU447" s="75"/>
      <c r="BOV447" s="75"/>
      <c r="BOW447" s="75"/>
      <c r="BOX447" s="75"/>
      <c r="BOY447" s="75"/>
      <c r="BOZ447" s="75"/>
      <c r="BPA447" s="75"/>
      <c r="BPB447" s="75"/>
      <c r="BPC447" s="75"/>
      <c r="BPD447" s="75"/>
      <c r="BPE447" s="75"/>
      <c r="BPF447" s="75"/>
      <c r="BPG447" s="75"/>
      <c r="BPH447" s="75"/>
      <c r="BPI447" s="75"/>
      <c r="BPJ447" s="75"/>
      <c r="BPK447" s="75"/>
      <c r="BPL447" s="75"/>
      <c r="BPM447" s="75"/>
      <c r="BPN447" s="75"/>
      <c r="BPO447" s="75"/>
      <c r="BPP447" s="75"/>
      <c r="BPQ447" s="75"/>
      <c r="BPR447" s="75"/>
      <c r="BPS447" s="75"/>
      <c r="BPT447" s="75"/>
      <c r="BPU447" s="75"/>
      <c r="BPV447" s="75"/>
      <c r="BPW447" s="75"/>
      <c r="BPX447" s="75"/>
      <c r="BPY447" s="75"/>
      <c r="BPZ447" s="75"/>
      <c r="BQA447" s="75"/>
      <c r="BQB447" s="75"/>
      <c r="BQC447" s="75"/>
      <c r="BQD447" s="75"/>
      <c r="BQE447" s="75"/>
      <c r="BQF447" s="75"/>
      <c r="BQG447" s="75"/>
      <c r="BQH447" s="75"/>
      <c r="BQI447" s="75"/>
      <c r="BQJ447" s="75"/>
      <c r="BQK447" s="75"/>
      <c r="BQL447" s="75"/>
      <c r="BQM447" s="75"/>
      <c r="BQN447" s="75"/>
      <c r="BQO447" s="75"/>
      <c r="BQP447" s="75"/>
      <c r="BQQ447" s="75"/>
      <c r="BQR447" s="75"/>
      <c r="BQS447" s="75"/>
      <c r="BQT447" s="75"/>
      <c r="BQU447" s="75"/>
      <c r="BQV447" s="75"/>
      <c r="BQW447" s="75"/>
      <c r="BQX447" s="75"/>
      <c r="BQY447" s="75"/>
      <c r="BQZ447" s="75"/>
      <c r="BRA447" s="75"/>
      <c r="BRB447" s="75"/>
      <c r="BRC447" s="75"/>
      <c r="BRD447" s="75"/>
      <c r="BRE447" s="75"/>
      <c r="BRF447" s="75"/>
      <c r="BRG447" s="75"/>
      <c r="BRH447" s="75"/>
      <c r="BRI447" s="75"/>
      <c r="BRJ447" s="75"/>
      <c r="BRK447" s="75"/>
      <c r="BRL447" s="75"/>
      <c r="BRM447" s="75"/>
      <c r="BRN447" s="75"/>
      <c r="BRO447" s="75"/>
      <c r="BRP447" s="75"/>
      <c r="BRQ447" s="75"/>
      <c r="BRR447" s="75"/>
      <c r="BRS447" s="75"/>
      <c r="BRT447" s="75"/>
      <c r="BRU447" s="75"/>
      <c r="BRV447" s="75"/>
      <c r="BRW447" s="75"/>
      <c r="BRX447" s="75"/>
      <c r="BRY447" s="75"/>
      <c r="BRZ447" s="75"/>
      <c r="BSA447" s="75"/>
      <c r="BSB447" s="75"/>
      <c r="BSC447" s="75"/>
      <c r="BSD447" s="75"/>
      <c r="BSE447" s="75"/>
      <c r="BSF447" s="75"/>
      <c r="BSG447" s="75"/>
      <c r="BSH447" s="75"/>
      <c r="BSI447" s="75"/>
      <c r="BSJ447" s="75"/>
      <c r="BSK447" s="75"/>
      <c r="BSL447" s="75"/>
      <c r="BSM447" s="75"/>
      <c r="BSN447" s="75"/>
      <c r="BSO447" s="75"/>
      <c r="BSP447" s="75"/>
      <c r="BSQ447" s="75"/>
      <c r="BSR447" s="75"/>
      <c r="BSS447" s="75"/>
      <c r="BST447" s="75"/>
      <c r="BSU447" s="75"/>
      <c r="BSV447" s="75"/>
      <c r="BSW447" s="75"/>
      <c r="BSX447" s="75"/>
      <c r="BSY447" s="75"/>
      <c r="BSZ447" s="75"/>
      <c r="BTA447" s="75"/>
      <c r="BTB447" s="75"/>
      <c r="BTC447" s="75"/>
      <c r="BTD447" s="75"/>
      <c r="BTE447" s="75"/>
      <c r="BTF447" s="75"/>
      <c r="BTG447" s="75"/>
      <c r="BTH447" s="75"/>
      <c r="BTI447" s="75"/>
      <c r="BTJ447" s="75"/>
      <c r="BTK447" s="75"/>
      <c r="BTL447" s="75"/>
      <c r="BTM447" s="75"/>
      <c r="BTN447" s="75"/>
      <c r="BTO447" s="75"/>
      <c r="BTP447" s="75"/>
      <c r="BTQ447" s="75"/>
      <c r="BTR447" s="75"/>
      <c r="BTS447" s="75"/>
      <c r="BTT447" s="75"/>
      <c r="BTU447" s="75"/>
      <c r="BTV447" s="75"/>
      <c r="BTW447" s="75"/>
      <c r="BTX447" s="75"/>
      <c r="BTY447" s="75"/>
      <c r="BTZ447" s="75"/>
      <c r="BUA447" s="75"/>
      <c r="BUB447" s="75"/>
      <c r="BUC447" s="75"/>
      <c r="BUD447" s="75"/>
      <c r="BUE447" s="75"/>
      <c r="BUF447" s="75"/>
      <c r="BUG447" s="75"/>
      <c r="BUH447" s="75"/>
      <c r="BUI447" s="75"/>
      <c r="BUJ447" s="75"/>
      <c r="BUK447" s="75"/>
      <c r="BUL447" s="75"/>
      <c r="BUM447" s="75"/>
      <c r="BUN447" s="75"/>
      <c r="BUO447" s="75"/>
      <c r="BUP447" s="75"/>
      <c r="BUQ447" s="75"/>
      <c r="BUR447" s="75"/>
      <c r="BUS447" s="75"/>
      <c r="BUT447" s="75"/>
      <c r="BUU447" s="75"/>
      <c r="BUV447" s="75"/>
      <c r="BUW447" s="75"/>
      <c r="BUX447" s="75"/>
      <c r="BUY447" s="75"/>
      <c r="BUZ447" s="75"/>
      <c r="BVA447" s="75"/>
      <c r="BVB447" s="75"/>
      <c r="BVC447" s="75"/>
      <c r="BVD447" s="75"/>
      <c r="BVE447" s="75"/>
      <c r="BVF447" s="75"/>
      <c r="BVG447" s="75"/>
      <c r="BVH447" s="75"/>
      <c r="BVI447" s="75"/>
      <c r="BVJ447" s="75"/>
      <c r="BVK447" s="75"/>
      <c r="BVL447" s="75"/>
      <c r="BVM447" s="75"/>
      <c r="BVN447" s="75"/>
      <c r="BVO447" s="75"/>
      <c r="BVP447" s="75"/>
      <c r="BVQ447" s="75"/>
      <c r="BVR447" s="75"/>
      <c r="BVS447" s="75"/>
      <c r="BVT447" s="75"/>
      <c r="BVU447" s="75"/>
      <c r="BVV447" s="75"/>
      <c r="BVW447" s="75"/>
      <c r="BVX447" s="75"/>
      <c r="BVY447" s="75"/>
      <c r="BVZ447" s="75"/>
      <c r="BWA447" s="75"/>
      <c r="BWB447" s="75"/>
      <c r="BWC447" s="75"/>
      <c r="BWD447" s="75"/>
      <c r="BWE447" s="75"/>
      <c r="BWF447" s="75"/>
      <c r="BWG447" s="75"/>
      <c r="BWH447" s="75"/>
      <c r="BWI447" s="75"/>
      <c r="BWJ447" s="75"/>
      <c r="BWK447" s="75"/>
      <c r="BWL447" s="75"/>
      <c r="BWM447" s="75"/>
      <c r="BWN447" s="75"/>
      <c r="BWO447" s="75"/>
      <c r="BWP447" s="75"/>
      <c r="BWQ447" s="75"/>
      <c r="BWR447" s="75"/>
      <c r="BWS447" s="75"/>
      <c r="BWT447" s="75"/>
      <c r="BWU447" s="75"/>
      <c r="BWV447" s="75"/>
      <c r="BWW447" s="75"/>
      <c r="BWX447" s="75"/>
      <c r="BWY447" s="75"/>
      <c r="BWZ447" s="75"/>
      <c r="BXA447" s="75"/>
      <c r="BXB447" s="75"/>
      <c r="BXC447" s="75"/>
      <c r="BXD447" s="75"/>
      <c r="BXE447" s="75"/>
      <c r="BXF447" s="75"/>
      <c r="BXG447" s="75"/>
      <c r="BXH447" s="75"/>
      <c r="BXI447" s="75"/>
      <c r="BXJ447" s="75"/>
      <c r="BXK447" s="75"/>
      <c r="BXL447" s="75"/>
      <c r="BXM447" s="75"/>
      <c r="BXN447" s="75"/>
      <c r="BXO447" s="75"/>
      <c r="BXP447" s="75"/>
      <c r="BXQ447" s="75"/>
      <c r="BXR447" s="75"/>
      <c r="BXS447" s="75"/>
      <c r="BXT447" s="75"/>
      <c r="BXU447" s="75"/>
      <c r="BXV447" s="75"/>
      <c r="BXW447" s="75"/>
      <c r="BXX447" s="75"/>
      <c r="BXY447" s="75"/>
      <c r="BXZ447" s="75"/>
      <c r="BYA447" s="75"/>
      <c r="BYB447" s="75"/>
      <c r="BYC447" s="75"/>
      <c r="BYD447" s="75"/>
      <c r="BYE447" s="75"/>
      <c r="BYF447" s="75"/>
      <c r="BYG447" s="75"/>
      <c r="BYH447" s="75"/>
      <c r="BYI447" s="75"/>
      <c r="BYJ447" s="75"/>
      <c r="BYK447" s="75"/>
      <c r="BYL447" s="75"/>
      <c r="BYM447" s="75"/>
      <c r="BYN447" s="75"/>
      <c r="BYO447" s="75"/>
      <c r="BYP447" s="75"/>
      <c r="BYQ447" s="75"/>
      <c r="BYR447" s="75"/>
      <c r="BYS447" s="75"/>
      <c r="BYT447" s="75"/>
      <c r="BYU447" s="75"/>
      <c r="BYV447" s="75"/>
      <c r="BYW447" s="75"/>
      <c r="BYX447" s="75"/>
      <c r="BYY447" s="75"/>
      <c r="BYZ447" s="75"/>
      <c r="BZA447" s="75"/>
      <c r="BZB447" s="75"/>
      <c r="BZC447" s="75"/>
      <c r="BZD447" s="75"/>
      <c r="BZE447" s="75"/>
      <c r="BZF447" s="75"/>
      <c r="BZG447" s="75"/>
      <c r="BZH447" s="75"/>
      <c r="BZI447" s="75"/>
      <c r="BZJ447" s="75"/>
      <c r="BZK447" s="75"/>
      <c r="BZL447" s="75"/>
      <c r="BZM447" s="75"/>
      <c r="BZN447" s="75"/>
      <c r="BZO447" s="75"/>
      <c r="BZP447" s="75"/>
      <c r="BZQ447" s="75"/>
      <c r="BZR447" s="75"/>
      <c r="BZS447" s="75"/>
      <c r="BZT447" s="75"/>
      <c r="BZU447" s="75"/>
      <c r="BZV447" s="75"/>
      <c r="BZW447" s="75"/>
      <c r="BZX447" s="75"/>
      <c r="BZY447" s="75"/>
      <c r="BZZ447" s="75"/>
      <c r="CAA447" s="75"/>
      <c r="CAB447" s="75"/>
      <c r="CAC447" s="75"/>
      <c r="CAD447" s="75"/>
      <c r="CAE447" s="75"/>
      <c r="CAF447" s="75"/>
      <c r="CAG447" s="75"/>
      <c r="CAH447" s="75"/>
      <c r="CAI447" s="75"/>
      <c r="CAJ447" s="75"/>
      <c r="CAK447" s="75"/>
      <c r="CAL447" s="75"/>
      <c r="CAM447" s="75"/>
      <c r="CAN447" s="75"/>
      <c r="CAO447" s="75"/>
      <c r="CAP447" s="75"/>
      <c r="CAQ447" s="75"/>
      <c r="CAR447" s="75"/>
      <c r="CAS447" s="75"/>
      <c r="CAT447" s="75"/>
      <c r="CAU447" s="75"/>
      <c r="CAV447" s="75"/>
      <c r="CAW447" s="75"/>
      <c r="CAX447" s="75"/>
      <c r="CAY447" s="75"/>
      <c r="CAZ447" s="75"/>
      <c r="CBA447" s="75"/>
      <c r="CBB447" s="75"/>
      <c r="CBC447" s="75"/>
      <c r="CBD447" s="75"/>
      <c r="CBE447" s="75"/>
      <c r="CBF447" s="75"/>
      <c r="CBG447" s="75"/>
      <c r="CBH447" s="75"/>
      <c r="CBI447" s="75"/>
      <c r="CBJ447" s="75"/>
      <c r="CBK447" s="75"/>
      <c r="CBL447" s="75"/>
      <c r="CBM447" s="75"/>
      <c r="CBN447" s="75"/>
      <c r="CBO447" s="75"/>
      <c r="CBP447" s="75"/>
      <c r="CBQ447" s="75"/>
      <c r="CBR447" s="75"/>
      <c r="CBS447" s="75"/>
      <c r="CBT447" s="75"/>
      <c r="CBU447" s="75"/>
      <c r="CBV447" s="75"/>
      <c r="CBW447" s="75"/>
      <c r="CBX447" s="75"/>
      <c r="CBY447" s="75"/>
      <c r="CBZ447" s="75"/>
      <c r="CCA447" s="75"/>
      <c r="CCB447" s="75"/>
      <c r="CCC447" s="75"/>
      <c r="CCD447" s="75"/>
      <c r="CCE447" s="75"/>
      <c r="CCF447" s="75"/>
      <c r="CCG447" s="75"/>
      <c r="CCH447" s="75"/>
      <c r="CCI447" s="75"/>
      <c r="CCJ447" s="75"/>
      <c r="CCK447" s="75"/>
      <c r="CCL447" s="75"/>
      <c r="CCM447" s="75"/>
      <c r="CCN447" s="75"/>
      <c r="CCO447" s="75"/>
      <c r="CCP447" s="75"/>
      <c r="CCQ447" s="75"/>
      <c r="CCR447" s="75"/>
      <c r="CCS447" s="75"/>
      <c r="CCT447" s="75"/>
      <c r="CCU447" s="75"/>
      <c r="CCV447" s="75"/>
      <c r="CCW447" s="75"/>
      <c r="CCX447" s="75"/>
      <c r="CCY447" s="75"/>
      <c r="CCZ447" s="75"/>
      <c r="CDA447" s="75"/>
      <c r="CDB447" s="75"/>
      <c r="CDC447" s="75"/>
      <c r="CDD447" s="75"/>
      <c r="CDE447" s="75"/>
      <c r="CDF447" s="75"/>
      <c r="CDG447" s="75"/>
      <c r="CDH447" s="75"/>
      <c r="CDI447" s="75"/>
      <c r="CDJ447" s="75"/>
      <c r="CDK447" s="75"/>
      <c r="CDL447" s="75"/>
      <c r="CDM447" s="75"/>
      <c r="CDN447" s="75"/>
      <c r="CDO447" s="75"/>
      <c r="CDP447" s="75"/>
      <c r="CDQ447" s="75"/>
      <c r="CDR447" s="75"/>
      <c r="CDS447" s="75"/>
      <c r="CDT447" s="75"/>
      <c r="CDU447" s="75"/>
      <c r="CDV447" s="75"/>
      <c r="CDW447" s="75"/>
      <c r="CDX447" s="75"/>
      <c r="CDY447" s="75"/>
      <c r="CDZ447" s="75"/>
      <c r="CEA447" s="75"/>
      <c r="CEB447" s="75"/>
      <c r="CEC447" s="75"/>
      <c r="CED447" s="75"/>
      <c r="CEE447" s="75"/>
      <c r="CEF447" s="75"/>
      <c r="CEG447" s="75"/>
      <c r="CEH447" s="75"/>
      <c r="CEI447" s="75"/>
      <c r="CEJ447" s="75"/>
      <c r="CEK447" s="75"/>
      <c r="CEL447" s="75"/>
      <c r="CEM447" s="75"/>
      <c r="CEN447" s="75"/>
      <c r="CEO447" s="75"/>
      <c r="CEP447" s="75"/>
      <c r="CEQ447" s="75"/>
      <c r="CER447" s="75"/>
      <c r="CES447" s="75"/>
      <c r="CET447" s="75"/>
      <c r="CEU447" s="75"/>
      <c r="CEV447" s="75"/>
      <c r="CEW447" s="75"/>
      <c r="CEX447" s="75"/>
      <c r="CEY447" s="75"/>
      <c r="CEZ447" s="75"/>
      <c r="CFA447" s="75"/>
      <c r="CFB447" s="75"/>
      <c r="CFC447" s="75"/>
      <c r="CFD447" s="75"/>
      <c r="CFE447" s="75"/>
      <c r="CFF447" s="75"/>
      <c r="CFG447" s="75"/>
      <c r="CFH447" s="75"/>
      <c r="CFI447" s="75"/>
      <c r="CFJ447" s="75"/>
      <c r="CFK447" s="75"/>
      <c r="CFL447" s="75"/>
      <c r="CFM447" s="75"/>
      <c r="CFN447" s="75"/>
      <c r="CFO447" s="75"/>
      <c r="CFP447" s="75"/>
      <c r="CFQ447" s="75"/>
      <c r="CFR447" s="75"/>
      <c r="CFS447" s="75"/>
      <c r="CFT447" s="75"/>
      <c r="CFU447" s="75"/>
      <c r="CFV447" s="75"/>
      <c r="CFW447" s="75"/>
      <c r="CFX447" s="75"/>
      <c r="CFY447" s="75"/>
      <c r="CFZ447" s="75"/>
      <c r="CGA447" s="75"/>
      <c r="CGB447" s="75"/>
      <c r="CGC447" s="75"/>
      <c r="CGD447" s="75"/>
      <c r="CGE447" s="75"/>
      <c r="CGF447" s="75"/>
      <c r="CGG447" s="75"/>
      <c r="CGH447" s="75"/>
      <c r="CGI447" s="75"/>
      <c r="CGJ447" s="75"/>
      <c r="CGK447" s="75"/>
      <c r="CGL447" s="75"/>
      <c r="CGM447" s="75"/>
      <c r="CGN447" s="75"/>
      <c r="CGO447" s="75"/>
      <c r="CGP447" s="75"/>
      <c r="CGQ447" s="75"/>
      <c r="CGR447" s="75"/>
      <c r="CGS447" s="75"/>
      <c r="CGT447" s="75"/>
      <c r="CGU447" s="75"/>
      <c r="CGV447" s="75"/>
      <c r="CGW447" s="75"/>
      <c r="CGX447" s="75"/>
      <c r="CGY447" s="75"/>
      <c r="CGZ447" s="75"/>
      <c r="CHA447" s="75"/>
      <c r="CHB447" s="75"/>
      <c r="CHC447" s="75"/>
      <c r="CHD447" s="75"/>
      <c r="CHE447" s="75"/>
      <c r="CHF447" s="75"/>
      <c r="CHG447" s="75"/>
      <c r="CHH447" s="75"/>
      <c r="CHI447" s="75"/>
      <c r="CHJ447" s="75"/>
      <c r="CHK447" s="75"/>
      <c r="CHL447" s="75"/>
      <c r="CHM447" s="75"/>
      <c r="CHN447" s="75"/>
      <c r="CHO447" s="75"/>
      <c r="CHP447" s="75"/>
      <c r="CHQ447" s="75"/>
      <c r="CHR447" s="75"/>
      <c r="CHS447" s="75"/>
      <c r="CHT447" s="75"/>
      <c r="CHU447" s="75"/>
      <c r="CHV447" s="75"/>
      <c r="CHW447" s="75"/>
      <c r="CHX447" s="75"/>
      <c r="CHY447" s="75"/>
      <c r="CHZ447" s="75"/>
      <c r="CIA447" s="75"/>
      <c r="CIB447" s="75"/>
      <c r="CIC447" s="75"/>
      <c r="CID447" s="75"/>
      <c r="CIE447" s="75"/>
      <c r="CIF447" s="75"/>
      <c r="CIG447" s="75"/>
      <c r="CIH447" s="75"/>
      <c r="CII447" s="75"/>
      <c r="CIJ447" s="75"/>
      <c r="CIK447" s="75"/>
      <c r="CIL447" s="75"/>
      <c r="CIM447" s="75"/>
      <c r="CIN447" s="75"/>
      <c r="CIO447" s="75"/>
      <c r="CIP447" s="75"/>
      <c r="CIQ447" s="75"/>
      <c r="CIR447" s="75"/>
      <c r="CIS447" s="75"/>
      <c r="CIT447" s="75"/>
      <c r="CIU447" s="75"/>
      <c r="CIV447" s="75"/>
      <c r="CIW447" s="75"/>
      <c r="CIX447" s="75"/>
      <c r="CIY447" s="75"/>
      <c r="CIZ447" s="75"/>
      <c r="CJA447" s="75"/>
      <c r="CJB447" s="75"/>
      <c r="CJC447" s="75"/>
      <c r="CJD447" s="75"/>
      <c r="CJE447" s="75"/>
      <c r="CJF447" s="75"/>
      <c r="CJG447" s="75"/>
      <c r="CJH447" s="75"/>
      <c r="CJI447" s="75"/>
      <c r="CJJ447" s="75"/>
      <c r="CJK447" s="75"/>
      <c r="CJL447" s="75"/>
      <c r="CJM447" s="75"/>
      <c r="CJN447" s="75"/>
      <c r="CJO447" s="75"/>
      <c r="CJP447" s="75"/>
      <c r="CJQ447" s="75"/>
      <c r="CJR447" s="75"/>
      <c r="CJS447" s="75"/>
      <c r="CJT447" s="75"/>
      <c r="CJU447" s="75"/>
      <c r="CJV447" s="75"/>
      <c r="CJW447" s="75"/>
      <c r="CJX447" s="75"/>
      <c r="CJY447" s="75"/>
      <c r="CJZ447" s="75"/>
      <c r="CKA447" s="75"/>
      <c r="CKB447" s="75"/>
      <c r="CKC447" s="75"/>
      <c r="CKD447" s="75"/>
      <c r="CKE447" s="75"/>
      <c r="CKF447" s="75"/>
      <c r="CKG447" s="75"/>
      <c r="CKH447" s="75"/>
      <c r="CKI447" s="75"/>
      <c r="CKJ447" s="75"/>
      <c r="CKK447" s="75"/>
      <c r="CKL447" s="75"/>
      <c r="CKM447" s="75"/>
      <c r="CKN447" s="75"/>
      <c r="CKO447" s="75"/>
      <c r="CKP447" s="75"/>
      <c r="CKQ447" s="75"/>
      <c r="CKR447" s="75"/>
      <c r="CKS447" s="75"/>
      <c r="CKT447" s="75"/>
      <c r="CKU447" s="75"/>
      <c r="CKV447" s="75"/>
      <c r="CKW447" s="75"/>
      <c r="CKX447" s="75"/>
      <c r="CKY447" s="75"/>
      <c r="CKZ447" s="75"/>
      <c r="CLA447" s="75"/>
      <c r="CLB447" s="75"/>
      <c r="CLC447" s="75"/>
      <c r="CLD447" s="75"/>
      <c r="CLE447" s="75"/>
      <c r="CLF447" s="75"/>
      <c r="CLG447" s="75"/>
      <c r="CLH447" s="75"/>
      <c r="CLI447" s="75"/>
      <c r="CLJ447" s="75"/>
      <c r="CLK447" s="75"/>
      <c r="CLL447" s="75"/>
      <c r="CLM447" s="75"/>
      <c r="CLN447" s="75"/>
      <c r="CLO447" s="75"/>
      <c r="CLP447" s="75"/>
      <c r="CLQ447" s="75"/>
      <c r="CLR447" s="75"/>
      <c r="CLS447" s="75"/>
      <c r="CLT447" s="75"/>
      <c r="CLU447" s="75"/>
      <c r="CLV447" s="75"/>
      <c r="CLW447" s="75"/>
      <c r="CLX447" s="75"/>
      <c r="CLY447" s="75"/>
      <c r="CLZ447" s="75"/>
      <c r="CMA447" s="75"/>
      <c r="CMB447" s="75"/>
      <c r="CMC447" s="75"/>
      <c r="CMD447" s="75"/>
      <c r="CME447" s="75"/>
      <c r="CMF447" s="75"/>
      <c r="CMG447" s="75"/>
      <c r="CMH447" s="75"/>
      <c r="CMI447" s="75"/>
      <c r="CMJ447" s="75"/>
      <c r="CMK447" s="75"/>
      <c r="CML447" s="75"/>
      <c r="CMM447" s="75"/>
      <c r="CMN447" s="75"/>
      <c r="CMO447" s="75"/>
      <c r="CMP447" s="75"/>
      <c r="CMQ447" s="75"/>
      <c r="CMR447" s="75"/>
      <c r="CMS447" s="75"/>
      <c r="CMT447" s="75"/>
      <c r="CMU447" s="75"/>
      <c r="CMV447" s="75"/>
      <c r="CMW447" s="75"/>
      <c r="CMX447" s="75"/>
      <c r="CMY447" s="75"/>
      <c r="CMZ447" s="75"/>
      <c r="CNA447" s="75"/>
      <c r="CNB447" s="75"/>
      <c r="CNC447" s="75"/>
      <c r="CND447" s="75"/>
      <c r="CNE447" s="75"/>
      <c r="CNF447" s="75"/>
      <c r="CNG447" s="75"/>
      <c r="CNH447" s="75"/>
      <c r="CNI447" s="75"/>
      <c r="CNJ447" s="75"/>
      <c r="CNK447" s="75"/>
      <c r="CNL447" s="75"/>
      <c r="CNM447" s="75"/>
      <c r="CNN447" s="75"/>
      <c r="CNO447" s="75"/>
      <c r="CNP447" s="75"/>
      <c r="CNQ447" s="75"/>
      <c r="CNR447" s="75"/>
      <c r="CNS447" s="75"/>
      <c r="CNT447" s="75"/>
      <c r="CNU447" s="75"/>
      <c r="CNV447" s="75"/>
      <c r="CNW447" s="75"/>
      <c r="CNX447" s="75"/>
      <c r="CNY447" s="75"/>
      <c r="CNZ447" s="75"/>
      <c r="COA447" s="75"/>
      <c r="COB447" s="75"/>
      <c r="COC447" s="75"/>
      <c r="COD447" s="75"/>
      <c r="COE447" s="75"/>
      <c r="COF447" s="75"/>
      <c r="COG447" s="75"/>
      <c r="COH447" s="75"/>
      <c r="COI447" s="75"/>
      <c r="COJ447" s="75"/>
      <c r="COK447" s="75"/>
      <c r="COL447" s="75"/>
      <c r="COM447" s="75"/>
      <c r="CON447" s="75"/>
      <c r="COO447" s="75"/>
      <c r="COP447" s="75"/>
      <c r="COQ447" s="75"/>
      <c r="COR447" s="75"/>
      <c r="COS447" s="75"/>
      <c r="COT447" s="75"/>
      <c r="COU447" s="75"/>
      <c r="COV447" s="75"/>
      <c r="COW447" s="75"/>
      <c r="COX447" s="75"/>
      <c r="COY447" s="75"/>
      <c r="COZ447" s="75"/>
      <c r="CPA447" s="75"/>
      <c r="CPB447" s="75"/>
      <c r="CPC447" s="75"/>
      <c r="CPD447" s="75"/>
      <c r="CPE447" s="75"/>
      <c r="CPF447" s="75"/>
      <c r="CPG447" s="75"/>
      <c r="CPH447" s="75"/>
      <c r="CPI447" s="75"/>
      <c r="CPJ447" s="75"/>
      <c r="CPK447" s="75"/>
      <c r="CPL447" s="75"/>
      <c r="CPM447" s="75"/>
      <c r="CPN447" s="75"/>
      <c r="CPO447" s="75"/>
      <c r="CPP447" s="75"/>
      <c r="CPQ447" s="75"/>
      <c r="CPR447" s="75"/>
      <c r="CPS447" s="75"/>
      <c r="CPT447" s="75"/>
      <c r="CPU447" s="75"/>
      <c r="CPV447" s="75"/>
      <c r="CPW447" s="75"/>
      <c r="CPX447" s="75"/>
      <c r="CPY447" s="75"/>
      <c r="CPZ447" s="75"/>
      <c r="CQA447" s="75"/>
      <c r="CQB447" s="75"/>
      <c r="CQC447" s="75"/>
      <c r="CQD447" s="75"/>
      <c r="CQE447" s="75"/>
      <c r="CQF447" s="75"/>
      <c r="CQG447" s="75"/>
      <c r="CQH447" s="75"/>
      <c r="CQI447" s="75"/>
      <c r="CQJ447" s="75"/>
      <c r="CQK447" s="75"/>
      <c r="CQL447" s="75"/>
      <c r="CQM447" s="75"/>
      <c r="CQN447" s="75"/>
      <c r="CQO447" s="75"/>
      <c r="CQP447" s="75"/>
      <c r="CQQ447" s="75"/>
      <c r="CQR447" s="75"/>
      <c r="CQS447" s="75"/>
      <c r="CQT447" s="75"/>
      <c r="CQU447" s="75"/>
      <c r="CQV447" s="75"/>
      <c r="CQW447" s="75"/>
      <c r="CQX447" s="75"/>
      <c r="CQY447" s="75"/>
      <c r="CQZ447" s="75"/>
      <c r="CRA447" s="75"/>
      <c r="CRB447" s="75"/>
      <c r="CRC447" s="75"/>
      <c r="CRD447" s="75"/>
      <c r="CRE447" s="75"/>
      <c r="CRF447" s="75"/>
      <c r="CRG447" s="75"/>
      <c r="CRH447" s="75"/>
      <c r="CRI447" s="75"/>
      <c r="CRJ447" s="75"/>
      <c r="CRK447" s="75"/>
      <c r="CRL447" s="75"/>
      <c r="CRM447" s="75"/>
      <c r="CRN447" s="75"/>
      <c r="CRO447" s="75"/>
      <c r="CRP447" s="75"/>
      <c r="CRQ447" s="75"/>
      <c r="CRR447" s="75"/>
      <c r="CRS447" s="75"/>
      <c r="CRT447" s="75"/>
      <c r="CRU447" s="75"/>
      <c r="CRV447" s="75"/>
      <c r="CRW447" s="75"/>
      <c r="CRX447" s="75"/>
      <c r="CRY447" s="75"/>
      <c r="CRZ447" s="75"/>
      <c r="CSA447" s="75"/>
      <c r="CSB447" s="75"/>
      <c r="CSC447" s="75"/>
      <c r="CSD447" s="75"/>
      <c r="CSE447" s="75"/>
      <c r="CSF447" s="75"/>
      <c r="CSG447" s="75"/>
      <c r="CSH447" s="75"/>
      <c r="CSI447" s="75"/>
      <c r="CSJ447" s="75"/>
      <c r="CSK447" s="75"/>
      <c r="CSL447" s="75"/>
      <c r="CSM447" s="75"/>
      <c r="CSN447" s="75"/>
      <c r="CSO447" s="75"/>
      <c r="CSP447" s="75"/>
      <c r="CSQ447" s="75"/>
      <c r="CSR447" s="75"/>
      <c r="CSS447" s="75"/>
      <c r="CST447" s="75"/>
      <c r="CSU447" s="75"/>
      <c r="CSV447" s="75"/>
      <c r="CSW447" s="75"/>
      <c r="CSX447" s="75"/>
      <c r="CSY447" s="75"/>
      <c r="CSZ447" s="75"/>
      <c r="CTA447" s="75"/>
      <c r="CTB447" s="75"/>
      <c r="CTC447" s="75"/>
      <c r="CTD447" s="75"/>
      <c r="CTE447" s="75"/>
      <c r="CTF447" s="75"/>
      <c r="CTG447" s="75"/>
      <c r="CTH447" s="75"/>
      <c r="CTI447" s="75"/>
      <c r="CTJ447" s="75"/>
      <c r="CTK447" s="75"/>
      <c r="CTL447" s="75"/>
      <c r="CTM447" s="75"/>
      <c r="CTN447" s="75"/>
      <c r="CTO447" s="75"/>
      <c r="CTP447" s="75"/>
      <c r="CTQ447" s="75"/>
      <c r="CTR447" s="75"/>
      <c r="CTS447" s="75"/>
      <c r="CTT447" s="75"/>
      <c r="CTU447" s="75"/>
      <c r="CTV447" s="75"/>
      <c r="CTW447" s="75"/>
      <c r="CTX447" s="75"/>
      <c r="CTY447" s="75"/>
      <c r="CTZ447" s="75"/>
      <c r="CUA447" s="75"/>
      <c r="CUB447" s="75"/>
      <c r="CUC447" s="75"/>
      <c r="CUD447" s="75"/>
      <c r="CUE447" s="75"/>
      <c r="CUF447" s="75"/>
      <c r="CUG447" s="75"/>
      <c r="CUH447" s="75"/>
      <c r="CUI447" s="75"/>
      <c r="CUJ447" s="75"/>
      <c r="CUK447" s="75"/>
      <c r="CUL447" s="75"/>
      <c r="CUM447" s="75"/>
      <c r="CUN447" s="75"/>
      <c r="CUO447" s="75"/>
      <c r="CUP447" s="75"/>
      <c r="CUQ447" s="75"/>
      <c r="CUR447" s="75"/>
      <c r="CUS447" s="75"/>
      <c r="CUT447" s="75"/>
      <c r="CUU447" s="75"/>
      <c r="CUV447" s="75"/>
      <c r="CUW447" s="75"/>
      <c r="CUX447" s="75"/>
      <c r="CUY447" s="75"/>
      <c r="CUZ447" s="75"/>
      <c r="CVA447" s="75"/>
      <c r="CVB447" s="75"/>
      <c r="CVC447" s="75"/>
      <c r="CVD447" s="75"/>
      <c r="CVE447" s="75"/>
      <c r="CVF447" s="75"/>
      <c r="CVG447" s="75"/>
      <c r="CVH447" s="75"/>
      <c r="CVI447" s="75"/>
      <c r="CVJ447" s="75"/>
      <c r="CVK447" s="75"/>
      <c r="CVL447" s="75"/>
      <c r="CVM447" s="75"/>
      <c r="CVN447" s="75"/>
      <c r="CVO447" s="75"/>
      <c r="CVP447" s="75"/>
      <c r="CVQ447" s="75"/>
      <c r="CVR447" s="75"/>
      <c r="CVS447" s="75"/>
      <c r="CVT447" s="75"/>
      <c r="CVU447" s="75"/>
      <c r="CVV447" s="75"/>
      <c r="CVW447" s="75"/>
      <c r="CVX447" s="75"/>
      <c r="CVY447" s="75"/>
      <c r="CVZ447" s="75"/>
      <c r="CWA447" s="75"/>
      <c r="CWB447" s="75"/>
      <c r="CWC447" s="75"/>
      <c r="CWD447" s="75"/>
      <c r="CWE447" s="75"/>
      <c r="CWF447" s="75"/>
      <c r="CWG447" s="75"/>
      <c r="CWH447" s="75"/>
      <c r="CWI447" s="75"/>
      <c r="CWJ447" s="75"/>
      <c r="CWK447" s="75"/>
      <c r="CWL447" s="75"/>
      <c r="CWM447" s="75"/>
      <c r="CWN447" s="75"/>
      <c r="CWO447" s="75"/>
      <c r="CWP447" s="75"/>
      <c r="CWQ447" s="75"/>
      <c r="CWR447" s="75"/>
      <c r="CWS447" s="75"/>
      <c r="CWT447" s="75"/>
      <c r="CWU447" s="75"/>
      <c r="CWV447" s="75"/>
      <c r="CWW447" s="75"/>
      <c r="CWX447" s="75"/>
      <c r="CWY447" s="75"/>
      <c r="CWZ447" s="75"/>
      <c r="CXA447" s="75"/>
      <c r="CXB447" s="75"/>
      <c r="CXC447" s="75"/>
      <c r="CXD447" s="75"/>
      <c r="CXE447" s="75"/>
      <c r="CXF447" s="75"/>
      <c r="CXG447" s="75"/>
      <c r="CXH447" s="75"/>
      <c r="CXI447" s="75"/>
      <c r="CXJ447" s="75"/>
      <c r="CXK447" s="75"/>
      <c r="CXL447" s="75"/>
      <c r="CXM447" s="75"/>
      <c r="CXN447" s="75"/>
      <c r="CXO447" s="75"/>
      <c r="CXP447" s="75"/>
      <c r="CXQ447" s="75"/>
      <c r="CXR447" s="75"/>
      <c r="CXS447" s="75"/>
      <c r="CXT447" s="75"/>
      <c r="CXU447" s="75"/>
      <c r="CXV447" s="75"/>
      <c r="CXW447" s="75"/>
      <c r="CXX447" s="75"/>
      <c r="CXY447" s="75"/>
      <c r="CXZ447" s="75"/>
      <c r="CYA447" s="75"/>
      <c r="CYB447" s="75"/>
      <c r="CYC447" s="75"/>
      <c r="CYD447" s="75"/>
      <c r="CYE447" s="75"/>
      <c r="CYF447" s="75"/>
      <c r="CYG447" s="75"/>
      <c r="CYH447" s="75"/>
      <c r="CYI447" s="75"/>
      <c r="CYJ447" s="75"/>
      <c r="CYK447" s="75"/>
      <c r="CYL447" s="75"/>
      <c r="CYM447" s="75"/>
      <c r="CYN447" s="75"/>
      <c r="CYO447" s="75"/>
      <c r="CYP447" s="75"/>
      <c r="CYQ447" s="75"/>
      <c r="CYR447" s="75"/>
      <c r="CYS447" s="75"/>
      <c r="CYT447" s="75"/>
      <c r="CYU447" s="75"/>
      <c r="CYV447" s="75"/>
      <c r="CYW447" s="75"/>
      <c r="CYX447" s="75"/>
      <c r="CYY447" s="75"/>
      <c r="CYZ447" s="75"/>
      <c r="CZA447" s="75"/>
      <c r="CZB447" s="75"/>
      <c r="CZC447" s="75"/>
      <c r="CZD447" s="75"/>
      <c r="CZE447" s="75"/>
      <c r="CZF447" s="75"/>
      <c r="CZG447" s="75"/>
      <c r="CZH447" s="75"/>
      <c r="CZI447" s="75"/>
      <c r="CZJ447" s="75"/>
      <c r="CZK447" s="75"/>
      <c r="CZL447" s="75"/>
      <c r="CZM447" s="75"/>
      <c r="CZN447" s="75"/>
      <c r="CZO447" s="75"/>
      <c r="CZP447" s="75"/>
      <c r="CZQ447" s="75"/>
      <c r="CZR447" s="75"/>
      <c r="CZS447" s="75"/>
      <c r="CZT447" s="75"/>
      <c r="CZU447" s="75"/>
      <c r="CZV447" s="75"/>
      <c r="CZW447" s="75"/>
      <c r="CZX447" s="75"/>
      <c r="CZY447" s="75"/>
      <c r="CZZ447" s="75"/>
      <c r="DAA447" s="75"/>
      <c r="DAB447" s="75"/>
      <c r="DAC447" s="75"/>
      <c r="DAD447" s="75"/>
      <c r="DAE447" s="75"/>
      <c r="DAF447" s="75"/>
      <c r="DAG447" s="75"/>
      <c r="DAH447" s="75"/>
      <c r="DAI447" s="75"/>
      <c r="DAJ447" s="75"/>
      <c r="DAK447" s="75"/>
      <c r="DAL447" s="75"/>
      <c r="DAM447" s="75"/>
      <c r="DAN447" s="75"/>
      <c r="DAO447" s="75"/>
      <c r="DAP447" s="75"/>
      <c r="DAQ447" s="75"/>
      <c r="DAR447" s="75"/>
      <c r="DAS447" s="75"/>
      <c r="DAT447" s="75"/>
      <c r="DAU447" s="75"/>
      <c r="DAV447" s="75"/>
      <c r="DAW447" s="75"/>
      <c r="DAX447" s="75"/>
      <c r="DAY447" s="75"/>
      <c r="DAZ447" s="75"/>
      <c r="DBA447" s="75"/>
      <c r="DBB447" s="75"/>
      <c r="DBC447" s="75"/>
      <c r="DBD447" s="75"/>
      <c r="DBE447" s="75"/>
      <c r="DBF447" s="75"/>
      <c r="DBG447" s="75"/>
      <c r="DBH447" s="75"/>
      <c r="DBI447" s="75"/>
      <c r="DBJ447" s="75"/>
      <c r="DBK447" s="75"/>
      <c r="DBL447" s="75"/>
      <c r="DBM447" s="75"/>
      <c r="DBN447" s="75"/>
      <c r="DBO447" s="75"/>
      <c r="DBP447" s="75"/>
      <c r="DBQ447" s="75"/>
      <c r="DBR447" s="75"/>
      <c r="DBS447" s="75"/>
      <c r="DBT447" s="75"/>
      <c r="DBU447" s="75"/>
      <c r="DBV447" s="75"/>
      <c r="DBW447" s="75"/>
      <c r="DBX447" s="75"/>
      <c r="DBY447" s="75"/>
      <c r="DBZ447" s="75"/>
      <c r="DCA447" s="75"/>
      <c r="DCB447" s="75"/>
      <c r="DCC447" s="75"/>
      <c r="DCD447" s="75"/>
      <c r="DCE447" s="75"/>
      <c r="DCF447" s="75"/>
      <c r="DCG447" s="75"/>
      <c r="DCH447" s="75"/>
      <c r="DCI447" s="75"/>
      <c r="DCJ447" s="75"/>
      <c r="DCK447" s="75"/>
      <c r="DCL447" s="75"/>
      <c r="DCM447" s="75"/>
      <c r="DCN447" s="75"/>
      <c r="DCO447" s="75"/>
      <c r="DCP447" s="75"/>
      <c r="DCQ447" s="75"/>
      <c r="DCR447" s="75"/>
      <c r="DCS447" s="75"/>
      <c r="DCT447" s="75"/>
      <c r="DCU447" s="75"/>
      <c r="DCV447" s="75"/>
      <c r="DCW447" s="75"/>
      <c r="DCX447" s="75"/>
      <c r="DCY447" s="75"/>
      <c r="DCZ447" s="75"/>
      <c r="DDA447" s="75"/>
      <c r="DDB447" s="75"/>
      <c r="DDC447" s="75"/>
      <c r="DDD447" s="75"/>
      <c r="DDE447" s="75"/>
      <c r="DDF447" s="75"/>
      <c r="DDG447" s="75"/>
      <c r="DDH447" s="75"/>
      <c r="DDI447" s="75"/>
      <c r="DDJ447" s="75"/>
      <c r="DDK447" s="75"/>
      <c r="DDL447" s="75"/>
      <c r="DDM447" s="75"/>
      <c r="DDN447" s="75"/>
      <c r="DDO447" s="75"/>
      <c r="DDP447" s="75"/>
      <c r="DDQ447" s="75"/>
      <c r="DDR447" s="75"/>
      <c r="DDS447" s="75"/>
      <c r="DDT447" s="75"/>
      <c r="DDU447" s="75"/>
      <c r="DDV447" s="75"/>
      <c r="DDW447" s="75"/>
      <c r="DDX447" s="75"/>
      <c r="DDY447" s="75"/>
      <c r="DDZ447" s="75"/>
      <c r="DEA447" s="75"/>
      <c r="DEB447" s="75"/>
      <c r="DEC447" s="75"/>
      <c r="DED447" s="75"/>
      <c r="DEE447" s="75"/>
      <c r="DEF447" s="75"/>
      <c r="DEG447" s="75"/>
      <c r="DEH447" s="75"/>
      <c r="DEI447" s="75"/>
      <c r="DEJ447" s="75"/>
      <c r="DEK447" s="75"/>
      <c r="DEL447" s="75"/>
      <c r="DEM447" s="75"/>
      <c r="DEN447" s="75"/>
      <c r="DEO447" s="75"/>
      <c r="DEP447" s="75"/>
      <c r="DEQ447" s="75"/>
      <c r="DER447" s="75"/>
      <c r="DES447" s="75"/>
      <c r="DET447" s="75"/>
      <c r="DEU447" s="75"/>
      <c r="DEV447" s="75"/>
      <c r="DEW447" s="75"/>
      <c r="DEX447" s="75"/>
      <c r="DEY447" s="75"/>
      <c r="DEZ447" s="75"/>
      <c r="DFA447" s="75"/>
      <c r="DFB447" s="75"/>
      <c r="DFC447" s="75"/>
      <c r="DFD447" s="75"/>
      <c r="DFE447" s="75"/>
      <c r="DFF447" s="75"/>
      <c r="DFG447" s="75"/>
      <c r="DFH447" s="75"/>
      <c r="DFI447" s="75"/>
      <c r="DFJ447" s="75"/>
      <c r="DFK447" s="75"/>
      <c r="DFL447" s="75"/>
      <c r="DFM447" s="75"/>
      <c r="DFN447" s="75"/>
      <c r="DFO447" s="75"/>
      <c r="DFP447" s="75"/>
      <c r="DFQ447" s="75"/>
      <c r="DFR447" s="75"/>
      <c r="DFS447" s="75"/>
      <c r="DFT447" s="75"/>
      <c r="DFU447" s="75"/>
      <c r="DFV447" s="75"/>
      <c r="DFW447" s="75"/>
      <c r="DFX447" s="75"/>
      <c r="DFY447" s="75"/>
      <c r="DFZ447" s="75"/>
      <c r="DGA447" s="75"/>
      <c r="DGB447" s="75"/>
      <c r="DGC447" s="75"/>
      <c r="DGD447" s="75"/>
      <c r="DGE447" s="75"/>
      <c r="DGF447" s="75"/>
      <c r="DGG447" s="75"/>
      <c r="DGH447" s="75"/>
      <c r="DGI447" s="75"/>
      <c r="DGJ447" s="75"/>
      <c r="DGK447" s="75"/>
      <c r="DGL447" s="75"/>
      <c r="DGM447" s="75"/>
      <c r="DGN447" s="75"/>
      <c r="DGO447" s="75"/>
      <c r="DGP447" s="75"/>
      <c r="DGQ447" s="75"/>
      <c r="DGR447" s="75"/>
      <c r="DGS447" s="75"/>
      <c r="DGT447" s="75"/>
      <c r="DGU447" s="75"/>
      <c r="DGV447" s="75"/>
      <c r="DGW447" s="75"/>
      <c r="DGX447" s="75"/>
      <c r="DGY447" s="75"/>
      <c r="DGZ447" s="75"/>
      <c r="DHA447" s="75"/>
      <c r="DHB447" s="75"/>
      <c r="DHC447" s="75"/>
      <c r="DHD447" s="75"/>
      <c r="DHE447" s="75"/>
      <c r="DHF447" s="75"/>
      <c r="DHG447" s="75"/>
      <c r="DHH447" s="75"/>
      <c r="DHI447" s="75"/>
      <c r="DHJ447" s="75"/>
      <c r="DHK447" s="75"/>
      <c r="DHL447" s="75"/>
      <c r="DHM447" s="75"/>
      <c r="DHN447" s="75"/>
      <c r="DHO447" s="75"/>
      <c r="DHP447" s="75"/>
      <c r="DHQ447" s="75"/>
      <c r="DHR447" s="75"/>
      <c r="DHS447" s="75"/>
      <c r="DHT447" s="75"/>
      <c r="DHU447" s="75"/>
      <c r="DHV447" s="75"/>
      <c r="DHW447" s="75"/>
      <c r="DHX447" s="75"/>
      <c r="DHY447" s="75"/>
      <c r="DHZ447" s="75"/>
      <c r="DIA447" s="75"/>
      <c r="DIB447" s="75"/>
      <c r="DIC447" s="75"/>
      <c r="DID447" s="75"/>
      <c r="DIE447" s="75"/>
      <c r="DIF447" s="75"/>
      <c r="DIG447" s="75"/>
      <c r="DIH447" s="75"/>
      <c r="DII447" s="75"/>
      <c r="DIJ447" s="75"/>
      <c r="DIK447" s="75"/>
      <c r="DIL447" s="75"/>
      <c r="DIM447" s="75"/>
      <c r="DIN447" s="75"/>
      <c r="DIO447" s="75"/>
      <c r="DIP447" s="75"/>
      <c r="DIQ447" s="75"/>
      <c r="DIR447" s="75"/>
      <c r="DIS447" s="75"/>
      <c r="DIT447" s="75"/>
      <c r="DIU447" s="75"/>
      <c r="DIV447" s="75"/>
      <c r="DIW447" s="75"/>
      <c r="DIX447" s="75"/>
      <c r="DIY447" s="75"/>
      <c r="DIZ447" s="75"/>
      <c r="DJA447" s="75"/>
      <c r="DJB447" s="75"/>
      <c r="DJC447" s="75"/>
      <c r="DJD447" s="75"/>
      <c r="DJE447" s="75"/>
      <c r="DJF447" s="75"/>
      <c r="DJG447" s="75"/>
      <c r="DJH447" s="75"/>
      <c r="DJI447" s="75"/>
      <c r="DJJ447" s="75"/>
      <c r="DJK447" s="75"/>
      <c r="DJL447" s="75"/>
      <c r="DJM447" s="75"/>
      <c r="DJN447" s="75"/>
      <c r="DJO447" s="75"/>
      <c r="DJP447" s="75"/>
      <c r="DJQ447" s="75"/>
      <c r="DJR447" s="75"/>
      <c r="DJS447" s="75"/>
      <c r="DJT447" s="75"/>
      <c r="DJU447" s="75"/>
      <c r="DJV447" s="75"/>
      <c r="DJW447" s="75"/>
      <c r="DJX447" s="75"/>
      <c r="DJY447" s="75"/>
      <c r="DJZ447" s="75"/>
      <c r="DKA447" s="75"/>
      <c r="DKB447" s="75"/>
      <c r="DKC447" s="75"/>
      <c r="DKD447" s="75"/>
      <c r="DKE447" s="75"/>
      <c r="DKF447" s="75"/>
      <c r="DKG447" s="75"/>
      <c r="DKH447" s="75"/>
      <c r="DKI447" s="75"/>
      <c r="DKJ447" s="75"/>
      <c r="DKK447" s="75"/>
      <c r="DKL447" s="75"/>
      <c r="DKM447" s="75"/>
      <c r="DKN447" s="75"/>
      <c r="DKO447" s="75"/>
      <c r="DKP447" s="75"/>
      <c r="DKQ447" s="75"/>
      <c r="DKR447" s="75"/>
      <c r="DKS447" s="75"/>
      <c r="DKT447" s="75"/>
      <c r="DKU447" s="75"/>
      <c r="DKV447" s="75"/>
      <c r="DKW447" s="75"/>
      <c r="DKX447" s="75"/>
      <c r="DKY447" s="75"/>
      <c r="DKZ447" s="75"/>
      <c r="DLA447" s="75"/>
      <c r="DLB447" s="75"/>
      <c r="DLC447" s="75"/>
      <c r="DLD447" s="75"/>
      <c r="DLE447" s="75"/>
      <c r="DLF447" s="75"/>
      <c r="DLG447" s="75"/>
      <c r="DLH447" s="75"/>
      <c r="DLI447" s="75"/>
      <c r="DLJ447" s="75"/>
      <c r="DLK447" s="75"/>
      <c r="DLL447" s="75"/>
      <c r="DLM447" s="75"/>
      <c r="DLN447" s="75"/>
      <c r="DLO447" s="75"/>
      <c r="DLP447" s="75"/>
      <c r="DLQ447" s="75"/>
      <c r="DLR447" s="75"/>
      <c r="DLS447" s="75"/>
      <c r="DLT447" s="75"/>
      <c r="DLU447" s="75"/>
      <c r="DLV447" s="75"/>
      <c r="DLW447" s="75"/>
      <c r="DLX447" s="75"/>
      <c r="DLY447" s="75"/>
      <c r="DLZ447" s="75"/>
      <c r="DMA447" s="75"/>
      <c r="DMB447" s="75"/>
      <c r="DMC447" s="75"/>
      <c r="DMD447" s="75"/>
      <c r="DME447" s="75"/>
      <c r="DMF447" s="75"/>
      <c r="DMG447" s="75"/>
      <c r="DMH447" s="75"/>
      <c r="DMI447" s="75"/>
      <c r="DMJ447" s="75"/>
      <c r="DMK447" s="75"/>
      <c r="DML447" s="75"/>
      <c r="DMM447" s="75"/>
      <c r="DMN447" s="75"/>
      <c r="DMO447" s="75"/>
      <c r="DMP447" s="75"/>
      <c r="DMQ447" s="75"/>
      <c r="DMR447" s="75"/>
      <c r="DMS447" s="75"/>
      <c r="DMT447" s="75"/>
      <c r="DMU447" s="75"/>
      <c r="DMV447" s="75"/>
      <c r="DMW447" s="75"/>
      <c r="DMX447" s="75"/>
      <c r="DMY447" s="75"/>
      <c r="DMZ447" s="75"/>
      <c r="DNA447" s="75"/>
      <c r="DNB447" s="75"/>
      <c r="DNC447" s="75"/>
      <c r="DND447" s="75"/>
      <c r="DNE447" s="75"/>
      <c r="DNF447" s="75"/>
      <c r="DNG447" s="75"/>
      <c r="DNH447" s="75"/>
      <c r="DNI447" s="75"/>
      <c r="DNJ447" s="75"/>
      <c r="DNK447" s="75"/>
      <c r="DNL447" s="75"/>
      <c r="DNM447" s="75"/>
      <c r="DNN447" s="75"/>
      <c r="DNO447" s="75"/>
      <c r="DNP447" s="75"/>
      <c r="DNQ447" s="75"/>
      <c r="DNR447" s="75"/>
      <c r="DNS447" s="75"/>
      <c r="DNT447" s="75"/>
      <c r="DNU447" s="75"/>
      <c r="DNV447" s="75"/>
      <c r="DNW447" s="75"/>
      <c r="DNX447" s="75"/>
      <c r="DNY447" s="75"/>
      <c r="DNZ447" s="75"/>
      <c r="DOA447" s="75"/>
      <c r="DOB447" s="75"/>
      <c r="DOC447" s="75"/>
      <c r="DOD447" s="75"/>
      <c r="DOE447" s="75"/>
      <c r="DOF447" s="75"/>
      <c r="DOG447" s="75"/>
      <c r="DOH447" s="75"/>
      <c r="DOI447" s="75"/>
      <c r="DOJ447" s="75"/>
      <c r="DOK447" s="75"/>
      <c r="DOL447" s="75"/>
      <c r="DOM447" s="75"/>
      <c r="DON447" s="75"/>
      <c r="DOO447" s="75"/>
      <c r="DOP447" s="75"/>
      <c r="DOQ447" s="75"/>
      <c r="DOR447" s="75"/>
      <c r="DOS447" s="75"/>
      <c r="DOT447" s="75"/>
      <c r="DOU447" s="75"/>
      <c r="DOV447" s="75"/>
      <c r="DOW447" s="75"/>
      <c r="DOX447" s="75"/>
      <c r="DOY447" s="75"/>
      <c r="DOZ447" s="75"/>
      <c r="DPA447" s="75"/>
      <c r="DPB447" s="75"/>
      <c r="DPC447" s="75"/>
      <c r="DPD447" s="75"/>
      <c r="DPE447" s="75"/>
      <c r="DPF447" s="75"/>
      <c r="DPG447" s="75"/>
      <c r="DPH447" s="75"/>
      <c r="DPI447" s="75"/>
      <c r="DPJ447" s="75"/>
      <c r="DPK447" s="75"/>
      <c r="DPL447" s="75"/>
      <c r="DPM447" s="75"/>
      <c r="DPN447" s="75"/>
      <c r="DPO447" s="75"/>
      <c r="DPP447" s="75"/>
      <c r="DPQ447" s="75"/>
      <c r="DPR447" s="75"/>
      <c r="DPS447" s="75"/>
      <c r="DPT447" s="75"/>
      <c r="DPU447" s="75"/>
      <c r="DPV447" s="75"/>
      <c r="DPW447" s="75"/>
      <c r="DPX447" s="75"/>
      <c r="DPY447" s="75"/>
      <c r="DPZ447" s="75"/>
      <c r="DQA447" s="75"/>
      <c r="DQB447" s="75"/>
      <c r="DQC447" s="75"/>
      <c r="DQD447" s="75"/>
      <c r="DQE447" s="75"/>
      <c r="DQF447" s="75"/>
      <c r="DQG447" s="75"/>
      <c r="DQH447" s="75"/>
      <c r="DQI447" s="75"/>
      <c r="DQJ447" s="75"/>
      <c r="DQK447" s="75"/>
      <c r="DQL447" s="75"/>
      <c r="DQM447" s="75"/>
      <c r="DQN447" s="75"/>
      <c r="DQO447" s="75"/>
      <c r="DQP447" s="75"/>
      <c r="DQQ447" s="75"/>
      <c r="DQR447" s="75"/>
      <c r="DQS447" s="75"/>
      <c r="DQT447" s="75"/>
      <c r="DQU447" s="75"/>
      <c r="DQV447" s="75"/>
      <c r="DQW447" s="75"/>
      <c r="DQX447" s="75"/>
      <c r="DQY447" s="75"/>
      <c r="DQZ447" s="75"/>
      <c r="DRA447" s="75"/>
      <c r="DRB447" s="75"/>
      <c r="DRC447" s="75"/>
      <c r="DRD447" s="75"/>
      <c r="DRE447" s="75"/>
      <c r="DRF447" s="75"/>
      <c r="DRG447" s="75"/>
      <c r="DRH447" s="75"/>
      <c r="DRI447" s="75"/>
      <c r="DRJ447" s="75"/>
      <c r="DRK447" s="75"/>
      <c r="DRL447" s="75"/>
      <c r="DRM447" s="75"/>
      <c r="DRN447" s="75"/>
      <c r="DRO447" s="75"/>
      <c r="DRP447" s="75"/>
      <c r="DRQ447" s="75"/>
      <c r="DRR447" s="75"/>
      <c r="DRS447" s="75"/>
      <c r="DRT447" s="75"/>
      <c r="DRU447" s="75"/>
      <c r="DRV447" s="75"/>
      <c r="DRW447" s="75"/>
      <c r="DRX447" s="75"/>
      <c r="DRY447" s="75"/>
      <c r="DRZ447" s="75"/>
      <c r="DSA447" s="75"/>
      <c r="DSB447" s="75"/>
      <c r="DSC447" s="75"/>
      <c r="DSD447" s="75"/>
      <c r="DSE447" s="75"/>
      <c r="DSF447" s="75"/>
      <c r="DSG447" s="75"/>
      <c r="DSH447" s="75"/>
      <c r="DSI447" s="75"/>
      <c r="DSJ447" s="75"/>
      <c r="DSK447" s="75"/>
      <c r="DSL447" s="75"/>
      <c r="DSM447" s="75"/>
      <c r="DSN447" s="75"/>
      <c r="DSO447" s="75"/>
      <c r="DSP447" s="75"/>
      <c r="DSQ447" s="75"/>
      <c r="DSR447" s="75"/>
      <c r="DSS447" s="75"/>
      <c r="DST447" s="75"/>
      <c r="DSU447" s="75"/>
      <c r="DSV447" s="75"/>
      <c r="DSW447" s="75"/>
      <c r="DSX447" s="75"/>
      <c r="DSY447" s="75"/>
      <c r="DSZ447" s="75"/>
      <c r="DTA447" s="75"/>
      <c r="DTB447" s="75"/>
      <c r="DTC447" s="75"/>
      <c r="DTD447" s="75"/>
      <c r="DTE447" s="75"/>
      <c r="DTF447" s="75"/>
      <c r="DTG447" s="75"/>
      <c r="DTH447" s="75"/>
      <c r="DTI447" s="75"/>
      <c r="DTJ447" s="75"/>
      <c r="DTK447" s="75"/>
      <c r="DTL447" s="75"/>
      <c r="DTM447" s="75"/>
      <c r="DTN447" s="75"/>
      <c r="DTO447" s="75"/>
      <c r="DTP447" s="75"/>
      <c r="DTQ447" s="75"/>
      <c r="DTR447" s="75"/>
      <c r="DTS447" s="75"/>
      <c r="DTT447" s="75"/>
      <c r="DTU447" s="75"/>
      <c r="DTV447" s="75"/>
      <c r="DTW447" s="75"/>
      <c r="DTX447" s="75"/>
      <c r="DTY447" s="75"/>
      <c r="DTZ447" s="75"/>
      <c r="DUA447" s="75"/>
      <c r="DUB447" s="75"/>
      <c r="DUC447" s="75"/>
      <c r="DUD447" s="75"/>
      <c r="DUE447" s="75"/>
      <c r="DUF447" s="75"/>
      <c r="DUG447" s="75"/>
      <c r="DUH447" s="75"/>
      <c r="DUI447" s="75"/>
      <c r="DUJ447" s="75"/>
      <c r="DUK447" s="75"/>
      <c r="DUL447" s="75"/>
      <c r="DUM447" s="75"/>
      <c r="DUN447" s="75"/>
      <c r="DUO447" s="75"/>
      <c r="DUP447" s="75"/>
      <c r="DUQ447" s="75"/>
      <c r="DUR447" s="75"/>
      <c r="DUS447" s="75"/>
      <c r="DUT447" s="75"/>
      <c r="DUU447" s="75"/>
      <c r="DUV447" s="75"/>
      <c r="DUW447" s="75"/>
      <c r="DUX447" s="75"/>
      <c r="DUY447" s="75"/>
      <c r="DUZ447" s="75"/>
      <c r="DVA447" s="75"/>
      <c r="DVB447" s="75"/>
      <c r="DVC447" s="75"/>
      <c r="DVD447" s="75"/>
      <c r="DVE447" s="75"/>
      <c r="DVF447" s="75"/>
      <c r="DVG447" s="75"/>
      <c r="DVH447" s="75"/>
      <c r="DVI447" s="75"/>
      <c r="DVJ447" s="75"/>
      <c r="DVK447" s="75"/>
      <c r="DVL447" s="75"/>
      <c r="DVM447" s="75"/>
      <c r="DVN447" s="75"/>
      <c r="DVO447" s="75"/>
      <c r="DVP447" s="75"/>
      <c r="DVQ447" s="75"/>
      <c r="DVR447" s="75"/>
      <c r="DVS447" s="75"/>
      <c r="DVT447" s="75"/>
      <c r="DVU447" s="75"/>
      <c r="DVV447" s="75"/>
      <c r="DVW447" s="75"/>
      <c r="DVX447" s="75"/>
      <c r="DVY447" s="75"/>
      <c r="DVZ447" s="75"/>
      <c r="DWA447" s="75"/>
      <c r="DWB447" s="75"/>
      <c r="DWC447" s="75"/>
      <c r="DWD447" s="75"/>
      <c r="DWE447" s="75"/>
      <c r="DWF447" s="75"/>
      <c r="DWG447" s="75"/>
      <c r="DWH447" s="75"/>
      <c r="DWI447" s="75"/>
      <c r="DWJ447" s="75"/>
      <c r="DWK447" s="75"/>
      <c r="DWL447" s="75"/>
      <c r="DWM447" s="75"/>
      <c r="DWN447" s="75"/>
      <c r="DWO447" s="75"/>
      <c r="DWP447" s="75"/>
      <c r="DWQ447" s="75"/>
      <c r="DWR447" s="75"/>
      <c r="DWS447" s="75"/>
      <c r="DWT447" s="75"/>
      <c r="DWU447" s="75"/>
      <c r="DWV447" s="75"/>
      <c r="DWW447" s="75"/>
      <c r="DWX447" s="75"/>
      <c r="DWY447" s="75"/>
      <c r="DWZ447" s="75"/>
      <c r="DXA447" s="75"/>
      <c r="DXB447" s="75"/>
      <c r="DXC447" s="75"/>
      <c r="DXD447" s="75"/>
      <c r="DXE447" s="75"/>
      <c r="DXF447" s="75"/>
      <c r="DXG447" s="75"/>
      <c r="DXH447" s="75"/>
      <c r="DXI447" s="75"/>
      <c r="DXJ447" s="75"/>
      <c r="DXK447" s="75"/>
      <c r="DXL447" s="75"/>
      <c r="DXM447" s="75"/>
      <c r="DXN447" s="75"/>
      <c r="DXO447" s="75"/>
      <c r="DXP447" s="75"/>
      <c r="DXQ447" s="75"/>
      <c r="DXR447" s="75"/>
      <c r="DXS447" s="75"/>
      <c r="DXT447" s="75"/>
      <c r="DXU447" s="75"/>
      <c r="DXV447" s="75"/>
      <c r="DXW447" s="75"/>
      <c r="DXX447" s="75"/>
      <c r="DXY447" s="75"/>
      <c r="DXZ447" s="75"/>
      <c r="DYA447" s="75"/>
      <c r="DYB447" s="75"/>
      <c r="DYC447" s="75"/>
      <c r="DYD447" s="75"/>
      <c r="DYE447" s="75"/>
      <c r="DYF447" s="75"/>
      <c r="DYG447" s="75"/>
      <c r="DYH447" s="75"/>
      <c r="DYI447" s="75"/>
      <c r="DYJ447" s="75"/>
      <c r="DYK447" s="75"/>
      <c r="DYL447" s="75"/>
      <c r="DYM447" s="75"/>
      <c r="DYN447" s="75"/>
      <c r="DYO447" s="75"/>
      <c r="DYP447" s="75"/>
      <c r="DYQ447" s="75"/>
      <c r="DYR447" s="75"/>
      <c r="DYS447" s="75"/>
      <c r="DYT447" s="75"/>
      <c r="DYU447" s="75"/>
      <c r="DYV447" s="75"/>
      <c r="DYW447" s="75"/>
      <c r="DYX447" s="75"/>
      <c r="DYY447" s="75"/>
      <c r="DYZ447" s="75"/>
      <c r="DZA447" s="75"/>
      <c r="DZB447" s="75"/>
      <c r="DZC447" s="75"/>
      <c r="DZD447" s="75"/>
      <c r="DZE447" s="75"/>
      <c r="DZF447" s="75"/>
      <c r="DZG447" s="75"/>
      <c r="DZH447" s="75"/>
      <c r="DZI447" s="75"/>
      <c r="DZJ447" s="75"/>
      <c r="DZK447" s="75"/>
      <c r="DZL447" s="75"/>
      <c r="DZM447" s="75"/>
      <c r="DZN447" s="75"/>
      <c r="DZO447" s="75"/>
      <c r="DZP447" s="75"/>
      <c r="DZQ447" s="75"/>
      <c r="DZR447" s="75"/>
      <c r="DZS447" s="75"/>
      <c r="DZT447" s="75"/>
      <c r="DZU447" s="75"/>
      <c r="DZV447" s="75"/>
      <c r="DZW447" s="75"/>
      <c r="DZX447" s="75"/>
      <c r="DZY447" s="75"/>
      <c r="DZZ447" s="75"/>
      <c r="EAA447" s="75"/>
      <c r="EAB447" s="75"/>
      <c r="EAC447" s="75"/>
      <c r="EAD447" s="75"/>
      <c r="EAE447" s="75"/>
      <c r="EAF447" s="75"/>
      <c r="EAG447" s="75"/>
      <c r="EAH447" s="75"/>
      <c r="EAI447" s="75"/>
      <c r="EAJ447" s="75"/>
      <c r="EAK447" s="75"/>
      <c r="EAL447" s="75"/>
      <c r="EAM447" s="75"/>
      <c r="EAN447" s="75"/>
      <c r="EAO447" s="75"/>
      <c r="EAP447" s="75"/>
      <c r="EAQ447" s="75"/>
      <c r="EAR447" s="75"/>
      <c r="EAS447" s="75"/>
      <c r="EAT447" s="75"/>
      <c r="EAU447" s="75"/>
      <c r="EAV447" s="75"/>
      <c r="EAW447" s="75"/>
      <c r="EAX447" s="75"/>
      <c r="EAY447" s="75"/>
      <c r="EAZ447" s="75"/>
      <c r="EBA447" s="75"/>
      <c r="EBB447" s="75"/>
      <c r="EBC447" s="75"/>
      <c r="EBD447" s="75"/>
      <c r="EBE447" s="75"/>
      <c r="EBF447" s="75"/>
      <c r="EBG447" s="75"/>
      <c r="EBH447" s="75"/>
      <c r="EBI447" s="75"/>
      <c r="EBJ447" s="75"/>
      <c r="EBK447" s="75"/>
      <c r="EBL447" s="75"/>
      <c r="EBM447" s="75"/>
      <c r="EBN447" s="75"/>
      <c r="EBO447" s="75"/>
      <c r="EBP447" s="75"/>
      <c r="EBQ447" s="75"/>
      <c r="EBR447" s="75"/>
      <c r="EBS447" s="75"/>
      <c r="EBT447" s="75"/>
      <c r="EBU447" s="75"/>
      <c r="EBV447" s="75"/>
      <c r="EBW447" s="75"/>
      <c r="EBX447" s="75"/>
      <c r="EBY447" s="75"/>
      <c r="EBZ447" s="75"/>
      <c r="ECA447" s="75"/>
      <c r="ECB447" s="75"/>
      <c r="ECC447" s="75"/>
      <c r="ECD447" s="75"/>
      <c r="ECE447" s="75"/>
      <c r="ECF447" s="75"/>
      <c r="ECG447" s="75"/>
      <c r="ECH447" s="75"/>
      <c r="ECI447" s="75"/>
      <c r="ECJ447" s="75"/>
      <c r="ECK447" s="75"/>
      <c r="ECL447" s="75"/>
      <c r="ECM447" s="75"/>
      <c r="ECN447" s="75"/>
      <c r="ECO447" s="75"/>
      <c r="ECP447" s="75"/>
      <c r="ECQ447" s="75"/>
      <c r="ECR447" s="75"/>
      <c r="ECS447" s="75"/>
      <c r="ECT447" s="75"/>
      <c r="ECU447" s="75"/>
      <c r="ECV447" s="75"/>
      <c r="ECW447" s="75"/>
      <c r="ECX447" s="75"/>
      <c r="ECY447" s="75"/>
      <c r="ECZ447" s="75"/>
      <c r="EDA447" s="75"/>
      <c r="EDB447" s="75"/>
      <c r="EDC447" s="75"/>
      <c r="EDD447" s="75"/>
      <c r="EDE447" s="75"/>
      <c r="EDF447" s="75"/>
      <c r="EDG447" s="75"/>
      <c r="EDH447" s="75"/>
      <c r="EDI447" s="75"/>
      <c r="EDJ447" s="75"/>
      <c r="EDK447" s="75"/>
      <c r="EDL447" s="75"/>
      <c r="EDM447" s="75"/>
      <c r="EDN447" s="75"/>
      <c r="EDO447" s="75"/>
      <c r="EDP447" s="75"/>
      <c r="EDQ447" s="75"/>
      <c r="EDR447" s="75"/>
      <c r="EDS447" s="75"/>
      <c r="EDT447" s="75"/>
      <c r="EDU447" s="75"/>
      <c r="EDV447" s="75"/>
      <c r="EDW447" s="75"/>
      <c r="EDX447" s="75"/>
      <c r="EDY447" s="75"/>
      <c r="EDZ447" s="75"/>
      <c r="EEA447" s="75"/>
      <c r="EEB447" s="75"/>
      <c r="EEC447" s="75"/>
      <c r="EED447" s="75"/>
      <c r="EEE447" s="75"/>
      <c r="EEF447" s="75"/>
      <c r="EEG447" s="75"/>
      <c r="EEH447" s="75"/>
      <c r="EEI447" s="75"/>
      <c r="EEJ447" s="75"/>
      <c r="EEK447" s="75"/>
      <c r="EEL447" s="75"/>
      <c r="EEM447" s="75"/>
      <c r="EEN447" s="75"/>
      <c r="EEO447" s="75"/>
      <c r="EEP447" s="75"/>
      <c r="EEQ447" s="75"/>
      <c r="EER447" s="75"/>
      <c r="EES447" s="75"/>
      <c r="EET447" s="75"/>
      <c r="EEU447" s="75"/>
      <c r="EEV447" s="75"/>
      <c r="EEW447" s="75"/>
      <c r="EEX447" s="75"/>
      <c r="EEY447" s="75"/>
      <c r="EEZ447" s="75"/>
      <c r="EFA447" s="75"/>
      <c r="EFB447" s="75"/>
      <c r="EFC447" s="75"/>
      <c r="EFD447" s="75"/>
      <c r="EFE447" s="75"/>
      <c r="EFF447" s="75"/>
      <c r="EFG447" s="75"/>
      <c r="EFH447" s="75"/>
      <c r="EFI447" s="75"/>
      <c r="EFJ447" s="75"/>
      <c r="EFK447" s="75"/>
      <c r="EFL447" s="75"/>
      <c r="EFM447" s="75"/>
      <c r="EFN447" s="75"/>
      <c r="EFO447" s="75"/>
      <c r="EFP447" s="75"/>
      <c r="EFQ447" s="75"/>
      <c r="EFR447" s="75"/>
      <c r="EFS447" s="75"/>
      <c r="EFT447" s="75"/>
      <c r="EFU447" s="75"/>
      <c r="EFV447" s="75"/>
      <c r="EFW447" s="75"/>
      <c r="EFX447" s="75"/>
      <c r="EFY447" s="75"/>
      <c r="EFZ447" s="75"/>
      <c r="EGA447" s="75"/>
      <c r="EGB447" s="75"/>
      <c r="EGC447" s="75"/>
      <c r="EGD447" s="75"/>
      <c r="EGE447" s="75"/>
      <c r="EGF447" s="75"/>
      <c r="EGG447" s="75"/>
      <c r="EGH447" s="75"/>
      <c r="EGI447" s="75"/>
      <c r="EGJ447" s="75"/>
      <c r="EGK447" s="75"/>
      <c r="EGL447" s="75"/>
      <c r="EGM447" s="75"/>
      <c r="EGN447" s="75"/>
      <c r="EGO447" s="75"/>
      <c r="EGP447" s="75"/>
      <c r="EGQ447" s="75"/>
      <c r="EGR447" s="75"/>
      <c r="EGS447" s="75"/>
      <c r="EGT447" s="75"/>
      <c r="EGU447" s="75"/>
      <c r="EGV447" s="75"/>
      <c r="EGW447" s="75"/>
      <c r="EGX447" s="75"/>
      <c r="EGY447" s="75"/>
      <c r="EGZ447" s="75"/>
      <c r="EHA447" s="75"/>
      <c r="EHB447" s="75"/>
      <c r="EHC447" s="75"/>
      <c r="EHD447" s="75"/>
      <c r="EHE447" s="75"/>
      <c r="EHF447" s="75"/>
      <c r="EHG447" s="75"/>
      <c r="EHH447" s="75"/>
      <c r="EHI447" s="75"/>
      <c r="EHJ447" s="75"/>
      <c r="EHK447" s="75"/>
      <c r="EHL447" s="75"/>
      <c r="EHM447" s="75"/>
      <c r="EHN447" s="75"/>
      <c r="EHO447" s="75"/>
      <c r="EHP447" s="75"/>
      <c r="EHQ447" s="75"/>
      <c r="EHR447" s="75"/>
      <c r="EHS447" s="75"/>
      <c r="EHT447" s="75"/>
      <c r="EHU447" s="75"/>
      <c r="EHV447" s="75"/>
      <c r="EHW447" s="75"/>
      <c r="EHX447" s="75"/>
      <c r="EHY447" s="75"/>
      <c r="EHZ447" s="75"/>
      <c r="EIA447" s="75"/>
      <c r="EIB447" s="75"/>
      <c r="EIC447" s="75"/>
      <c r="EID447" s="75"/>
      <c r="EIE447" s="75"/>
      <c r="EIF447" s="75"/>
      <c r="EIG447" s="75"/>
      <c r="EIH447" s="75"/>
      <c r="EII447" s="75"/>
      <c r="EIJ447" s="75"/>
      <c r="EIK447" s="75"/>
      <c r="EIL447" s="75"/>
      <c r="EIM447" s="75"/>
      <c r="EIN447" s="75"/>
      <c r="EIO447" s="75"/>
      <c r="EIP447" s="75"/>
      <c r="EIQ447" s="75"/>
      <c r="EIR447" s="75"/>
      <c r="EIS447" s="75"/>
      <c r="EIT447" s="75"/>
      <c r="EIU447" s="75"/>
      <c r="EIV447" s="75"/>
      <c r="EIW447" s="75"/>
      <c r="EIX447" s="75"/>
      <c r="EIY447" s="75"/>
      <c r="EIZ447" s="75"/>
      <c r="EJA447" s="75"/>
      <c r="EJB447" s="75"/>
      <c r="EJC447" s="75"/>
      <c r="EJD447" s="75"/>
      <c r="EJE447" s="75"/>
      <c r="EJF447" s="75"/>
      <c r="EJG447" s="75"/>
      <c r="EJH447" s="75"/>
      <c r="EJI447" s="75"/>
      <c r="EJJ447" s="75"/>
      <c r="EJK447" s="75"/>
      <c r="EJL447" s="75"/>
      <c r="EJM447" s="75"/>
      <c r="EJN447" s="75"/>
      <c r="EJO447" s="75"/>
      <c r="EJP447" s="75"/>
      <c r="EJQ447" s="75"/>
      <c r="EJR447" s="75"/>
      <c r="EJS447" s="75"/>
      <c r="EJT447" s="75"/>
      <c r="EJU447" s="75"/>
      <c r="EJV447" s="75"/>
      <c r="EJW447" s="75"/>
      <c r="EJX447" s="75"/>
      <c r="EJY447" s="75"/>
      <c r="EJZ447" s="75"/>
      <c r="EKA447" s="75"/>
      <c r="EKB447" s="75"/>
      <c r="EKC447" s="75"/>
      <c r="EKD447" s="75"/>
      <c r="EKE447" s="75"/>
      <c r="EKF447" s="75"/>
      <c r="EKG447" s="75"/>
      <c r="EKH447" s="75"/>
      <c r="EKI447" s="75"/>
      <c r="EKJ447" s="75"/>
      <c r="EKK447" s="75"/>
      <c r="EKL447" s="75"/>
      <c r="EKM447" s="75"/>
      <c r="EKN447" s="75"/>
      <c r="EKO447" s="75"/>
      <c r="EKP447" s="75"/>
      <c r="EKQ447" s="75"/>
      <c r="EKR447" s="75"/>
      <c r="EKS447" s="75"/>
      <c r="EKT447" s="75"/>
      <c r="EKU447" s="75"/>
      <c r="EKV447" s="75"/>
      <c r="EKW447" s="75"/>
      <c r="EKX447" s="75"/>
      <c r="EKY447" s="75"/>
      <c r="EKZ447" s="75"/>
      <c r="ELA447" s="75"/>
      <c r="ELB447" s="75"/>
      <c r="ELC447" s="75"/>
      <c r="ELD447" s="75"/>
      <c r="ELE447" s="75"/>
      <c r="ELF447" s="75"/>
      <c r="ELG447" s="75"/>
      <c r="ELH447" s="75"/>
      <c r="ELI447" s="75"/>
      <c r="ELJ447" s="75"/>
      <c r="ELK447" s="75"/>
      <c r="ELL447" s="75"/>
      <c r="ELM447" s="75"/>
      <c r="ELN447" s="75"/>
      <c r="ELO447" s="75"/>
      <c r="ELP447" s="75"/>
      <c r="ELQ447" s="75"/>
      <c r="ELR447" s="75"/>
      <c r="ELS447" s="75"/>
      <c r="ELT447" s="75"/>
      <c r="ELU447" s="75"/>
      <c r="ELV447" s="75"/>
      <c r="ELW447" s="75"/>
      <c r="ELX447" s="75"/>
      <c r="ELY447" s="75"/>
      <c r="ELZ447" s="75"/>
      <c r="EMA447" s="75"/>
      <c r="EMB447" s="75"/>
      <c r="EMC447" s="75"/>
      <c r="EMD447" s="75"/>
      <c r="EME447" s="75"/>
      <c r="EMF447" s="75"/>
      <c r="EMG447" s="75"/>
      <c r="EMH447" s="75"/>
      <c r="EMI447" s="75"/>
      <c r="EMJ447" s="75"/>
      <c r="EMK447" s="75"/>
      <c r="EML447" s="75"/>
      <c r="EMM447" s="75"/>
      <c r="EMN447" s="75"/>
      <c r="EMO447" s="75"/>
      <c r="EMP447" s="75"/>
      <c r="EMQ447" s="75"/>
      <c r="EMR447" s="75"/>
      <c r="EMS447" s="75"/>
      <c r="EMT447" s="75"/>
      <c r="EMU447" s="75"/>
      <c r="EMV447" s="75"/>
      <c r="EMW447" s="75"/>
      <c r="EMX447" s="75"/>
      <c r="EMY447" s="75"/>
      <c r="EMZ447" s="75"/>
      <c r="ENA447" s="75"/>
      <c r="ENB447" s="75"/>
      <c r="ENC447" s="75"/>
      <c r="END447" s="75"/>
      <c r="ENE447" s="75"/>
      <c r="ENF447" s="75"/>
      <c r="ENG447" s="75"/>
      <c r="ENH447" s="75"/>
      <c r="ENI447" s="75"/>
      <c r="ENJ447" s="75"/>
      <c r="ENK447" s="75"/>
      <c r="ENL447" s="75"/>
      <c r="ENM447" s="75"/>
      <c r="ENN447" s="75"/>
      <c r="ENO447" s="75"/>
      <c r="ENP447" s="75"/>
      <c r="ENQ447" s="75"/>
      <c r="ENR447" s="75"/>
      <c r="ENS447" s="75"/>
      <c r="ENT447" s="75"/>
      <c r="ENU447" s="75"/>
      <c r="ENV447" s="75"/>
      <c r="ENW447" s="75"/>
      <c r="ENX447" s="75"/>
      <c r="ENY447" s="75"/>
      <c r="ENZ447" s="75"/>
      <c r="EOA447" s="75"/>
      <c r="EOB447" s="75"/>
      <c r="EOC447" s="75"/>
      <c r="EOD447" s="75"/>
      <c r="EOE447" s="75"/>
      <c r="EOF447" s="75"/>
      <c r="EOG447" s="75"/>
      <c r="EOH447" s="75"/>
      <c r="EOI447" s="75"/>
      <c r="EOJ447" s="75"/>
      <c r="EOK447" s="75"/>
      <c r="EOL447" s="75"/>
      <c r="EOM447" s="75"/>
      <c r="EON447" s="75"/>
      <c r="EOO447" s="75"/>
      <c r="EOP447" s="75"/>
      <c r="EOQ447" s="75"/>
      <c r="EOR447" s="75"/>
      <c r="EOS447" s="75"/>
      <c r="EOT447" s="75"/>
      <c r="EOU447" s="75"/>
      <c r="EOV447" s="75"/>
      <c r="EOW447" s="75"/>
      <c r="EOX447" s="75"/>
      <c r="EOY447" s="75"/>
      <c r="EOZ447" s="75"/>
      <c r="EPA447" s="75"/>
      <c r="EPB447" s="75"/>
      <c r="EPC447" s="75"/>
      <c r="EPD447" s="75"/>
      <c r="EPE447" s="75"/>
      <c r="EPF447" s="75"/>
      <c r="EPG447" s="75"/>
      <c r="EPH447" s="75"/>
      <c r="EPI447" s="75"/>
      <c r="EPJ447" s="75"/>
      <c r="EPK447" s="75"/>
      <c r="EPL447" s="75"/>
      <c r="EPM447" s="75"/>
      <c r="EPN447" s="75"/>
      <c r="EPO447" s="75"/>
      <c r="EPP447" s="75"/>
      <c r="EPQ447" s="75"/>
      <c r="EPR447" s="75"/>
      <c r="EPS447" s="75"/>
      <c r="EPT447" s="75"/>
      <c r="EPU447" s="75"/>
      <c r="EPV447" s="75"/>
      <c r="EPW447" s="75"/>
      <c r="EPX447" s="75"/>
      <c r="EPY447" s="75"/>
      <c r="EPZ447" s="75"/>
      <c r="EQA447" s="75"/>
      <c r="EQB447" s="75"/>
      <c r="EQC447" s="75"/>
      <c r="EQD447" s="75"/>
      <c r="EQE447" s="75"/>
      <c r="EQF447" s="75"/>
      <c r="EQG447" s="75"/>
      <c r="EQH447" s="75"/>
      <c r="EQI447" s="75"/>
      <c r="EQJ447" s="75"/>
      <c r="EQK447" s="75"/>
      <c r="EQL447" s="75"/>
      <c r="EQM447" s="75"/>
      <c r="EQN447" s="75"/>
      <c r="EQO447" s="75"/>
      <c r="EQP447" s="75"/>
      <c r="EQQ447" s="75"/>
      <c r="EQR447" s="75"/>
      <c r="EQS447" s="75"/>
      <c r="EQT447" s="75"/>
      <c r="EQU447" s="75"/>
      <c r="EQV447" s="75"/>
      <c r="EQW447" s="75"/>
      <c r="EQX447" s="75"/>
      <c r="EQY447" s="75"/>
      <c r="EQZ447" s="75"/>
      <c r="ERA447" s="75"/>
      <c r="ERB447" s="75"/>
      <c r="ERC447" s="75"/>
      <c r="ERD447" s="75"/>
      <c r="ERE447" s="75"/>
      <c r="ERF447" s="75"/>
      <c r="ERG447" s="75"/>
      <c r="ERH447" s="75"/>
      <c r="ERI447" s="75"/>
      <c r="ERJ447" s="75"/>
      <c r="ERK447" s="75"/>
      <c r="ERL447" s="75"/>
      <c r="ERM447" s="75"/>
      <c r="ERN447" s="75"/>
      <c r="ERO447" s="75"/>
      <c r="ERP447" s="75"/>
      <c r="ERQ447" s="75"/>
      <c r="ERR447" s="75"/>
      <c r="ERS447" s="75"/>
      <c r="ERT447" s="75"/>
      <c r="ERU447" s="75"/>
      <c r="ERV447" s="75"/>
      <c r="ERW447" s="75"/>
      <c r="ERX447" s="75"/>
      <c r="ERY447" s="75"/>
      <c r="ERZ447" s="75"/>
      <c r="ESA447" s="75"/>
      <c r="ESB447" s="75"/>
      <c r="ESC447" s="75"/>
      <c r="ESD447" s="75"/>
      <c r="ESE447" s="75"/>
      <c r="ESF447" s="75"/>
      <c r="ESG447" s="75"/>
      <c r="ESH447" s="75"/>
      <c r="ESI447" s="75"/>
      <c r="ESJ447" s="75"/>
      <c r="ESK447" s="75"/>
      <c r="ESL447" s="75"/>
      <c r="ESM447" s="75"/>
      <c r="ESN447" s="75"/>
      <c r="ESO447" s="75"/>
      <c r="ESP447" s="75"/>
      <c r="ESQ447" s="75"/>
      <c r="ESR447" s="75"/>
      <c r="ESS447" s="75"/>
      <c r="EST447" s="75"/>
      <c r="ESU447" s="75"/>
      <c r="ESV447" s="75"/>
      <c r="ESW447" s="75"/>
      <c r="ESX447" s="75"/>
      <c r="ESY447" s="75"/>
      <c r="ESZ447" s="75"/>
      <c r="ETA447" s="75"/>
      <c r="ETB447" s="75"/>
      <c r="ETC447" s="75"/>
      <c r="ETD447" s="75"/>
      <c r="ETE447" s="75"/>
      <c r="ETF447" s="75"/>
      <c r="ETG447" s="75"/>
      <c r="ETH447" s="75"/>
      <c r="ETI447" s="75"/>
      <c r="ETJ447" s="75"/>
      <c r="ETK447" s="75"/>
      <c r="ETL447" s="75"/>
      <c r="ETM447" s="75"/>
      <c r="ETN447" s="75"/>
      <c r="ETO447" s="75"/>
      <c r="ETP447" s="75"/>
      <c r="ETQ447" s="75"/>
      <c r="ETR447" s="75"/>
      <c r="ETS447" s="75"/>
      <c r="ETT447" s="75"/>
      <c r="ETU447" s="75"/>
      <c r="ETV447" s="75"/>
      <c r="ETW447" s="75"/>
      <c r="ETX447" s="75"/>
      <c r="ETY447" s="75"/>
      <c r="ETZ447" s="75"/>
      <c r="EUA447" s="75"/>
      <c r="EUB447" s="75"/>
      <c r="EUC447" s="75"/>
      <c r="EUD447" s="75"/>
      <c r="EUE447" s="75"/>
      <c r="EUF447" s="75"/>
      <c r="EUG447" s="75"/>
      <c r="EUH447" s="75"/>
      <c r="EUI447" s="75"/>
      <c r="EUJ447" s="75"/>
      <c r="EUK447" s="75"/>
      <c r="EUL447" s="75"/>
      <c r="EUM447" s="75"/>
      <c r="EUN447" s="75"/>
      <c r="EUO447" s="75"/>
      <c r="EUP447" s="75"/>
      <c r="EUQ447" s="75"/>
      <c r="EUR447" s="75"/>
      <c r="EUS447" s="75"/>
      <c r="EUT447" s="75"/>
      <c r="EUU447" s="75"/>
      <c r="EUV447" s="75"/>
      <c r="EUW447" s="75"/>
      <c r="EUX447" s="75"/>
      <c r="EUY447" s="75"/>
      <c r="EUZ447" s="75"/>
      <c r="EVA447" s="75"/>
      <c r="EVB447" s="75"/>
      <c r="EVC447" s="75"/>
      <c r="EVD447" s="75"/>
      <c r="EVE447" s="75"/>
      <c r="EVF447" s="75"/>
      <c r="EVG447" s="75"/>
      <c r="EVH447" s="75"/>
      <c r="EVI447" s="75"/>
      <c r="EVJ447" s="75"/>
      <c r="EVK447" s="75"/>
      <c r="EVL447" s="75"/>
      <c r="EVM447" s="75"/>
      <c r="EVN447" s="75"/>
      <c r="EVO447" s="75"/>
      <c r="EVP447" s="75"/>
      <c r="EVQ447" s="75"/>
      <c r="EVR447" s="75"/>
      <c r="EVS447" s="75"/>
      <c r="EVT447" s="75"/>
      <c r="EVU447" s="75"/>
      <c r="EVV447" s="75"/>
      <c r="EVW447" s="75"/>
      <c r="EVX447" s="75"/>
      <c r="EVY447" s="75"/>
      <c r="EVZ447" s="75"/>
      <c r="EWA447" s="75"/>
      <c r="EWB447" s="75"/>
      <c r="EWC447" s="75"/>
      <c r="EWD447" s="75"/>
      <c r="EWE447" s="75"/>
      <c r="EWF447" s="75"/>
      <c r="EWG447" s="75"/>
      <c r="EWH447" s="75"/>
      <c r="EWI447" s="75"/>
      <c r="EWJ447" s="75"/>
      <c r="EWK447" s="75"/>
      <c r="EWL447" s="75"/>
      <c r="EWM447" s="75"/>
      <c r="EWN447" s="75"/>
      <c r="EWO447" s="75"/>
      <c r="EWP447" s="75"/>
      <c r="EWQ447" s="75"/>
      <c r="EWR447" s="75"/>
      <c r="EWS447" s="75"/>
      <c r="EWT447" s="75"/>
      <c r="EWU447" s="75"/>
      <c r="EWV447" s="75"/>
      <c r="EWW447" s="75"/>
      <c r="EWX447" s="75"/>
      <c r="EWY447" s="75"/>
      <c r="EWZ447" s="75"/>
      <c r="EXA447" s="75"/>
      <c r="EXB447" s="75"/>
      <c r="EXC447" s="75"/>
      <c r="EXD447" s="75"/>
      <c r="EXE447" s="75"/>
      <c r="EXF447" s="75"/>
      <c r="EXG447" s="75"/>
      <c r="EXH447" s="75"/>
      <c r="EXI447" s="75"/>
      <c r="EXJ447" s="75"/>
      <c r="EXK447" s="75"/>
      <c r="EXL447" s="75"/>
      <c r="EXM447" s="75"/>
      <c r="EXN447" s="75"/>
      <c r="EXO447" s="75"/>
      <c r="EXP447" s="75"/>
      <c r="EXQ447" s="75"/>
      <c r="EXR447" s="75"/>
      <c r="EXS447" s="75"/>
      <c r="EXT447" s="75"/>
      <c r="EXU447" s="75"/>
      <c r="EXV447" s="75"/>
      <c r="EXW447" s="75"/>
      <c r="EXX447" s="75"/>
      <c r="EXY447" s="75"/>
      <c r="EXZ447" s="75"/>
      <c r="EYA447" s="75"/>
      <c r="EYB447" s="75"/>
      <c r="EYC447" s="75"/>
      <c r="EYD447" s="75"/>
      <c r="EYE447" s="75"/>
      <c r="EYF447" s="75"/>
      <c r="EYG447" s="75"/>
      <c r="EYH447" s="75"/>
      <c r="EYI447" s="75"/>
      <c r="EYJ447" s="75"/>
      <c r="EYK447" s="75"/>
      <c r="EYL447" s="75"/>
      <c r="EYM447" s="75"/>
      <c r="EYN447" s="75"/>
      <c r="EYO447" s="75"/>
      <c r="EYP447" s="75"/>
      <c r="EYQ447" s="75"/>
      <c r="EYR447" s="75"/>
      <c r="EYS447" s="75"/>
      <c r="EYT447" s="75"/>
      <c r="EYU447" s="75"/>
      <c r="EYV447" s="75"/>
      <c r="EYW447" s="75"/>
      <c r="EYX447" s="75"/>
      <c r="EYY447" s="75"/>
      <c r="EYZ447" s="75"/>
      <c r="EZA447" s="75"/>
      <c r="EZB447" s="75"/>
      <c r="EZC447" s="75"/>
      <c r="EZD447" s="75"/>
      <c r="EZE447" s="75"/>
      <c r="EZF447" s="75"/>
      <c r="EZG447" s="75"/>
      <c r="EZH447" s="75"/>
      <c r="EZI447" s="75"/>
      <c r="EZJ447" s="75"/>
      <c r="EZK447" s="75"/>
      <c r="EZL447" s="75"/>
      <c r="EZM447" s="75"/>
      <c r="EZN447" s="75"/>
      <c r="EZO447" s="75"/>
      <c r="EZP447" s="75"/>
      <c r="EZQ447" s="75"/>
      <c r="EZR447" s="75"/>
      <c r="EZS447" s="75"/>
      <c r="EZT447" s="75"/>
      <c r="EZU447" s="75"/>
      <c r="EZV447" s="75"/>
      <c r="EZW447" s="75"/>
      <c r="EZX447" s="75"/>
      <c r="EZY447" s="75"/>
      <c r="EZZ447" s="75"/>
      <c r="FAA447" s="75"/>
      <c r="FAB447" s="75"/>
      <c r="FAC447" s="75"/>
      <c r="FAD447" s="75"/>
      <c r="FAE447" s="75"/>
      <c r="FAF447" s="75"/>
      <c r="FAG447" s="75"/>
      <c r="FAH447" s="75"/>
      <c r="FAI447" s="75"/>
      <c r="FAJ447" s="75"/>
      <c r="FAK447" s="75"/>
      <c r="FAL447" s="75"/>
      <c r="FAM447" s="75"/>
      <c r="FAN447" s="75"/>
      <c r="FAO447" s="75"/>
      <c r="FAP447" s="75"/>
      <c r="FAQ447" s="75"/>
      <c r="FAR447" s="75"/>
      <c r="FAS447" s="75"/>
      <c r="FAT447" s="75"/>
      <c r="FAU447" s="75"/>
      <c r="FAV447" s="75"/>
      <c r="FAW447" s="75"/>
      <c r="FAX447" s="75"/>
      <c r="FAY447" s="75"/>
      <c r="FAZ447" s="75"/>
      <c r="FBA447" s="75"/>
      <c r="FBB447" s="75"/>
      <c r="FBC447" s="75"/>
      <c r="FBD447" s="75"/>
      <c r="FBE447" s="75"/>
      <c r="FBF447" s="75"/>
      <c r="FBG447" s="75"/>
      <c r="FBH447" s="75"/>
      <c r="FBI447" s="75"/>
      <c r="FBJ447" s="75"/>
      <c r="FBK447" s="75"/>
      <c r="FBL447" s="75"/>
      <c r="FBM447" s="75"/>
      <c r="FBN447" s="75"/>
      <c r="FBO447" s="75"/>
      <c r="FBP447" s="75"/>
      <c r="FBQ447" s="75"/>
      <c r="FBR447" s="75"/>
      <c r="FBS447" s="75"/>
      <c r="FBT447" s="75"/>
      <c r="FBU447" s="75"/>
      <c r="FBV447" s="75"/>
      <c r="FBW447" s="75"/>
      <c r="FBX447" s="75"/>
      <c r="FBY447" s="75"/>
      <c r="FBZ447" s="75"/>
      <c r="FCA447" s="75"/>
      <c r="FCB447" s="75"/>
      <c r="FCC447" s="75"/>
      <c r="FCD447" s="75"/>
      <c r="FCE447" s="75"/>
      <c r="FCF447" s="75"/>
      <c r="FCG447" s="75"/>
      <c r="FCH447" s="75"/>
      <c r="FCI447" s="75"/>
      <c r="FCJ447" s="75"/>
      <c r="FCK447" s="75"/>
      <c r="FCL447" s="75"/>
      <c r="FCM447" s="75"/>
      <c r="FCN447" s="75"/>
      <c r="FCO447" s="75"/>
      <c r="FCP447" s="75"/>
      <c r="FCQ447" s="75"/>
      <c r="FCR447" s="75"/>
      <c r="FCS447" s="75"/>
      <c r="FCT447" s="75"/>
      <c r="FCU447" s="75"/>
      <c r="FCV447" s="75"/>
      <c r="FCW447" s="75"/>
      <c r="FCX447" s="75"/>
      <c r="FCY447" s="75"/>
      <c r="FCZ447" s="75"/>
      <c r="FDA447" s="75"/>
      <c r="FDB447" s="75"/>
      <c r="FDC447" s="75"/>
      <c r="FDD447" s="75"/>
      <c r="FDE447" s="75"/>
      <c r="FDF447" s="75"/>
      <c r="FDG447" s="75"/>
      <c r="FDH447" s="75"/>
      <c r="FDI447" s="75"/>
      <c r="FDJ447" s="75"/>
      <c r="FDK447" s="75"/>
      <c r="FDL447" s="75"/>
      <c r="FDM447" s="75"/>
      <c r="FDN447" s="75"/>
      <c r="FDO447" s="75"/>
      <c r="FDP447" s="75"/>
      <c r="FDQ447" s="75"/>
      <c r="FDR447" s="75"/>
      <c r="FDS447" s="75"/>
      <c r="FDT447" s="75"/>
      <c r="FDU447" s="75"/>
      <c r="FDV447" s="75"/>
      <c r="FDW447" s="75"/>
      <c r="FDX447" s="75"/>
      <c r="FDY447" s="75"/>
      <c r="FDZ447" s="75"/>
      <c r="FEA447" s="75"/>
      <c r="FEB447" s="75"/>
      <c r="FEC447" s="75"/>
      <c r="FED447" s="75"/>
      <c r="FEE447" s="75"/>
      <c r="FEF447" s="75"/>
      <c r="FEG447" s="75"/>
      <c r="FEH447" s="75"/>
      <c r="FEI447" s="75"/>
      <c r="FEJ447" s="75"/>
      <c r="FEK447" s="75"/>
      <c r="FEL447" s="75"/>
      <c r="FEM447" s="75"/>
      <c r="FEN447" s="75"/>
      <c r="FEO447" s="75"/>
      <c r="FEP447" s="75"/>
      <c r="FEQ447" s="75"/>
      <c r="FER447" s="75"/>
      <c r="FES447" s="75"/>
      <c r="FET447" s="75"/>
      <c r="FEU447" s="75"/>
      <c r="FEV447" s="75"/>
      <c r="FEW447" s="75"/>
      <c r="FEX447" s="75"/>
      <c r="FEY447" s="75"/>
      <c r="FEZ447" s="75"/>
      <c r="FFA447" s="75"/>
      <c r="FFB447" s="75"/>
      <c r="FFC447" s="75"/>
      <c r="FFD447" s="75"/>
      <c r="FFE447" s="75"/>
      <c r="FFF447" s="75"/>
      <c r="FFG447" s="75"/>
      <c r="FFH447" s="75"/>
      <c r="FFI447" s="75"/>
      <c r="FFJ447" s="75"/>
      <c r="FFK447" s="75"/>
      <c r="FFL447" s="75"/>
      <c r="FFM447" s="75"/>
      <c r="FFN447" s="75"/>
      <c r="FFO447" s="75"/>
      <c r="FFP447" s="75"/>
      <c r="FFQ447" s="75"/>
      <c r="FFR447" s="75"/>
      <c r="FFS447" s="75"/>
      <c r="FFT447" s="75"/>
      <c r="FFU447" s="75"/>
      <c r="FFV447" s="75"/>
      <c r="FFW447" s="75"/>
      <c r="FFX447" s="75"/>
      <c r="FFY447" s="75"/>
      <c r="FFZ447" s="75"/>
      <c r="FGA447" s="75"/>
      <c r="FGB447" s="75"/>
      <c r="FGC447" s="75"/>
      <c r="FGD447" s="75"/>
      <c r="FGE447" s="75"/>
      <c r="FGF447" s="75"/>
      <c r="FGG447" s="75"/>
      <c r="FGH447" s="75"/>
      <c r="FGI447" s="75"/>
      <c r="FGJ447" s="75"/>
      <c r="FGK447" s="75"/>
      <c r="FGL447" s="75"/>
      <c r="FGM447" s="75"/>
      <c r="FGN447" s="75"/>
      <c r="FGO447" s="75"/>
      <c r="FGP447" s="75"/>
      <c r="FGQ447" s="75"/>
      <c r="FGR447" s="75"/>
      <c r="FGS447" s="75"/>
      <c r="FGT447" s="75"/>
      <c r="FGU447" s="75"/>
      <c r="FGV447" s="75"/>
      <c r="FGW447" s="75"/>
      <c r="FGX447" s="75"/>
      <c r="FGY447" s="75"/>
      <c r="FGZ447" s="75"/>
      <c r="FHA447" s="75"/>
      <c r="FHB447" s="75"/>
      <c r="FHC447" s="75"/>
      <c r="FHD447" s="75"/>
      <c r="FHE447" s="75"/>
      <c r="FHF447" s="75"/>
      <c r="FHG447" s="75"/>
      <c r="FHH447" s="75"/>
      <c r="FHI447" s="75"/>
      <c r="FHJ447" s="75"/>
      <c r="FHK447" s="75"/>
      <c r="FHL447" s="75"/>
      <c r="FHM447" s="75"/>
      <c r="FHN447" s="75"/>
      <c r="FHO447" s="75"/>
      <c r="FHP447" s="75"/>
      <c r="FHQ447" s="75"/>
      <c r="FHR447" s="75"/>
      <c r="FHS447" s="75"/>
      <c r="FHT447" s="75"/>
      <c r="FHU447" s="75"/>
      <c r="FHV447" s="75"/>
      <c r="FHW447" s="75"/>
      <c r="FHX447" s="75"/>
      <c r="FHY447" s="75"/>
      <c r="FHZ447" s="75"/>
      <c r="FIA447" s="75"/>
      <c r="FIB447" s="75"/>
      <c r="FIC447" s="75"/>
      <c r="FID447" s="75"/>
      <c r="FIE447" s="75"/>
      <c r="FIF447" s="75"/>
      <c r="FIG447" s="75"/>
      <c r="FIH447" s="75"/>
      <c r="FII447" s="75"/>
      <c r="FIJ447" s="75"/>
      <c r="FIK447" s="75"/>
      <c r="FIL447" s="75"/>
      <c r="FIM447" s="75"/>
      <c r="FIN447" s="75"/>
      <c r="FIO447" s="75"/>
      <c r="FIP447" s="75"/>
      <c r="FIQ447" s="75"/>
      <c r="FIR447" s="75"/>
      <c r="FIS447" s="75"/>
      <c r="FIT447" s="75"/>
      <c r="FIU447" s="75"/>
      <c r="FIV447" s="75"/>
      <c r="FIW447" s="75"/>
      <c r="FIX447" s="75"/>
      <c r="FIY447" s="75"/>
      <c r="FIZ447" s="75"/>
      <c r="FJA447" s="75"/>
      <c r="FJB447" s="75"/>
      <c r="FJC447" s="75"/>
      <c r="FJD447" s="75"/>
      <c r="FJE447" s="75"/>
      <c r="FJF447" s="75"/>
      <c r="FJG447" s="75"/>
      <c r="FJH447" s="75"/>
      <c r="FJI447" s="75"/>
      <c r="FJJ447" s="75"/>
      <c r="FJK447" s="75"/>
      <c r="FJL447" s="75"/>
      <c r="FJM447" s="75"/>
      <c r="FJN447" s="75"/>
      <c r="FJO447" s="75"/>
      <c r="FJP447" s="75"/>
      <c r="FJQ447" s="75"/>
      <c r="FJR447" s="75"/>
      <c r="FJS447" s="75"/>
      <c r="FJT447" s="75"/>
      <c r="FJU447" s="75"/>
      <c r="FJV447" s="75"/>
      <c r="FJW447" s="75"/>
      <c r="FJX447" s="75"/>
      <c r="FJY447" s="75"/>
      <c r="FJZ447" s="75"/>
      <c r="FKA447" s="75"/>
      <c r="FKB447" s="75"/>
      <c r="FKC447" s="75"/>
      <c r="FKD447" s="75"/>
      <c r="FKE447" s="75"/>
      <c r="FKF447" s="75"/>
      <c r="FKG447" s="75"/>
      <c r="FKH447" s="75"/>
      <c r="FKI447" s="75"/>
      <c r="FKJ447" s="75"/>
      <c r="FKK447" s="75"/>
      <c r="FKL447" s="75"/>
      <c r="FKM447" s="75"/>
      <c r="FKN447" s="75"/>
      <c r="FKO447" s="75"/>
      <c r="FKP447" s="75"/>
      <c r="FKQ447" s="75"/>
      <c r="FKR447" s="75"/>
      <c r="FKS447" s="75"/>
      <c r="FKT447" s="75"/>
      <c r="FKU447" s="75"/>
      <c r="FKV447" s="75"/>
      <c r="FKW447" s="75"/>
      <c r="FKX447" s="75"/>
      <c r="FKY447" s="75"/>
      <c r="FKZ447" s="75"/>
      <c r="FLA447" s="75"/>
      <c r="FLB447" s="75"/>
      <c r="FLC447" s="75"/>
      <c r="FLD447" s="75"/>
      <c r="FLE447" s="75"/>
      <c r="FLF447" s="75"/>
      <c r="FLG447" s="75"/>
      <c r="FLH447" s="75"/>
      <c r="FLI447" s="75"/>
      <c r="FLJ447" s="75"/>
      <c r="FLK447" s="75"/>
      <c r="FLL447" s="75"/>
      <c r="FLM447" s="75"/>
      <c r="FLN447" s="75"/>
      <c r="FLO447" s="75"/>
      <c r="FLP447" s="75"/>
      <c r="FLQ447" s="75"/>
      <c r="FLR447" s="75"/>
      <c r="FLS447" s="75"/>
      <c r="FLT447" s="75"/>
      <c r="FLU447" s="75"/>
      <c r="FLV447" s="75"/>
      <c r="FLW447" s="75"/>
      <c r="FLX447" s="75"/>
      <c r="FLY447" s="75"/>
      <c r="FLZ447" s="75"/>
      <c r="FMA447" s="75"/>
      <c r="FMB447" s="75"/>
      <c r="FMC447" s="75"/>
      <c r="FMD447" s="75"/>
      <c r="FME447" s="75"/>
      <c r="FMF447" s="75"/>
      <c r="FMG447" s="75"/>
      <c r="FMH447" s="75"/>
      <c r="FMI447" s="75"/>
      <c r="FMJ447" s="75"/>
      <c r="FMK447" s="75"/>
      <c r="FML447" s="75"/>
      <c r="FMM447" s="75"/>
      <c r="FMN447" s="75"/>
      <c r="FMO447" s="75"/>
      <c r="FMP447" s="75"/>
      <c r="FMQ447" s="75"/>
      <c r="FMR447" s="75"/>
      <c r="FMS447" s="75"/>
      <c r="FMT447" s="75"/>
      <c r="FMU447" s="75"/>
      <c r="FMV447" s="75"/>
      <c r="FMW447" s="75"/>
      <c r="FMX447" s="75"/>
      <c r="FMY447" s="75"/>
      <c r="FMZ447" s="75"/>
      <c r="FNA447" s="75"/>
      <c r="FNB447" s="75"/>
      <c r="FNC447" s="75"/>
      <c r="FND447" s="75"/>
      <c r="FNE447" s="75"/>
      <c r="FNF447" s="75"/>
      <c r="FNG447" s="75"/>
      <c r="FNH447" s="75"/>
      <c r="FNI447" s="75"/>
      <c r="FNJ447" s="75"/>
      <c r="FNK447" s="75"/>
      <c r="FNL447" s="75"/>
      <c r="FNM447" s="75"/>
      <c r="FNN447" s="75"/>
      <c r="FNO447" s="75"/>
      <c r="FNP447" s="75"/>
      <c r="FNQ447" s="75"/>
      <c r="FNR447" s="75"/>
      <c r="FNS447" s="75"/>
      <c r="FNT447" s="75"/>
      <c r="FNU447" s="75"/>
      <c r="FNV447" s="75"/>
      <c r="FNW447" s="75"/>
      <c r="FNX447" s="75"/>
      <c r="FNY447" s="75"/>
      <c r="FNZ447" s="75"/>
      <c r="FOA447" s="75"/>
      <c r="FOB447" s="75"/>
      <c r="FOC447" s="75"/>
      <c r="FOD447" s="75"/>
      <c r="FOE447" s="75"/>
      <c r="FOF447" s="75"/>
      <c r="FOG447" s="75"/>
      <c r="FOH447" s="75"/>
      <c r="FOI447" s="75"/>
      <c r="FOJ447" s="75"/>
      <c r="FOK447" s="75"/>
      <c r="FOL447" s="75"/>
      <c r="FOM447" s="75"/>
      <c r="FON447" s="75"/>
      <c r="FOO447" s="75"/>
      <c r="FOP447" s="75"/>
      <c r="FOQ447" s="75"/>
      <c r="FOR447" s="75"/>
      <c r="FOS447" s="75"/>
      <c r="FOT447" s="75"/>
      <c r="FOU447" s="75"/>
      <c r="FOV447" s="75"/>
      <c r="FOW447" s="75"/>
      <c r="FOX447" s="75"/>
      <c r="FOY447" s="75"/>
      <c r="FOZ447" s="75"/>
      <c r="FPA447" s="75"/>
      <c r="FPB447" s="75"/>
      <c r="FPC447" s="75"/>
      <c r="FPD447" s="75"/>
      <c r="FPE447" s="75"/>
      <c r="FPF447" s="75"/>
      <c r="FPG447" s="75"/>
      <c r="FPH447" s="75"/>
      <c r="FPI447" s="75"/>
      <c r="FPJ447" s="75"/>
      <c r="FPK447" s="75"/>
      <c r="FPL447" s="75"/>
      <c r="FPM447" s="75"/>
      <c r="FPN447" s="75"/>
      <c r="FPO447" s="75"/>
      <c r="FPP447" s="75"/>
      <c r="FPQ447" s="75"/>
      <c r="FPR447" s="75"/>
      <c r="FPS447" s="75"/>
      <c r="FPT447" s="75"/>
      <c r="FPU447" s="75"/>
      <c r="FPV447" s="75"/>
      <c r="FPW447" s="75"/>
      <c r="FPX447" s="75"/>
      <c r="FPY447" s="75"/>
      <c r="FPZ447" s="75"/>
      <c r="FQA447" s="75"/>
      <c r="FQB447" s="75"/>
      <c r="FQC447" s="75"/>
      <c r="FQD447" s="75"/>
      <c r="FQE447" s="75"/>
      <c r="FQF447" s="75"/>
      <c r="FQG447" s="75"/>
      <c r="FQH447" s="75"/>
      <c r="FQI447" s="75"/>
      <c r="FQJ447" s="75"/>
      <c r="FQK447" s="75"/>
      <c r="FQL447" s="75"/>
      <c r="FQM447" s="75"/>
      <c r="FQN447" s="75"/>
      <c r="FQO447" s="75"/>
      <c r="FQP447" s="75"/>
      <c r="FQQ447" s="75"/>
      <c r="FQR447" s="75"/>
      <c r="FQS447" s="75"/>
      <c r="FQT447" s="75"/>
      <c r="FQU447" s="75"/>
      <c r="FQV447" s="75"/>
      <c r="FQW447" s="75"/>
      <c r="FQX447" s="75"/>
      <c r="FQY447" s="75"/>
      <c r="FQZ447" s="75"/>
      <c r="FRA447" s="75"/>
      <c r="FRB447" s="75"/>
      <c r="FRC447" s="75"/>
      <c r="FRD447" s="75"/>
      <c r="FRE447" s="75"/>
      <c r="FRF447" s="75"/>
      <c r="FRG447" s="75"/>
      <c r="FRH447" s="75"/>
      <c r="FRI447" s="75"/>
      <c r="FRJ447" s="75"/>
      <c r="FRK447" s="75"/>
      <c r="FRL447" s="75"/>
      <c r="FRM447" s="75"/>
      <c r="FRN447" s="75"/>
      <c r="FRO447" s="75"/>
      <c r="FRP447" s="75"/>
      <c r="FRQ447" s="75"/>
      <c r="FRR447" s="75"/>
      <c r="FRS447" s="75"/>
      <c r="FRT447" s="75"/>
      <c r="FRU447" s="75"/>
      <c r="FRV447" s="75"/>
      <c r="FRW447" s="75"/>
      <c r="FRX447" s="75"/>
      <c r="FRY447" s="75"/>
      <c r="FRZ447" s="75"/>
      <c r="FSA447" s="75"/>
      <c r="FSB447" s="75"/>
      <c r="FSC447" s="75"/>
      <c r="FSD447" s="75"/>
      <c r="FSE447" s="75"/>
      <c r="FSF447" s="75"/>
      <c r="FSG447" s="75"/>
      <c r="FSH447" s="75"/>
      <c r="FSI447" s="75"/>
      <c r="FSJ447" s="75"/>
      <c r="FSK447" s="75"/>
      <c r="FSL447" s="75"/>
      <c r="FSM447" s="75"/>
      <c r="FSN447" s="75"/>
      <c r="FSO447" s="75"/>
      <c r="FSP447" s="75"/>
      <c r="FSQ447" s="75"/>
      <c r="FSR447" s="75"/>
      <c r="FSS447" s="75"/>
      <c r="FST447" s="75"/>
      <c r="FSU447" s="75"/>
      <c r="FSV447" s="75"/>
      <c r="FSW447" s="75"/>
      <c r="FSX447" s="75"/>
      <c r="FSY447" s="75"/>
      <c r="FSZ447" s="75"/>
      <c r="FTA447" s="75"/>
      <c r="FTB447" s="75"/>
      <c r="FTC447" s="75"/>
      <c r="FTD447" s="75"/>
      <c r="FTE447" s="75"/>
      <c r="FTF447" s="75"/>
      <c r="FTG447" s="75"/>
      <c r="FTH447" s="75"/>
      <c r="FTI447" s="75"/>
      <c r="FTJ447" s="75"/>
      <c r="FTK447" s="75"/>
      <c r="FTL447" s="75"/>
      <c r="FTM447" s="75"/>
      <c r="FTN447" s="75"/>
      <c r="FTO447" s="75"/>
      <c r="FTP447" s="75"/>
      <c r="FTQ447" s="75"/>
      <c r="FTR447" s="75"/>
      <c r="FTS447" s="75"/>
      <c r="FTT447" s="75"/>
      <c r="FTU447" s="75"/>
      <c r="FTV447" s="75"/>
      <c r="FTW447" s="75"/>
      <c r="FTX447" s="75"/>
      <c r="FTY447" s="75"/>
      <c r="FTZ447" s="75"/>
      <c r="FUA447" s="75"/>
      <c r="FUB447" s="75"/>
      <c r="FUC447" s="75"/>
      <c r="FUD447" s="75"/>
      <c r="FUE447" s="75"/>
      <c r="FUF447" s="75"/>
      <c r="FUG447" s="75"/>
      <c r="FUH447" s="75"/>
      <c r="FUI447" s="75"/>
      <c r="FUJ447" s="75"/>
      <c r="FUK447" s="75"/>
      <c r="FUL447" s="75"/>
      <c r="FUM447" s="75"/>
      <c r="FUN447" s="75"/>
      <c r="FUO447" s="75"/>
      <c r="FUP447" s="75"/>
      <c r="FUQ447" s="75"/>
      <c r="FUR447" s="75"/>
      <c r="FUS447" s="75"/>
      <c r="FUT447" s="75"/>
      <c r="FUU447" s="75"/>
      <c r="FUV447" s="75"/>
      <c r="FUW447" s="75"/>
      <c r="FUX447" s="75"/>
      <c r="FUY447" s="75"/>
      <c r="FUZ447" s="75"/>
      <c r="FVA447" s="75"/>
      <c r="FVB447" s="75"/>
      <c r="FVC447" s="75"/>
      <c r="FVD447" s="75"/>
      <c r="FVE447" s="75"/>
      <c r="FVF447" s="75"/>
      <c r="FVG447" s="75"/>
      <c r="FVH447" s="75"/>
      <c r="FVI447" s="75"/>
      <c r="FVJ447" s="75"/>
      <c r="FVK447" s="75"/>
      <c r="FVL447" s="75"/>
      <c r="FVM447" s="75"/>
      <c r="FVN447" s="75"/>
      <c r="FVO447" s="75"/>
      <c r="FVP447" s="75"/>
      <c r="FVQ447" s="75"/>
      <c r="FVR447" s="75"/>
      <c r="FVS447" s="75"/>
      <c r="FVT447" s="75"/>
      <c r="FVU447" s="75"/>
      <c r="FVV447" s="75"/>
      <c r="FVW447" s="75"/>
      <c r="FVX447" s="75"/>
      <c r="FVY447" s="75"/>
      <c r="FVZ447" s="75"/>
      <c r="FWA447" s="75"/>
      <c r="FWB447" s="75"/>
      <c r="FWC447" s="75"/>
      <c r="FWD447" s="75"/>
      <c r="FWE447" s="75"/>
      <c r="FWF447" s="75"/>
      <c r="FWG447" s="75"/>
      <c r="FWH447" s="75"/>
      <c r="FWI447" s="75"/>
      <c r="FWJ447" s="75"/>
      <c r="FWK447" s="75"/>
      <c r="FWL447" s="75"/>
      <c r="FWM447" s="75"/>
      <c r="FWN447" s="75"/>
      <c r="FWO447" s="75"/>
      <c r="FWP447" s="75"/>
      <c r="FWQ447" s="75"/>
      <c r="FWR447" s="75"/>
      <c r="FWS447" s="75"/>
      <c r="FWT447" s="75"/>
      <c r="FWU447" s="75"/>
      <c r="FWV447" s="75"/>
      <c r="FWW447" s="75"/>
      <c r="FWX447" s="75"/>
      <c r="FWY447" s="75"/>
      <c r="FWZ447" s="75"/>
      <c r="FXA447" s="75"/>
      <c r="FXB447" s="75"/>
      <c r="FXC447" s="75"/>
      <c r="FXD447" s="75"/>
      <c r="FXE447" s="75"/>
      <c r="FXF447" s="75"/>
      <c r="FXG447" s="75"/>
      <c r="FXH447" s="75"/>
      <c r="FXI447" s="75"/>
      <c r="FXJ447" s="75"/>
      <c r="FXK447" s="75"/>
      <c r="FXL447" s="75"/>
      <c r="FXM447" s="75"/>
      <c r="FXN447" s="75"/>
      <c r="FXO447" s="75"/>
      <c r="FXP447" s="75"/>
      <c r="FXQ447" s="75"/>
      <c r="FXR447" s="75"/>
      <c r="FXS447" s="75"/>
      <c r="FXT447" s="75"/>
      <c r="FXU447" s="75"/>
      <c r="FXV447" s="75"/>
      <c r="FXW447" s="75"/>
      <c r="FXX447" s="75"/>
      <c r="FXY447" s="75"/>
      <c r="FXZ447" s="75"/>
      <c r="FYA447" s="75"/>
      <c r="FYB447" s="75"/>
      <c r="FYC447" s="75"/>
      <c r="FYD447" s="75"/>
      <c r="FYE447" s="75"/>
      <c r="FYF447" s="75"/>
      <c r="FYG447" s="75"/>
      <c r="FYH447" s="75"/>
      <c r="FYI447" s="75"/>
      <c r="FYJ447" s="75"/>
      <c r="FYK447" s="75"/>
      <c r="FYL447" s="75"/>
      <c r="FYM447" s="75"/>
      <c r="FYN447" s="75"/>
      <c r="FYO447" s="75"/>
      <c r="FYP447" s="75"/>
      <c r="FYQ447" s="75"/>
      <c r="FYR447" s="75"/>
      <c r="FYS447" s="75"/>
      <c r="FYT447" s="75"/>
      <c r="FYU447" s="75"/>
      <c r="FYV447" s="75"/>
      <c r="FYW447" s="75"/>
      <c r="FYX447" s="75"/>
      <c r="FYY447" s="75"/>
      <c r="FYZ447" s="75"/>
      <c r="FZA447" s="75"/>
      <c r="FZB447" s="75"/>
      <c r="FZC447" s="75"/>
      <c r="FZD447" s="75"/>
      <c r="FZE447" s="75"/>
      <c r="FZF447" s="75"/>
      <c r="FZG447" s="75"/>
      <c r="FZH447" s="75"/>
      <c r="FZI447" s="75"/>
      <c r="FZJ447" s="75"/>
      <c r="FZK447" s="75"/>
      <c r="FZL447" s="75"/>
      <c r="FZM447" s="75"/>
      <c r="FZN447" s="75"/>
      <c r="FZO447" s="75"/>
      <c r="FZP447" s="75"/>
      <c r="FZQ447" s="75"/>
      <c r="FZR447" s="75"/>
      <c r="FZS447" s="75"/>
      <c r="FZT447" s="75"/>
      <c r="FZU447" s="75"/>
      <c r="FZV447" s="75"/>
      <c r="FZW447" s="75"/>
      <c r="FZX447" s="75"/>
      <c r="FZY447" s="75"/>
      <c r="FZZ447" s="75"/>
      <c r="GAA447" s="75"/>
      <c r="GAB447" s="75"/>
      <c r="GAC447" s="75"/>
      <c r="GAD447" s="75"/>
      <c r="GAE447" s="75"/>
      <c r="GAF447" s="75"/>
      <c r="GAG447" s="75"/>
      <c r="GAH447" s="75"/>
      <c r="GAI447" s="75"/>
      <c r="GAJ447" s="75"/>
      <c r="GAK447" s="75"/>
      <c r="GAL447" s="75"/>
      <c r="GAM447" s="75"/>
      <c r="GAN447" s="75"/>
      <c r="GAO447" s="75"/>
      <c r="GAP447" s="75"/>
      <c r="GAQ447" s="75"/>
      <c r="GAR447" s="75"/>
      <c r="GAS447" s="75"/>
      <c r="GAT447" s="75"/>
      <c r="GAU447" s="75"/>
      <c r="GAV447" s="75"/>
      <c r="GAW447" s="75"/>
      <c r="GAX447" s="75"/>
      <c r="GAY447" s="75"/>
      <c r="GAZ447" s="75"/>
      <c r="GBA447" s="75"/>
      <c r="GBB447" s="75"/>
      <c r="GBC447" s="75"/>
      <c r="GBD447" s="75"/>
      <c r="GBE447" s="75"/>
      <c r="GBF447" s="75"/>
      <c r="GBG447" s="75"/>
      <c r="GBH447" s="75"/>
      <c r="GBI447" s="75"/>
      <c r="GBJ447" s="75"/>
      <c r="GBK447" s="75"/>
      <c r="GBL447" s="75"/>
      <c r="GBM447" s="75"/>
      <c r="GBN447" s="75"/>
      <c r="GBO447" s="75"/>
      <c r="GBP447" s="75"/>
      <c r="GBQ447" s="75"/>
      <c r="GBR447" s="75"/>
      <c r="GBS447" s="75"/>
      <c r="GBT447" s="75"/>
      <c r="GBU447" s="75"/>
      <c r="GBV447" s="75"/>
      <c r="GBW447" s="75"/>
      <c r="GBX447" s="75"/>
      <c r="GBY447" s="75"/>
      <c r="GBZ447" s="75"/>
      <c r="GCA447" s="75"/>
      <c r="GCB447" s="75"/>
      <c r="GCC447" s="75"/>
      <c r="GCD447" s="75"/>
      <c r="GCE447" s="75"/>
      <c r="GCF447" s="75"/>
      <c r="GCG447" s="75"/>
      <c r="GCH447" s="75"/>
      <c r="GCI447" s="75"/>
      <c r="GCJ447" s="75"/>
      <c r="GCK447" s="75"/>
      <c r="GCL447" s="75"/>
      <c r="GCM447" s="75"/>
      <c r="GCN447" s="75"/>
      <c r="GCO447" s="75"/>
      <c r="GCP447" s="75"/>
      <c r="GCQ447" s="75"/>
      <c r="GCR447" s="75"/>
      <c r="GCS447" s="75"/>
      <c r="GCT447" s="75"/>
      <c r="GCU447" s="75"/>
      <c r="GCV447" s="75"/>
      <c r="GCW447" s="75"/>
      <c r="GCX447" s="75"/>
      <c r="GCY447" s="75"/>
      <c r="GCZ447" s="75"/>
      <c r="GDA447" s="75"/>
      <c r="GDB447" s="75"/>
      <c r="GDC447" s="75"/>
      <c r="GDD447" s="75"/>
      <c r="GDE447" s="75"/>
      <c r="GDF447" s="75"/>
      <c r="GDG447" s="75"/>
      <c r="GDH447" s="75"/>
      <c r="GDI447" s="75"/>
      <c r="GDJ447" s="75"/>
      <c r="GDK447" s="75"/>
      <c r="GDL447" s="75"/>
      <c r="GDM447" s="75"/>
      <c r="GDN447" s="75"/>
      <c r="GDO447" s="75"/>
      <c r="GDP447" s="75"/>
      <c r="GDQ447" s="75"/>
      <c r="GDR447" s="75"/>
      <c r="GDS447" s="75"/>
      <c r="GDT447" s="75"/>
      <c r="GDU447" s="75"/>
      <c r="GDV447" s="75"/>
      <c r="GDW447" s="75"/>
      <c r="GDX447" s="75"/>
      <c r="GDY447" s="75"/>
      <c r="GDZ447" s="75"/>
      <c r="GEA447" s="75"/>
      <c r="GEB447" s="75"/>
      <c r="GEC447" s="75"/>
      <c r="GED447" s="75"/>
      <c r="GEE447" s="75"/>
      <c r="GEF447" s="75"/>
      <c r="GEG447" s="75"/>
      <c r="GEH447" s="75"/>
      <c r="GEI447" s="75"/>
      <c r="GEJ447" s="75"/>
      <c r="GEK447" s="75"/>
      <c r="GEL447" s="75"/>
      <c r="GEM447" s="75"/>
      <c r="GEN447" s="75"/>
      <c r="GEO447" s="75"/>
      <c r="GEP447" s="75"/>
      <c r="GEQ447" s="75"/>
      <c r="GER447" s="75"/>
      <c r="GES447" s="75"/>
      <c r="GET447" s="75"/>
      <c r="GEU447" s="75"/>
      <c r="GEV447" s="75"/>
      <c r="GEW447" s="75"/>
      <c r="GEX447" s="75"/>
      <c r="GEY447" s="75"/>
      <c r="GEZ447" s="75"/>
      <c r="GFA447" s="75"/>
      <c r="GFB447" s="75"/>
      <c r="GFC447" s="75"/>
      <c r="GFD447" s="75"/>
      <c r="GFE447" s="75"/>
      <c r="GFF447" s="75"/>
      <c r="GFG447" s="75"/>
      <c r="GFH447" s="75"/>
      <c r="GFI447" s="75"/>
      <c r="GFJ447" s="75"/>
      <c r="GFK447" s="75"/>
      <c r="GFL447" s="75"/>
      <c r="GFM447" s="75"/>
      <c r="GFN447" s="75"/>
      <c r="GFO447" s="75"/>
      <c r="GFP447" s="75"/>
      <c r="GFQ447" s="75"/>
      <c r="GFR447" s="75"/>
      <c r="GFS447" s="75"/>
      <c r="GFT447" s="75"/>
      <c r="GFU447" s="75"/>
      <c r="GFV447" s="75"/>
      <c r="GFW447" s="75"/>
      <c r="GFX447" s="75"/>
      <c r="GFY447" s="75"/>
      <c r="GFZ447" s="75"/>
      <c r="GGA447" s="75"/>
      <c r="GGB447" s="75"/>
      <c r="GGC447" s="75"/>
      <c r="GGD447" s="75"/>
      <c r="GGE447" s="75"/>
      <c r="GGF447" s="75"/>
      <c r="GGG447" s="75"/>
      <c r="GGH447" s="75"/>
      <c r="GGI447" s="75"/>
      <c r="GGJ447" s="75"/>
      <c r="GGK447" s="75"/>
      <c r="GGL447" s="75"/>
      <c r="GGM447" s="75"/>
      <c r="GGN447" s="75"/>
      <c r="GGO447" s="75"/>
      <c r="GGP447" s="75"/>
      <c r="GGQ447" s="75"/>
      <c r="GGR447" s="75"/>
      <c r="GGS447" s="75"/>
      <c r="GGT447" s="75"/>
      <c r="GGU447" s="75"/>
      <c r="GGV447" s="75"/>
      <c r="GGW447" s="75"/>
      <c r="GGX447" s="75"/>
      <c r="GGY447" s="75"/>
      <c r="GGZ447" s="75"/>
      <c r="GHA447" s="75"/>
      <c r="GHB447" s="75"/>
      <c r="GHC447" s="75"/>
      <c r="GHD447" s="75"/>
      <c r="GHE447" s="75"/>
      <c r="GHF447" s="75"/>
      <c r="GHG447" s="75"/>
      <c r="GHH447" s="75"/>
      <c r="GHI447" s="75"/>
      <c r="GHJ447" s="75"/>
      <c r="GHK447" s="75"/>
      <c r="GHL447" s="75"/>
      <c r="GHM447" s="75"/>
      <c r="GHN447" s="75"/>
      <c r="GHO447" s="75"/>
      <c r="GHP447" s="75"/>
      <c r="GHQ447" s="75"/>
      <c r="GHR447" s="75"/>
      <c r="GHS447" s="75"/>
      <c r="GHT447" s="75"/>
      <c r="GHU447" s="75"/>
      <c r="GHV447" s="75"/>
      <c r="GHW447" s="75"/>
      <c r="GHX447" s="75"/>
      <c r="GHY447" s="75"/>
      <c r="GHZ447" s="75"/>
      <c r="GIA447" s="75"/>
      <c r="GIB447" s="75"/>
      <c r="GIC447" s="75"/>
      <c r="GID447" s="75"/>
      <c r="GIE447" s="75"/>
      <c r="GIF447" s="75"/>
      <c r="GIG447" s="75"/>
      <c r="GIH447" s="75"/>
      <c r="GII447" s="75"/>
      <c r="GIJ447" s="75"/>
      <c r="GIK447" s="75"/>
      <c r="GIL447" s="75"/>
      <c r="GIM447" s="75"/>
      <c r="GIN447" s="75"/>
      <c r="GIO447" s="75"/>
      <c r="GIP447" s="75"/>
      <c r="GIQ447" s="75"/>
      <c r="GIR447" s="75"/>
      <c r="GIS447" s="75"/>
      <c r="GIT447" s="75"/>
      <c r="GIU447" s="75"/>
      <c r="GIV447" s="75"/>
      <c r="GIW447" s="75"/>
      <c r="GIX447" s="75"/>
      <c r="GIY447" s="75"/>
      <c r="GIZ447" s="75"/>
      <c r="GJA447" s="75"/>
      <c r="GJB447" s="75"/>
      <c r="GJC447" s="75"/>
      <c r="GJD447" s="75"/>
      <c r="GJE447" s="75"/>
      <c r="GJF447" s="75"/>
      <c r="GJG447" s="75"/>
      <c r="GJH447" s="75"/>
      <c r="GJI447" s="75"/>
      <c r="GJJ447" s="75"/>
      <c r="GJK447" s="75"/>
      <c r="GJL447" s="75"/>
      <c r="GJM447" s="75"/>
      <c r="GJN447" s="75"/>
      <c r="GJO447" s="75"/>
      <c r="GJP447" s="75"/>
      <c r="GJQ447" s="75"/>
      <c r="GJR447" s="75"/>
      <c r="GJS447" s="75"/>
      <c r="GJT447" s="75"/>
      <c r="GJU447" s="75"/>
      <c r="GJV447" s="75"/>
      <c r="GJW447" s="75"/>
      <c r="GJX447" s="75"/>
      <c r="GJY447" s="75"/>
      <c r="GJZ447" s="75"/>
      <c r="GKA447" s="75"/>
      <c r="GKB447" s="75"/>
      <c r="GKC447" s="75"/>
      <c r="GKD447" s="75"/>
      <c r="GKE447" s="75"/>
      <c r="GKF447" s="75"/>
      <c r="GKG447" s="75"/>
      <c r="GKH447" s="75"/>
      <c r="GKI447" s="75"/>
      <c r="GKJ447" s="75"/>
      <c r="GKK447" s="75"/>
      <c r="GKL447" s="75"/>
      <c r="GKM447" s="75"/>
      <c r="GKN447" s="75"/>
      <c r="GKO447" s="75"/>
      <c r="GKP447" s="75"/>
      <c r="GKQ447" s="75"/>
      <c r="GKR447" s="75"/>
      <c r="GKS447" s="75"/>
      <c r="GKT447" s="75"/>
      <c r="GKU447" s="75"/>
      <c r="GKV447" s="75"/>
      <c r="GKW447" s="75"/>
      <c r="GKX447" s="75"/>
      <c r="GKY447" s="75"/>
      <c r="GKZ447" s="75"/>
      <c r="GLA447" s="75"/>
      <c r="GLB447" s="75"/>
      <c r="GLC447" s="75"/>
      <c r="GLD447" s="75"/>
      <c r="GLE447" s="75"/>
      <c r="GLF447" s="75"/>
      <c r="GLG447" s="75"/>
      <c r="GLH447" s="75"/>
      <c r="GLI447" s="75"/>
      <c r="GLJ447" s="75"/>
      <c r="GLK447" s="75"/>
      <c r="GLL447" s="75"/>
      <c r="GLM447" s="75"/>
      <c r="GLN447" s="75"/>
      <c r="GLO447" s="75"/>
      <c r="GLP447" s="75"/>
      <c r="GLQ447" s="75"/>
      <c r="GLR447" s="75"/>
      <c r="GLS447" s="75"/>
      <c r="GLT447" s="75"/>
      <c r="GLU447" s="75"/>
      <c r="GLV447" s="75"/>
      <c r="GLW447" s="75"/>
      <c r="GLX447" s="75"/>
      <c r="GLY447" s="75"/>
      <c r="GLZ447" s="75"/>
      <c r="GMA447" s="75"/>
      <c r="GMB447" s="75"/>
      <c r="GMC447" s="75"/>
      <c r="GMD447" s="75"/>
      <c r="GME447" s="75"/>
      <c r="GMF447" s="75"/>
      <c r="GMG447" s="75"/>
      <c r="GMH447" s="75"/>
      <c r="GMI447" s="75"/>
      <c r="GMJ447" s="75"/>
      <c r="GMK447" s="75"/>
      <c r="GML447" s="75"/>
      <c r="GMM447" s="75"/>
      <c r="GMN447" s="75"/>
      <c r="GMO447" s="75"/>
      <c r="GMP447" s="75"/>
      <c r="GMQ447" s="75"/>
      <c r="GMR447" s="75"/>
      <c r="GMS447" s="75"/>
      <c r="GMT447" s="75"/>
      <c r="GMU447" s="75"/>
      <c r="GMV447" s="75"/>
      <c r="GMW447" s="75"/>
      <c r="GMX447" s="75"/>
      <c r="GMY447" s="75"/>
      <c r="GMZ447" s="75"/>
      <c r="GNA447" s="75"/>
      <c r="GNB447" s="75"/>
      <c r="GNC447" s="75"/>
      <c r="GND447" s="75"/>
      <c r="GNE447" s="75"/>
      <c r="GNF447" s="75"/>
      <c r="GNG447" s="75"/>
      <c r="GNH447" s="75"/>
      <c r="GNI447" s="75"/>
      <c r="GNJ447" s="75"/>
      <c r="GNK447" s="75"/>
      <c r="GNL447" s="75"/>
      <c r="GNM447" s="75"/>
      <c r="GNN447" s="75"/>
      <c r="GNO447" s="75"/>
      <c r="GNP447" s="75"/>
      <c r="GNQ447" s="75"/>
      <c r="GNR447" s="75"/>
      <c r="GNS447" s="75"/>
      <c r="GNT447" s="75"/>
      <c r="GNU447" s="75"/>
      <c r="GNV447" s="75"/>
      <c r="GNW447" s="75"/>
      <c r="GNX447" s="75"/>
      <c r="GNY447" s="75"/>
      <c r="GNZ447" s="75"/>
      <c r="GOA447" s="75"/>
      <c r="GOB447" s="75"/>
      <c r="GOC447" s="75"/>
      <c r="GOD447" s="75"/>
      <c r="GOE447" s="75"/>
      <c r="GOF447" s="75"/>
      <c r="GOG447" s="75"/>
      <c r="GOH447" s="75"/>
      <c r="GOI447" s="75"/>
      <c r="GOJ447" s="75"/>
      <c r="GOK447" s="75"/>
      <c r="GOL447" s="75"/>
      <c r="GOM447" s="75"/>
      <c r="GON447" s="75"/>
      <c r="GOO447" s="75"/>
      <c r="GOP447" s="75"/>
      <c r="GOQ447" s="75"/>
      <c r="GOR447" s="75"/>
      <c r="GOS447" s="75"/>
      <c r="GOT447" s="75"/>
      <c r="GOU447" s="75"/>
      <c r="GOV447" s="75"/>
      <c r="GOW447" s="75"/>
      <c r="GOX447" s="75"/>
      <c r="GOY447" s="75"/>
      <c r="GOZ447" s="75"/>
      <c r="GPA447" s="75"/>
      <c r="GPB447" s="75"/>
      <c r="GPC447" s="75"/>
      <c r="GPD447" s="75"/>
      <c r="GPE447" s="75"/>
      <c r="GPF447" s="75"/>
      <c r="GPG447" s="75"/>
      <c r="GPH447" s="75"/>
      <c r="GPI447" s="75"/>
      <c r="GPJ447" s="75"/>
      <c r="GPK447" s="75"/>
      <c r="GPL447" s="75"/>
      <c r="GPM447" s="75"/>
      <c r="GPN447" s="75"/>
      <c r="GPO447" s="75"/>
      <c r="GPP447" s="75"/>
      <c r="GPQ447" s="75"/>
      <c r="GPR447" s="75"/>
      <c r="GPS447" s="75"/>
      <c r="GPT447" s="75"/>
      <c r="GPU447" s="75"/>
      <c r="GPV447" s="75"/>
      <c r="GPW447" s="75"/>
      <c r="GPX447" s="75"/>
      <c r="GPY447" s="75"/>
      <c r="GPZ447" s="75"/>
      <c r="GQA447" s="75"/>
      <c r="GQB447" s="75"/>
      <c r="GQC447" s="75"/>
      <c r="GQD447" s="75"/>
      <c r="GQE447" s="75"/>
      <c r="GQF447" s="75"/>
      <c r="GQG447" s="75"/>
      <c r="GQH447" s="75"/>
      <c r="GQI447" s="75"/>
      <c r="GQJ447" s="75"/>
      <c r="GQK447" s="75"/>
      <c r="GQL447" s="75"/>
      <c r="GQM447" s="75"/>
      <c r="GQN447" s="75"/>
      <c r="GQO447" s="75"/>
      <c r="GQP447" s="75"/>
      <c r="GQQ447" s="75"/>
      <c r="GQR447" s="75"/>
      <c r="GQS447" s="75"/>
      <c r="GQT447" s="75"/>
      <c r="GQU447" s="75"/>
      <c r="GQV447" s="75"/>
      <c r="GQW447" s="75"/>
      <c r="GQX447" s="75"/>
      <c r="GQY447" s="75"/>
      <c r="GQZ447" s="75"/>
      <c r="GRA447" s="75"/>
      <c r="GRB447" s="75"/>
      <c r="GRC447" s="75"/>
      <c r="GRD447" s="75"/>
      <c r="GRE447" s="75"/>
      <c r="GRF447" s="75"/>
      <c r="GRG447" s="75"/>
      <c r="GRH447" s="75"/>
      <c r="GRI447" s="75"/>
      <c r="GRJ447" s="75"/>
      <c r="GRK447" s="75"/>
      <c r="GRL447" s="75"/>
      <c r="GRM447" s="75"/>
      <c r="GRN447" s="75"/>
      <c r="GRO447" s="75"/>
      <c r="GRP447" s="75"/>
      <c r="GRQ447" s="75"/>
      <c r="GRR447" s="75"/>
      <c r="GRS447" s="75"/>
      <c r="GRT447" s="75"/>
      <c r="GRU447" s="75"/>
      <c r="GRV447" s="75"/>
      <c r="GRW447" s="75"/>
      <c r="GRX447" s="75"/>
      <c r="GRY447" s="75"/>
      <c r="GRZ447" s="75"/>
      <c r="GSA447" s="75"/>
      <c r="GSB447" s="75"/>
      <c r="GSC447" s="75"/>
      <c r="GSD447" s="75"/>
      <c r="GSE447" s="75"/>
      <c r="GSF447" s="75"/>
      <c r="GSG447" s="75"/>
      <c r="GSH447" s="75"/>
      <c r="GSI447" s="75"/>
      <c r="GSJ447" s="75"/>
      <c r="GSK447" s="75"/>
      <c r="GSL447" s="75"/>
      <c r="GSM447" s="75"/>
      <c r="GSN447" s="75"/>
      <c r="GSO447" s="75"/>
      <c r="GSP447" s="75"/>
      <c r="GSQ447" s="75"/>
      <c r="GSR447" s="75"/>
      <c r="GSS447" s="75"/>
      <c r="GST447" s="75"/>
      <c r="GSU447" s="75"/>
      <c r="GSV447" s="75"/>
      <c r="GSW447" s="75"/>
      <c r="GSX447" s="75"/>
      <c r="GSY447" s="75"/>
      <c r="GSZ447" s="75"/>
      <c r="GTA447" s="75"/>
      <c r="GTB447" s="75"/>
      <c r="GTC447" s="75"/>
      <c r="GTD447" s="75"/>
      <c r="GTE447" s="75"/>
      <c r="GTF447" s="75"/>
      <c r="GTG447" s="75"/>
      <c r="GTH447" s="75"/>
      <c r="GTI447" s="75"/>
      <c r="GTJ447" s="75"/>
      <c r="GTK447" s="75"/>
      <c r="GTL447" s="75"/>
      <c r="GTM447" s="75"/>
      <c r="GTN447" s="75"/>
      <c r="GTO447" s="75"/>
      <c r="GTP447" s="75"/>
      <c r="GTQ447" s="75"/>
      <c r="GTR447" s="75"/>
      <c r="GTS447" s="75"/>
      <c r="GTT447" s="75"/>
      <c r="GTU447" s="75"/>
      <c r="GTV447" s="75"/>
      <c r="GTW447" s="75"/>
      <c r="GTX447" s="75"/>
      <c r="GTY447" s="75"/>
      <c r="GTZ447" s="75"/>
      <c r="GUA447" s="75"/>
      <c r="GUB447" s="75"/>
      <c r="GUC447" s="75"/>
      <c r="GUD447" s="75"/>
      <c r="GUE447" s="75"/>
      <c r="GUF447" s="75"/>
      <c r="GUG447" s="75"/>
      <c r="GUH447" s="75"/>
      <c r="GUI447" s="75"/>
      <c r="GUJ447" s="75"/>
      <c r="GUK447" s="75"/>
      <c r="GUL447" s="75"/>
      <c r="GUM447" s="75"/>
      <c r="GUN447" s="75"/>
      <c r="GUO447" s="75"/>
      <c r="GUP447" s="75"/>
      <c r="GUQ447" s="75"/>
      <c r="GUR447" s="75"/>
      <c r="GUS447" s="75"/>
      <c r="GUT447" s="75"/>
      <c r="GUU447" s="75"/>
      <c r="GUV447" s="75"/>
      <c r="GUW447" s="75"/>
      <c r="GUX447" s="75"/>
      <c r="GUY447" s="75"/>
      <c r="GUZ447" s="75"/>
      <c r="GVA447" s="75"/>
      <c r="GVB447" s="75"/>
      <c r="GVC447" s="75"/>
      <c r="GVD447" s="75"/>
      <c r="GVE447" s="75"/>
      <c r="GVF447" s="75"/>
      <c r="GVG447" s="75"/>
      <c r="GVH447" s="75"/>
      <c r="GVI447" s="75"/>
      <c r="GVJ447" s="75"/>
      <c r="GVK447" s="75"/>
      <c r="GVL447" s="75"/>
      <c r="GVM447" s="75"/>
      <c r="GVN447" s="75"/>
      <c r="GVO447" s="75"/>
      <c r="GVP447" s="75"/>
      <c r="GVQ447" s="75"/>
      <c r="GVR447" s="75"/>
      <c r="GVS447" s="75"/>
      <c r="GVT447" s="75"/>
      <c r="GVU447" s="75"/>
      <c r="GVV447" s="75"/>
      <c r="GVW447" s="75"/>
      <c r="GVX447" s="75"/>
      <c r="GVY447" s="75"/>
      <c r="GVZ447" s="75"/>
      <c r="GWA447" s="75"/>
      <c r="GWB447" s="75"/>
      <c r="GWC447" s="75"/>
      <c r="GWD447" s="75"/>
      <c r="GWE447" s="75"/>
      <c r="GWF447" s="75"/>
      <c r="GWG447" s="75"/>
      <c r="GWH447" s="75"/>
      <c r="GWI447" s="75"/>
      <c r="GWJ447" s="75"/>
      <c r="GWK447" s="75"/>
      <c r="GWL447" s="75"/>
      <c r="GWM447" s="75"/>
      <c r="GWN447" s="75"/>
      <c r="GWO447" s="75"/>
      <c r="GWP447" s="75"/>
      <c r="GWQ447" s="75"/>
      <c r="GWR447" s="75"/>
      <c r="GWS447" s="75"/>
      <c r="GWT447" s="75"/>
      <c r="GWU447" s="75"/>
      <c r="GWV447" s="75"/>
      <c r="GWW447" s="75"/>
      <c r="GWX447" s="75"/>
      <c r="GWY447" s="75"/>
      <c r="GWZ447" s="75"/>
      <c r="GXA447" s="75"/>
      <c r="GXB447" s="75"/>
      <c r="GXC447" s="75"/>
      <c r="GXD447" s="75"/>
      <c r="GXE447" s="75"/>
      <c r="GXF447" s="75"/>
      <c r="GXG447" s="75"/>
      <c r="GXH447" s="75"/>
      <c r="GXI447" s="75"/>
      <c r="GXJ447" s="75"/>
      <c r="GXK447" s="75"/>
      <c r="GXL447" s="75"/>
      <c r="GXM447" s="75"/>
      <c r="GXN447" s="75"/>
      <c r="GXO447" s="75"/>
      <c r="GXP447" s="75"/>
      <c r="GXQ447" s="75"/>
      <c r="GXR447" s="75"/>
      <c r="GXS447" s="75"/>
      <c r="GXT447" s="75"/>
      <c r="GXU447" s="75"/>
      <c r="GXV447" s="75"/>
      <c r="GXW447" s="75"/>
      <c r="GXX447" s="75"/>
      <c r="GXY447" s="75"/>
      <c r="GXZ447" s="75"/>
      <c r="GYA447" s="75"/>
      <c r="GYB447" s="75"/>
      <c r="GYC447" s="75"/>
      <c r="GYD447" s="75"/>
      <c r="GYE447" s="75"/>
      <c r="GYF447" s="75"/>
      <c r="GYG447" s="75"/>
      <c r="GYH447" s="75"/>
      <c r="GYI447" s="75"/>
      <c r="GYJ447" s="75"/>
      <c r="GYK447" s="75"/>
      <c r="GYL447" s="75"/>
      <c r="GYM447" s="75"/>
      <c r="GYN447" s="75"/>
      <c r="GYO447" s="75"/>
      <c r="GYP447" s="75"/>
      <c r="GYQ447" s="75"/>
      <c r="GYR447" s="75"/>
      <c r="GYS447" s="75"/>
      <c r="GYT447" s="75"/>
      <c r="GYU447" s="75"/>
      <c r="GYV447" s="75"/>
      <c r="GYW447" s="75"/>
      <c r="GYX447" s="75"/>
      <c r="GYY447" s="75"/>
      <c r="GYZ447" s="75"/>
      <c r="GZA447" s="75"/>
      <c r="GZB447" s="75"/>
      <c r="GZC447" s="75"/>
      <c r="GZD447" s="75"/>
      <c r="GZE447" s="75"/>
      <c r="GZF447" s="75"/>
      <c r="GZG447" s="75"/>
      <c r="GZH447" s="75"/>
      <c r="GZI447" s="75"/>
      <c r="GZJ447" s="75"/>
      <c r="GZK447" s="75"/>
      <c r="GZL447" s="75"/>
      <c r="GZM447" s="75"/>
      <c r="GZN447" s="75"/>
      <c r="GZO447" s="75"/>
      <c r="GZP447" s="75"/>
      <c r="GZQ447" s="75"/>
      <c r="GZR447" s="75"/>
      <c r="GZS447" s="75"/>
      <c r="GZT447" s="75"/>
      <c r="GZU447" s="75"/>
      <c r="GZV447" s="75"/>
      <c r="GZW447" s="75"/>
      <c r="GZX447" s="75"/>
      <c r="GZY447" s="75"/>
      <c r="GZZ447" s="75"/>
      <c r="HAA447" s="75"/>
      <c r="HAB447" s="75"/>
      <c r="HAC447" s="75"/>
      <c r="HAD447" s="75"/>
      <c r="HAE447" s="75"/>
      <c r="HAF447" s="75"/>
      <c r="HAG447" s="75"/>
      <c r="HAH447" s="75"/>
      <c r="HAI447" s="75"/>
      <c r="HAJ447" s="75"/>
      <c r="HAK447" s="75"/>
      <c r="HAL447" s="75"/>
      <c r="HAM447" s="75"/>
      <c r="HAN447" s="75"/>
      <c r="HAO447" s="75"/>
      <c r="HAP447" s="75"/>
      <c r="HAQ447" s="75"/>
      <c r="HAR447" s="75"/>
      <c r="HAS447" s="75"/>
      <c r="HAT447" s="75"/>
      <c r="HAU447" s="75"/>
      <c r="HAV447" s="75"/>
      <c r="HAW447" s="75"/>
      <c r="HAX447" s="75"/>
      <c r="HAY447" s="75"/>
      <c r="HAZ447" s="75"/>
      <c r="HBA447" s="75"/>
      <c r="HBB447" s="75"/>
      <c r="HBC447" s="75"/>
      <c r="HBD447" s="75"/>
      <c r="HBE447" s="75"/>
      <c r="HBF447" s="75"/>
      <c r="HBG447" s="75"/>
      <c r="HBH447" s="75"/>
      <c r="HBI447" s="75"/>
      <c r="HBJ447" s="75"/>
      <c r="HBK447" s="75"/>
      <c r="HBL447" s="75"/>
      <c r="HBM447" s="75"/>
      <c r="HBN447" s="75"/>
      <c r="HBO447" s="75"/>
      <c r="HBP447" s="75"/>
      <c r="HBQ447" s="75"/>
      <c r="HBR447" s="75"/>
      <c r="HBS447" s="75"/>
      <c r="HBT447" s="75"/>
      <c r="HBU447" s="75"/>
      <c r="HBV447" s="75"/>
      <c r="HBW447" s="75"/>
      <c r="HBX447" s="75"/>
      <c r="HBY447" s="75"/>
      <c r="HBZ447" s="75"/>
      <c r="HCA447" s="75"/>
      <c r="HCB447" s="75"/>
      <c r="HCC447" s="75"/>
      <c r="HCD447" s="75"/>
      <c r="HCE447" s="75"/>
      <c r="HCF447" s="75"/>
      <c r="HCG447" s="75"/>
      <c r="HCH447" s="75"/>
      <c r="HCI447" s="75"/>
      <c r="HCJ447" s="75"/>
      <c r="HCK447" s="75"/>
      <c r="HCL447" s="75"/>
      <c r="HCM447" s="75"/>
      <c r="HCN447" s="75"/>
      <c r="HCO447" s="75"/>
      <c r="HCP447" s="75"/>
      <c r="HCQ447" s="75"/>
      <c r="HCR447" s="75"/>
      <c r="HCS447" s="75"/>
      <c r="HCT447" s="75"/>
      <c r="HCU447" s="75"/>
      <c r="HCV447" s="75"/>
      <c r="HCW447" s="75"/>
      <c r="HCX447" s="75"/>
      <c r="HCY447" s="75"/>
      <c r="HCZ447" s="75"/>
      <c r="HDA447" s="75"/>
      <c r="HDB447" s="75"/>
      <c r="HDC447" s="75"/>
      <c r="HDD447" s="75"/>
      <c r="HDE447" s="75"/>
      <c r="HDF447" s="75"/>
      <c r="HDG447" s="75"/>
      <c r="HDH447" s="75"/>
      <c r="HDI447" s="75"/>
      <c r="HDJ447" s="75"/>
      <c r="HDK447" s="75"/>
      <c r="HDL447" s="75"/>
      <c r="HDM447" s="75"/>
      <c r="HDN447" s="75"/>
      <c r="HDO447" s="75"/>
      <c r="HDP447" s="75"/>
      <c r="HDQ447" s="75"/>
      <c r="HDR447" s="75"/>
      <c r="HDS447" s="75"/>
      <c r="HDT447" s="75"/>
      <c r="HDU447" s="75"/>
      <c r="HDV447" s="75"/>
      <c r="HDW447" s="75"/>
      <c r="HDX447" s="75"/>
      <c r="HDY447" s="75"/>
      <c r="HDZ447" s="75"/>
      <c r="HEA447" s="75"/>
      <c r="HEB447" s="75"/>
      <c r="HEC447" s="75"/>
      <c r="HED447" s="75"/>
      <c r="HEE447" s="75"/>
      <c r="HEF447" s="75"/>
      <c r="HEG447" s="75"/>
      <c r="HEH447" s="75"/>
      <c r="HEI447" s="75"/>
      <c r="HEJ447" s="75"/>
      <c r="HEK447" s="75"/>
      <c r="HEL447" s="75"/>
      <c r="HEM447" s="75"/>
      <c r="HEN447" s="75"/>
      <c r="HEO447" s="75"/>
      <c r="HEP447" s="75"/>
      <c r="HEQ447" s="75"/>
      <c r="HER447" s="75"/>
      <c r="HES447" s="75"/>
      <c r="HET447" s="75"/>
      <c r="HEU447" s="75"/>
      <c r="HEV447" s="75"/>
      <c r="HEW447" s="75"/>
      <c r="HEX447" s="75"/>
      <c r="HEY447" s="75"/>
      <c r="HEZ447" s="75"/>
      <c r="HFA447" s="75"/>
      <c r="HFB447" s="75"/>
      <c r="HFC447" s="75"/>
      <c r="HFD447" s="75"/>
      <c r="HFE447" s="75"/>
      <c r="HFF447" s="75"/>
      <c r="HFG447" s="75"/>
      <c r="HFH447" s="75"/>
      <c r="HFI447" s="75"/>
      <c r="HFJ447" s="75"/>
      <c r="HFK447" s="75"/>
      <c r="HFL447" s="75"/>
      <c r="HFM447" s="75"/>
      <c r="HFN447" s="75"/>
      <c r="HFO447" s="75"/>
      <c r="HFP447" s="75"/>
      <c r="HFQ447" s="75"/>
      <c r="HFR447" s="75"/>
      <c r="HFS447" s="75"/>
      <c r="HFT447" s="75"/>
      <c r="HFU447" s="75"/>
      <c r="HFV447" s="75"/>
      <c r="HFW447" s="75"/>
      <c r="HFX447" s="75"/>
      <c r="HFY447" s="75"/>
      <c r="HFZ447" s="75"/>
      <c r="HGA447" s="75"/>
      <c r="HGB447" s="75"/>
      <c r="HGC447" s="75"/>
      <c r="HGD447" s="75"/>
      <c r="HGE447" s="75"/>
      <c r="HGF447" s="75"/>
      <c r="HGG447" s="75"/>
      <c r="HGH447" s="75"/>
      <c r="HGI447" s="75"/>
      <c r="HGJ447" s="75"/>
      <c r="HGK447" s="75"/>
      <c r="HGL447" s="75"/>
      <c r="HGM447" s="75"/>
      <c r="HGN447" s="75"/>
      <c r="HGO447" s="75"/>
      <c r="HGP447" s="75"/>
      <c r="HGQ447" s="75"/>
      <c r="HGR447" s="75"/>
      <c r="HGS447" s="75"/>
      <c r="HGT447" s="75"/>
      <c r="HGU447" s="75"/>
      <c r="HGV447" s="75"/>
      <c r="HGW447" s="75"/>
      <c r="HGX447" s="75"/>
      <c r="HGY447" s="75"/>
      <c r="HGZ447" s="75"/>
      <c r="HHA447" s="75"/>
      <c r="HHB447" s="75"/>
      <c r="HHC447" s="75"/>
      <c r="HHD447" s="75"/>
      <c r="HHE447" s="75"/>
      <c r="HHF447" s="75"/>
      <c r="HHG447" s="75"/>
      <c r="HHH447" s="75"/>
      <c r="HHI447" s="75"/>
      <c r="HHJ447" s="75"/>
      <c r="HHK447" s="75"/>
      <c r="HHL447" s="75"/>
      <c r="HHM447" s="75"/>
      <c r="HHN447" s="75"/>
      <c r="HHO447" s="75"/>
      <c r="HHP447" s="75"/>
      <c r="HHQ447" s="75"/>
      <c r="HHR447" s="75"/>
      <c r="HHS447" s="75"/>
      <c r="HHT447" s="75"/>
      <c r="HHU447" s="75"/>
      <c r="HHV447" s="75"/>
      <c r="HHW447" s="75"/>
      <c r="HHX447" s="75"/>
      <c r="HHY447" s="75"/>
      <c r="HHZ447" s="75"/>
      <c r="HIA447" s="75"/>
      <c r="HIB447" s="75"/>
      <c r="HIC447" s="75"/>
      <c r="HID447" s="75"/>
      <c r="HIE447" s="75"/>
      <c r="HIF447" s="75"/>
      <c r="HIG447" s="75"/>
      <c r="HIH447" s="75"/>
      <c r="HII447" s="75"/>
      <c r="HIJ447" s="75"/>
      <c r="HIK447" s="75"/>
      <c r="HIL447" s="75"/>
      <c r="HIM447" s="75"/>
      <c r="HIN447" s="75"/>
      <c r="HIO447" s="75"/>
      <c r="HIP447" s="75"/>
      <c r="HIQ447" s="75"/>
      <c r="HIR447" s="75"/>
      <c r="HIS447" s="75"/>
      <c r="HIT447" s="75"/>
      <c r="HIU447" s="75"/>
      <c r="HIV447" s="75"/>
      <c r="HIW447" s="75"/>
      <c r="HIX447" s="75"/>
      <c r="HIY447" s="75"/>
      <c r="HIZ447" s="75"/>
      <c r="HJA447" s="75"/>
      <c r="HJB447" s="75"/>
      <c r="HJC447" s="75"/>
      <c r="HJD447" s="75"/>
      <c r="HJE447" s="75"/>
      <c r="HJF447" s="75"/>
      <c r="HJG447" s="75"/>
      <c r="HJH447" s="75"/>
      <c r="HJI447" s="75"/>
      <c r="HJJ447" s="75"/>
      <c r="HJK447" s="75"/>
      <c r="HJL447" s="75"/>
      <c r="HJM447" s="75"/>
      <c r="HJN447" s="75"/>
      <c r="HJO447" s="75"/>
      <c r="HJP447" s="75"/>
      <c r="HJQ447" s="75"/>
      <c r="HJR447" s="75"/>
      <c r="HJS447" s="75"/>
      <c r="HJT447" s="75"/>
      <c r="HJU447" s="75"/>
      <c r="HJV447" s="75"/>
      <c r="HJW447" s="75"/>
      <c r="HJX447" s="75"/>
      <c r="HJY447" s="75"/>
      <c r="HJZ447" s="75"/>
      <c r="HKA447" s="75"/>
      <c r="HKB447" s="75"/>
      <c r="HKC447" s="75"/>
      <c r="HKD447" s="75"/>
      <c r="HKE447" s="75"/>
      <c r="HKF447" s="75"/>
      <c r="HKG447" s="75"/>
      <c r="HKH447" s="75"/>
      <c r="HKI447" s="75"/>
      <c r="HKJ447" s="75"/>
      <c r="HKK447" s="75"/>
      <c r="HKL447" s="75"/>
      <c r="HKM447" s="75"/>
      <c r="HKN447" s="75"/>
      <c r="HKO447" s="75"/>
      <c r="HKP447" s="75"/>
      <c r="HKQ447" s="75"/>
      <c r="HKR447" s="75"/>
      <c r="HKS447" s="75"/>
      <c r="HKT447" s="75"/>
      <c r="HKU447" s="75"/>
      <c r="HKV447" s="75"/>
      <c r="HKW447" s="75"/>
      <c r="HKX447" s="75"/>
      <c r="HKY447" s="75"/>
      <c r="HKZ447" s="75"/>
      <c r="HLA447" s="75"/>
      <c r="HLB447" s="75"/>
      <c r="HLC447" s="75"/>
      <c r="HLD447" s="75"/>
      <c r="HLE447" s="75"/>
      <c r="HLF447" s="75"/>
      <c r="HLG447" s="75"/>
      <c r="HLH447" s="75"/>
      <c r="HLI447" s="75"/>
      <c r="HLJ447" s="75"/>
      <c r="HLK447" s="75"/>
      <c r="HLL447" s="75"/>
      <c r="HLM447" s="75"/>
      <c r="HLN447" s="75"/>
      <c r="HLO447" s="75"/>
      <c r="HLP447" s="75"/>
      <c r="HLQ447" s="75"/>
      <c r="HLR447" s="75"/>
      <c r="HLS447" s="75"/>
      <c r="HLT447" s="75"/>
      <c r="HLU447" s="75"/>
      <c r="HLV447" s="75"/>
      <c r="HLW447" s="75"/>
      <c r="HLX447" s="75"/>
      <c r="HLY447" s="75"/>
      <c r="HLZ447" s="75"/>
      <c r="HMA447" s="75"/>
      <c r="HMB447" s="75"/>
      <c r="HMC447" s="75"/>
      <c r="HMD447" s="75"/>
      <c r="HME447" s="75"/>
      <c r="HMF447" s="75"/>
      <c r="HMG447" s="75"/>
      <c r="HMH447" s="75"/>
      <c r="HMI447" s="75"/>
      <c r="HMJ447" s="75"/>
      <c r="HMK447" s="75"/>
      <c r="HML447" s="75"/>
      <c r="HMM447" s="75"/>
      <c r="HMN447" s="75"/>
      <c r="HMO447" s="75"/>
      <c r="HMP447" s="75"/>
      <c r="HMQ447" s="75"/>
      <c r="HMR447" s="75"/>
      <c r="HMS447" s="75"/>
      <c r="HMT447" s="75"/>
      <c r="HMU447" s="75"/>
      <c r="HMV447" s="75"/>
      <c r="HMW447" s="75"/>
      <c r="HMX447" s="75"/>
      <c r="HMY447" s="75"/>
      <c r="HMZ447" s="75"/>
      <c r="HNA447" s="75"/>
      <c r="HNB447" s="75"/>
      <c r="HNC447" s="75"/>
      <c r="HND447" s="75"/>
      <c r="HNE447" s="75"/>
      <c r="HNF447" s="75"/>
      <c r="HNG447" s="75"/>
      <c r="HNH447" s="75"/>
      <c r="HNI447" s="75"/>
      <c r="HNJ447" s="75"/>
      <c r="HNK447" s="75"/>
      <c r="HNL447" s="75"/>
      <c r="HNM447" s="75"/>
      <c r="HNN447" s="75"/>
      <c r="HNO447" s="75"/>
      <c r="HNP447" s="75"/>
      <c r="HNQ447" s="75"/>
      <c r="HNR447" s="75"/>
      <c r="HNS447" s="75"/>
      <c r="HNT447" s="75"/>
      <c r="HNU447" s="75"/>
      <c r="HNV447" s="75"/>
      <c r="HNW447" s="75"/>
      <c r="HNX447" s="75"/>
      <c r="HNY447" s="75"/>
      <c r="HNZ447" s="75"/>
      <c r="HOA447" s="75"/>
      <c r="HOB447" s="75"/>
      <c r="HOC447" s="75"/>
      <c r="HOD447" s="75"/>
      <c r="HOE447" s="75"/>
      <c r="HOF447" s="75"/>
      <c r="HOG447" s="75"/>
      <c r="HOH447" s="75"/>
      <c r="HOI447" s="75"/>
      <c r="HOJ447" s="75"/>
      <c r="HOK447" s="75"/>
      <c r="HOL447" s="75"/>
      <c r="HOM447" s="75"/>
      <c r="HON447" s="75"/>
      <c r="HOO447" s="75"/>
      <c r="HOP447" s="75"/>
      <c r="HOQ447" s="75"/>
      <c r="HOR447" s="75"/>
      <c r="HOS447" s="75"/>
      <c r="HOT447" s="75"/>
      <c r="HOU447" s="75"/>
      <c r="HOV447" s="75"/>
      <c r="HOW447" s="75"/>
      <c r="HOX447" s="75"/>
      <c r="HOY447" s="75"/>
      <c r="HOZ447" s="75"/>
      <c r="HPA447" s="75"/>
      <c r="HPB447" s="75"/>
      <c r="HPC447" s="75"/>
      <c r="HPD447" s="75"/>
      <c r="HPE447" s="75"/>
      <c r="HPF447" s="75"/>
      <c r="HPG447" s="75"/>
      <c r="HPH447" s="75"/>
      <c r="HPI447" s="75"/>
      <c r="HPJ447" s="75"/>
      <c r="HPK447" s="75"/>
      <c r="HPL447" s="75"/>
      <c r="HPM447" s="75"/>
      <c r="HPN447" s="75"/>
      <c r="HPO447" s="75"/>
      <c r="HPP447" s="75"/>
      <c r="HPQ447" s="75"/>
      <c r="HPR447" s="75"/>
      <c r="HPS447" s="75"/>
      <c r="HPT447" s="75"/>
      <c r="HPU447" s="75"/>
      <c r="HPV447" s="75"/>
      <c r="HPW447" s="75"/>
      <c r="HPX447" s="75"/>
      <c r="HPY447" s="75"/>
      <c r="HPZ447" s="75"/>
      <c r="HQA447" s="75"/>
      <c r="HQB447" s="75"/>
      <c r="HQC447" s="75"/>
      <c r="HQD447" s="75"/>
      <c r="HQE447" s="75"/>
      <c r="HQF447" s="75"/>
      <c r="HQG447" s="75"/>
      <c r="HQH447" s="75"/>
      <c r="HQI447" s="75"/>
      <c r="HQJ447" s="75"/>
      <c r="HQK447" s="75"/>
      <c r="HQL447" s="75"/>
      <c r="HQM447" s="75"/>
      <c r="HQN447" s="75"/>
      <c r="HQO447" s="75"/>
      <c r="HQP447" s="75"/>
      <c r="HQQ447" s="75"/>
      <c r="HQR447" s="75"/>
      <c r="HQS447" s="75"/>
      <c r="HQT447" s="75"/>
      <c r="HQU447" s="75"/>
      <c r="HQV447" s="75"/>
      <c r="HQW447" s="75"/>
      <c r="HQX447" s="75"/>
      <c r="HQY447" s="75"/>
      <c r="HQZ447" s="75"/>
      <c r="HRA447" s="75"/>
      <c r="HRB447" s="75"/>
      <c r="HRC447" s="75"/>
      <c r="HRD447" s="75"/>
      <c r="HRE447" s="75"/>
      <c r="HRF447" s="75"/>
      <c r="HRG447" s="75"/>
      <c r="HRH447" s="75"/>
      <c r="HRI447" s="75"/>
      <c r="HRJ447" s="75"/>
      <c r="HRK447" s="75"/>
      <c r="HRL447" s="75"/>
      <c r="HRM447" s="75"/>
      <c r="HRN447" s="75"/>
      <c r="HRO447" s="75"/>
      <c r="HRP447" s="75"/>
      <c r="HRQ447" s="75"/>
      <c r="HRR447" s="75"/>
      <c r="HRS447" s="75"/>
      <c r="HRT447" s="75"/>
      <c r="HRU447" s="75"/>
      <c r="HRV447" s="75"/>
      <c r="HRW447" s="75"/>
      <c r="HRX447" s="75"/>
      <c r="HRY447" s="75"/>
      <c r="HRZ447" s="75"/>
      <c r="HSA447" s="75"/>
      <c r="HSB447" s="75"/>
      <c r="HSC447" s="75"/>
      <c r="HSD447" s="75"/>
      <c r="HSE447" s="75"/>
      <c r="HSF447" s="75"/>
      <c r="HSG447" s="75"/>
      <c r="HSH447" s="75"/>
      <c r="HSI447" s="75"/>
      <c r="HSJ447" s="75"/>
      <c r="HSK447" s="75"/>
      <c r="HSL447" s="75"/>
      <c r="HSM447" s="75"/>
      <c r="HSN447" s="75"/>
      <c r="HSO447" s="75"/>
      <c r="HSP447" s="75"/>
      <c r="HSQ447" s="75"/>
      <c r="HSR447" s="75"/>
      <c r="HSS447" s="75"/>
      <c r="HST447" s="75"/>
      <c r="HSU447" s="75"/>
      <c r="HSV447" s="75"/>
      <c r="HSW447" s="75"/>
      <c r="HSX447" s="75"/>
      <c r="HSY447" s="75"/>
      <c r="HSZ447" s="75"/>
      <c r="HTA447" s="75"/>
      <c r="HTB447" s="75"/>
      <c r="HTC447" s="75"/>
      <c r="HTD447" s="75"/>
      <c r="HTE447" s="75"/>
      <c r="HTF447" s="75"/>
      <c r="HTG447" s="75"/>
      <c r="HTH447" s="75"/>
      <c r="HTI447" s="75"/>
      <c r="HTJ447" s="75"/>
      <c r="HTK447" s="75"/>
      <c r="HTL447" s="75"/>
      <c r="HTM447" s="75"/>
      <c r="HTN447" s="75"/>
      <c r="HTO447" s="75"/>
      <c r="HTP447" s="75"/>
      <c r="HTQ447" s="75"/>
      <c r="HTR447" s="75"/>
      <c r="HTS447" s="75"/>
      <c r="HTT447" s="75"/>
      <c r="HTU447" s="75"/>
      <c r="HTV447" s="75"/>
      <c r="HTW447" s="75"/>
      <c r="HTX447" s="75"/>
      <c r="HTY447" s="75"/>
      <c r="HTZ447" s="75"/>
      <c r="HUA447" s="75"/>
      <c r="HUB447" s="75"/>
      <c r="HUC447" s="75"/>
      <c r="HUD447" s="75"/>
      <c r="HUE447" s="75"/>
      <c r="HUF447" s="75"/>
      <c r="HUG447" s="75"/>
      <c r="HUH447" s="75"/>
      <c r="HUI447" s="75"/>
      <c r="HUJ447" s="75"/>
      <c r="HUK447" s="75"/>
      <c r="HUL447" s="75"/>
      <c r="HUM447" s="75"/>
      <c r="HUN447" s="75"/>
      <c r="HUO447" s="75"/>
      <c r="HUP447" s="75"/>
      <c r="HUQ447" s="75"/>
      <c r="HUR447" s="75"/>
      <c r="HUS447" s="75"/>
      <c r="HUT447" s="75"/>
      <c r="HUU447" s="75"/>
      <c r="HUV447" s="75"/>
      <c r="HUW447" s="75"/>
      <c r="HUX447" s="75"/>
      <c r="HUY447" s="75"/>
      <c r="HUZ447" s="75"/>
      <c r="HVA447" s="75"/>
      <c r="HVB447" s="75"/>
      <c r="HVC447" s="75"/>
      <c r="HVD447" s="75"/>
      <c r="HVE447" s="75"/>
      <c r="HVF447" s="75"/>
      <c r="HVG447" s="75"/>
      <c r="HVH447" s="75"/>
      <c r="HVI447" s="75"/>
      <c r="HVJ447" s="75"/>
      <c r="HVK447" s="75"/>
      <c r="HVL447" s="75"/>
      <c r="HVM447" s="75"/>
      <c r="HVN447" s="75"/>
      <c r="HVO447" s="75"/>
      <c r="HVP447" s="75"/>
      <c r="HVQ447" s="75"/>
      <c r="HVR447" s="75"/>
      <c r="HVS447" s="75"/>
      <c r="HVT447" s="75"/>
      <c r="HVU447" s="75"/>
      <c r="HVV447" s="75"/>
      <c r="HVW447" s="75"/>
      <c r="HVX447" s="75"/>
      <c r="HVY447" s="75"/>
      <c r="HVZ447" s="75"/>
      <c r="HWA447" s="75"/>
      <c r="HWB447" s="75"/>
      <c r="HWC447" s="75"/>
      <c r="HWD447" s="75"/>
      <c r="HWE447" s="75"/>
      <c r="HWF447" s="75"/>
      <c r="HWG447" s="75"/>
      <c r="HWH447" s="75"/>
      <c r="HWI447" s="75"/>
      <c r="HWJ447" s="75"/>
      <c r="HWK447" s="75"/>
      <c r="HWL447" s="75"/>
      <c r="HWM447" s="75"/>
      <c r="HWN447" s="75"/>
      <c r="HWO447" s="75"/>
      <c r="HWP447" s="75"/>
      <c r="HWQ447" s="75"/>
      <c r="HWR447" s="75"/>
      <c r="HWS447" s="75"/>
      <c r="HWT447" s="75"/>
      <c r="HWU447" s="75"/>
      <c r="HWV447" s="75"/>
      <c r="HWW447" s="75"/>
      <c r="HWX447" s="75"/>
      <c r="HWY447" s="75"/>
      <c r="HWZ447" s="75"/>
      <c r="HXA447" s="75"/>
      <c r="HXB447" s="75"/>
      <c r="HXC447" s="75"/>
      <c r="HXD447" s="75"/>
      <c r="HXE447" s="75"/>
      <c r="HXF447" s="75"/>
      <c r="HXG447" s="75"/>
      <c r="HXH447" s="75"/>
      <c r="HXI447" s="75"/>
      <c r="HXJ447" s="75"/>
      <c r="HXK447" s="75"/>
      <c r="HXL447" s="75"/>
      <c r="HXM447" s="75"/>
      <c r="HXN447" s="75"/>
      <c r="HXO447" s="75"/>
      <c r="HXP447" s="75"/>
      <c r="HXQ447" s="75"/>
      <c r="HXR447" s="75"/>
      <c r="HXS447" s="75"/>
      <c r="HXT447" s="75"/>
      <c r="HXU447" s="75"/>
      <c r="HXV447" s="75"/>
      <c r="HXW447" s="75"/>
      <c r="HXX447" s="75"/>
      <c r="HXY447" s="75"/>
      <c r="HXZ447" s="75"/>
      <c r="HYA447" s="75"/>
      <c r="HYB447" s="75"/>
      <c r="HYC447" s="75"/>
      <c r="HYD447" s="75"/>
      <c r="HYE447" s="75"/>
      <c r="HYF447" s="75"/>
      <c r="HYG447" s="75"/>
      <c r="HYH447" s="75"/>
      <c r="HYI447" s="75"/>
      <c r="HYJ447" s="75"/>
      <c r="HYK447" s="75"/>
      <c r="HYL447" s="75"/>
      <c r="HYM447" s="75"/>
      <c r="HYN447" s="75"/>
      <c r="HYO447" s="75"/>
      <c r="HYP447" s="75"/>
      <c r="HYQ447" s="75"/>
      <c r="HYR447" s="75"/>
      <c r="HYS447" s="75"/>
      <c r="HYT447" s="75"/>
      <c r="HYU447" s="75"/>
      <c r="HYV447" s="75"/>
      <c r="HYW447" s="75"/>
      <c r="HYX447" s="75"/>
      <c r="HYY447" s="75"/>
      <c r="HYZ447" s="75"/>
      <c r="HZA447" s="75"/>
      <c r="HZB447" s="75"/>
      <c r="HZC447" s="75"/>
      <c r="HZD447" s="75"/>
      <c r="HZE447" s="75"/>
      <c r="HZF447" s="75"/>
      <c r="HZG447" s="75"/>
      <c r="HZH447" s="75"/>
      <c r="HZI447" s="75"/>
      <c r="HZJ447" s="75"/>
      <c r="HZK447" s="75"/>
      <c r="HZL447" s="75"/>
      <c r="HZM447" s="75"/>
      <c r="HZN447" s="75"/>
      <c r="HZO447" s="75"/>
      <c r="HZP447" s="75"/>
      <c r="HZQ447" s="75"/>
      <c r="HZR447" s="75"/>
      <c r="HZS447" s="75"/>
      <c r="HZT447" s="75"/>
      <c r="HZU447" s="75"/>
      <c r="HZV447" s="75"/>
      <c r="HZW447" s="75"/>
      <c r="HZX447" s="75"/>
      <c r="HZY447" s="75"/>
      <c r="HZZ447" s="75"/>
      <c r="IAA447" s="75"/>
      <c r="IAB447" s="75"/>
      <c r="IAC447" s="75"/>
      <c r="IAD447" s="75"/>
      <c r="IAE447" s="75"/>
      <c r="IAF447" s="75"/>
      <c r="IAG447" s="75"/>
      <c r="IAH447" s="75"/>
      <c r="IAI447" s="75"/>
      <c r="IAJ447" s="75"/>
      <c r="IAK447" s="75"/>
      <c r="IAL447" s="75"/>
      <c r="IAM447" s="75"/>
      <c r="IAN447" s="75"/>
      <c r="IAO447" s="75"/>
      <c r="IAP447" s="75"/>
      <c r="IAQ447" s="75"/>
      <c r="IAR447" s="75"/>
      <c r="IAS447" s="75"/>
      <c r="IAT447" s="75"/>
      <c r="IAU447" s="75"/>
      <c r="IAV447" s="75"/>
      <c r="IAW447" s="75"/>
      <c r="IAX447" s="75"/>
      <c r="IAY447" s="75"/>
      <c r="IAZ447" s="75"/>
      <c r="IBA447" s="75"/>
      <c r="IBB447" s="75"/>
      <c r="IBC447" s="75"/>
      <c r="IBD447" s="75"/>
      <c r="IBE447" s="75"/>
      <c r="IBF447" s="75"/>
      <c r="IBG447" s="75"/>
      <c r="IBH447" s="75"/>
      <c r="IBI447" s="75"/>
      <c r="IBJ447" s="75"/>
      <c r="IBK447" s="75"/>
      <c r="IBL447" s="75"/>
      <c r="IBM447" s="75"/>
      <c r="IBN447" s="75"/>
      <c r="IBO447" s="75"/>
      <c r="IBP447" s="75"/>
      <c r="IBQ447" s="75"/>
      <c r="IBR447" s="75"/>
      <c r="IBS447" s="75"/>
      <c r="IBT447" s="75"/>
      <c r="IBU447" s="75"/>
      <c r="IBV447" s="75"/>
      <c r="IBW447" s="75"/>
      <c r="IBX447" s="75"/>
      <c r="IBY447" s="75"/>
      <c r="IBZ447" s="75"/>
      <c r="ICA447" s="75"/>
      <c r="ICB447" s="75"/>
      <c r="ICC447" s="75"/>
      <c r="ICD447" s="75"/>
      <c r="ICE447" s="75"/>
      <c r="ICF447" s="75"/>
      <c r="ICG447" s="75"/>
      <c r="ICH447" s="75"/>
      <c r="ICI447" s="75"/>
      <c r="ICJ447" s="75"/>
      <c r="ICK447" s="75"/>
      <c r="ICL447" s="75"/>
      <c r="ICM447" s="75"/>
      <c r="ICN447" s="75"/>
      <c r="ICO447" s="75"/>
      <c r="ICP447" s="75"/>
      <c r="ICQ447" s="75"/>
      <c r="ICR447" s="75"/>
      <c r="ICS447" s="75"/>
      <c r="ICT447" s="75"/>
      <c r="ICU447" s="75"/>
      <c r="ICV447" s="75"/>
      <c r="ICW447" s="75"/>
      <c r="ICX447" s="75"/>
      <c r="ICY447" s="75"/>
      <c r="ICZ447" s="75"/>
      <c r="IDA447" s="75"/>
      <c r="IDB447" s="75"/>
      <c r="IDC447" s="75"/>
      <c r="IDD447" s="75"/>
      <c r="IDE447" s="75"/>
      <c r="IDF447" s="75"/>
      <c r="IDG447" s="75"/>
      <c r="IDH447" s="75"/>
      <c r="IDI447" s="75"/>
      <c r="IDJ447" s="75"/>
      <c r="IDK447" s="75"/>
      <c r="IDL447" s="75"/>
      <c r="IDM447" s="75"/>
      <c r="IDN447" s="75"/>
      <c r="IDO447" s="75"/>
      <c r="IDP447" s="75"/>
      <c r="IDQ447" s="75"/>
      <c r="IDR447" s="75"/>
      <c r="IDS447" s="75"/>
      <c r="IDT447" s="75"/>
      <c r="IDU447" s="75"/>
      <c r="IDV447" s="75"/>
      <c r="IDW447" s="75"/>
      <c r="IDX447" s="75"/>
      <c r="IDY447" s="75"/>
      <c r="IDZ447" s="75"/>
      <c r="IEA447" s="75"/>
      <c r="IEB447" s="75"/>
      <c r="IEC447" s="75"/>
      <c r="IED447" s="75"/>
      <c r="IEE447" s="75"/>
      <c r="IEF447" s="75"/>
      <c r="IEG447" s="75"/>
      <c r="IEH447" s="75"/>
      <c r="IEI447" s="75"/>
      <c r="IEJ447" s="75"/>
      <c r="IEK447" s="75"/>
      <c r="IEL447" s="75"/>
      <c r="IEM447" s="75"/>
      <c r="IEN447" s="75"/>
      <c r="IEO447" s="75"/>
      <c r="IEP447" s="75"/>
      <c r="IEQ447" s="75"/>
      <c r="IER447" s="75"/>
      <c r="IES447" s="75"/>
      <c r="IET447" s="75"/>
      <c r="IEU447" s="75"/>
      <c r="IEV447" s="75"/>
      <c r="IEW447" s="75"/>
      <c r="IEX447" s="75"/>
      <c r="IEY447" s="75"/>
      <c r="IEZ447" s="75"/>
      <c r="IFA447" s="75"/>
      <c r="IFB447" s="75"/>
      <c r="IFC447" s="75"/>
      <c r="IFD447" s="75"/>
      <c r="IFE447" s="75"/>
      <c r="IFF447" s="75"/>
      <c r="IFG447" s="75"/>
      <c r="IFH447" s="75"/>
      <c r="IFI447" s="75"/>
      <c r="IFJ447" s="75"/>
      <c r="IFK447" s="75"/>
      <c r="IFL447" s="75"/>
      <c r="IFM447" s="75"/>
      <c r="IFN447" s="75"/>
      <c r="IFO447" s="75"/>
      <c r="IFP447" s="75"/>
      <c r="IFQ447" s="75"/>
      <c r="IFR447" s="75"/>
      <c r="IFS447" s="75"/>
      <c r="IFT447" s="75"/>
      <c r="IFU447" s="75"/>
      <c r="IFV447" s="75"/>
      <c r="IFW447" s="75"/>
      <c r="IFX447" s="75"/>
      <c r="IFY447" s="75"/>
      <c r="IFZ447" s="75"/>
      <c r="IGA447" s="75"/>
      <c r="IGB447" s="75"/>
      <c r="IGC447" s="75"/>
      <c r="IGD447" s="75"/>
      <c r="IGE447" s="75"/>
      <c r="IGF447" s="75"/>
      <c r="IGG447" s="75"/>
      <c r="IGH447" s="75"/>
      <c r="IGI447" s="75"/>
      <c r="IGJ447" s="75"/>
      <c r="IGK447" s="75"/>
      <c r="IGL447" s="75"/>
      <c r="IGM447" s="75"/>
      <c r="IGN447" s="75"/>
      <c r="IGO447" s="75"/>
      <c r="IGP447" s="75"/>
      <c r="IGQ447" s="75"/>
      <c r="IGR447" s="75"/>
      <c r="IGS447" s="75"/>
      <c r="IGT447" s="75"/>
      <c r="IGU447" s="75"/>
      <c r="IGV447" s="75"/>
      <c r="IGW447" s="75"/>
      <c r="IGX447" s="75"/>
      <c r="IGY447" s="75"/>
      <c r="IGZ447" s="75"/>
      <c r="IHA447" s="75"/>
      <c r="IHB447" s="75"/>
      <c r="IHC447" s="75"/>
      <c r="IHD447" s="75"/>
      <c r="IHE447" s="75"/>
      <c r="IHF447" s="75"/>
      <c r="IHG447" s="75"/>
      <c r="IHH447" s="75"/>
      <c r="IHI447" s="75"/>
      <c r="IHJ447" s="75"/>
      <c r="IHK447" s="75"/>
      <c r="IHL447" s="75"/>
      <c r="IHM447" s="75"/>
      <c r="IHN447" s="75"/>
      <c r="IHO447" s="75"/>
      <c r="IHP447" s="75"/>
      <c r="IHQ447" s="75"/>
      <c r="IHR447" s="75"/>
      <c r="IHS447" s="75"/>
      <c r="IHT447" s="75"/>
      <c r="IHU447" s="75"/>
      <c r="IHV447" s="75"/>
      <c r="IHW447" s="75"/>
      <c r="IHX447" s="75"/>
      <c r="IHY447" s="75"/>
      <c r="IHZ447" s="75"/>
      <c r="IIA447" s="75"/>
      <c r="IIB447" s="75"/>
      <c r="IIC447" s="75"/>
      <c r="IID447" s="75"/>
      <c r="IIE447" s="75"/>
      <c r="IIF447" s="75"/>
      <c r="IIG447" s="75"/>
      <c r="IIH447" s="75"/>
      <c r="III447" s="75"/>
      <c r="IIJ447" s="75"/>
      <c r="IIK447" s="75"/>
      <c r="IIL447" s="75"/>
      <c r="IIM447" s="75"/>
      <c r="IIN447" s="75"/>
      <c r="IIO447" s="75"/>
      <c r="IIP447" s="75"/>
      <c r="IIQ447" s="75"/>
      <c r="IIR447" s="75"/>
      <c r="IIS447" s="75"/>
      <c r="IIT447" s="75"/>
      <c r="IIU447" s="75"/>
      <c r="IIV447" s="75"/>
      <c r="IIW447" s="75"/>
      <c r="IIX447" s="75"/>
      <c r="IIY447" s="75"/>
      <c r="IIZ447" s="75"/>
      <c r="IJA447" s="75"/>
      <c r="IJB447" s="75"/>
      <c r="IJC447" s="75"/>
      <c r="IJD447" s="75"/>
      <c r="IJE447" s="75"/>
      <c r="IJF447" s="75"/>
      <c r="IJG447" s="75"/>
      <c r="IJH447" s="75"/>
      <c r="IJI447" s="75"/>
      <c r="IJJ447" s="75"/>
      <c r="IJK447" s="75"/>
      <c r="IJL447" s="75"/>
      <c r="IJM447" s="75"/>
      <c r="IJN447" s="75"/>
      <c r="IJO447" s="75"/>
      <c r="IJP447" s="75"/>
      <c r="IJQ447" s="75"/>
      <c r="IJR447" s="75"/>
      <c r="IJS447" s="75"/>
      <c r="IJT447" s="75"/>
      <c r="IJU447" s="75"/>
      <c r="IJV447" s="75"/>
      <c r="IJW447" s="75"/>
      <c r="IJX447" s="75"/>
      <c r="IJY447" s="75"/>
      <c r="IJZ447" s="75"/>
      <c r="IKA447" s="75"/>
      <c r="IKB447" s="75"/>
      <c r="IKC447" s="75"/>
      <c r="IKD447" s="75"/>
      <c r="IKE447" s="75"/>
      <c r="IKF447" s="75"/>
      <c r="IKG447" s="75"/>
      <c r="IKH447" s="75"/>
      <c r="IKI447" s="75"/>
      <c r="IKJ447" s="75"/>
      <c r="IKK447" s="75"/>
      <c r="IKL447" s="75"/>
      <c r="IKM447" s="75"/>
      <c r="IKN447" s="75"/>
      <c r="IKO447" s="75"/>
      <c r="IKP447" s="75"/>
      <c r="IKQ447" s="75"/>
      <c r="IKR447" s="75"/>
      <c r="IKS447" s="75"/>
      <c r="IKT447" s="75"/>
      <c r="IKU447" s="75"/>
      <c r="IKV447" s="75"/>
      <c r="IKW447" s="75"/>
      <c r="IKX447" s="75"/>
      <c r="IKY447" s="75"/>
      <c r="IKZ447" s="75"/>
      <c r="ILA447" s="75"/>
      <c r="ILB447" s="75"/>
      <c r="ILC447" s="75"/>
      <c r="ILD447" s="75"/>
      <c r="ILE447" s="75"/>
      <c r="ILF447" s="75"/>
      <c r="ILG447" s="75"/>
      <c r="ILH447" s="75"/>
      <c r="ILI447" s="75"/>
      <c r="ILJ447" s="75"/>
      <c r="ILK447" s="75"/>
      <c r="ILL447" s="75"/>
      <c r="ILM447" s="75"/>
      <c r="ILN447" s="75"/>
      <c r="ILO447" s="75"/>
      <c r="ILP447" s="75"/>
      <c r="ILQ447" s="75"/>
      <c r="ILR447" s="75"/>
      <c r="ILS447" s="75"/>
      <c r="ILT447" s="75"/>
      <c r="ILU447" s="75"/>
      <c r="ILV447" s="75"/>
      <c r="ILW447" s="75"/>
      <c r="ILX447" s="75"/>
      <c r="ILY447" s="75"/>
      <c r="ILZ447" s="75"/>
      <c r="IMA447" s="75"/>
      <c r="IMB447" s="75"/>
      <c r="IMC447" s="75"/>
      <c r="IMD447" s="75"/>
      <c r="IME447" s="75"/>
      <c r="IMF447" s="75"/>
      <c r="IMG447" s="75"/>
      <c r="IMH447" s="75"/>
      <c r="IMI447" s="75"/>
      <c r="IMJ447" s="75"/>
      <c r="IMK447" s="75"/>
      <c r="IML447" s="75"/>
      <c r="IMM447" s="75"/>
      <c r="IMN447" s="75"/>
      <c r="IMO447" s="75"/>
      <c r="IMP447" s="75"/>
      <c r="IMQ447" s="75"/>
      <c r="IMR447" s="75"/>
      <c r="IMS447" s="75"/>
      <c r="IMT447" s="75"/>
      <c r="IMU447" s="75"/>
      <c r="IMV447" s="75"/>
      <c r="IMW447" s="75"/>
      <c r="IMX447" s="75"/>
      <c r="IMY447" s="75"/>
      <c r="IMZ447" s="75"/>
      <c r="INA447" s="75"/>
      <c r="INB447" s="75"/>
      <c r="INC447" s="75"/>
      <c r="IND447" s="75"/>
      <c r="INE447" s="75"/>
      <c r="INF447" s="75"/>
      <c r="ING447" s="75"/>
      <c r="INH447" s="75"/>
      <c r="INI447" s="75"/>
      <c r="INJ447" s="75"/>
      <c r="INK447" s="75"/>
      <c r="INL447" s="75"/>
      <c r="INM447" s="75"/>
      <c r="INN447" s="75"/>
      <c r="INO447" s="75"/>
      <c r="INP447" s="75"/>
      <c r="INQ447" s="75"/>
      <c r="INR447" s="75"/>
      <c r="INS447" s="75"/>
      <c r="INT447" s="75"/>
      <c r="INU447" s="75"/>
      <c r="INV447" s="75"/>
      <c r="INW447" s="75"/>
      <c r="INX447" s="75"/>
      <c r="INY447" s="75"/>
      <c r="INZ447" s="75"/>
      <c r="IOA447" s="75"/>
      <c r="IOB447" s="75"/>
      <c r="IOC447" s="75"/>
      <c r="IOD447" s="75"/>
      <c r="IOE447" s="75"/>
      <c r="IOF447" s="75"/>
      <c r="IOG447" s="75"/>
      <c r="IOH447" s="75"/>
      <c r="IOI447" s="75"/>
      <c r="IOJ447" s="75"/>
      <c r="IOK447" s="75"/>
      <c r="IOL447" s="75"/>
      <c r="IOM447" s="75"/>
      <c r="ION447" s="75"/>
      <c r="IOO447" s="75"/>
      <c r="IOP447" s="75"/>
      <c r="IOQ447" s="75"/>
      <c r="IOR447" s="75"/>
      <c r="IOS447" s="75"/>
      <c r="IOT447" s="75"/>
      <c r="IOU447" s="75"/>
      <c r="IOV447" s="75"/>
      <c r="IOW447" s="75"/>
      <c r="IOX447" s="75"/>
      <c r="IOY447" s="75"/>
      <c r="IOZ447" s="75"/>
      <c r="IPA447" s="75"/>
      <c r="IPB447" s="75"/>
      <c r="IPC447" s="75"/>
      <c r="IPD447" s="75"/>
      <c r="IPE447" s="75"/>
      <c r="IPF447" s="75"/>
      <c r="IPG447" s="75"/>
      <c r="IPH447" s="75"/>
      <c r="IPI447" s="75"/>
      <c r="IPJ447" s="75"/>
      <c r="IPK447" s="75"/>
      <c r="IPL447" s="75"/>
      <c r="IPM447" s="75"/>
      <c r="IPN447" s="75"/>
      <c r="IPO447" s="75"/>
      <c r="IPP447" s="75"/>
      <c r="IPQ447" s="75"/>
      <c r="IPR447" s="75"/>
      <c r="IPS447" s="75"/>
      <c r="IPT447" s="75"/>
      <c r="IPU447" s="75"/>
      <c r="IPV447" s="75"/>
      <c r="IPW447" s="75"/>
      <c r="IPX447" s="75"/>
      <c r="IPY447" s="75"/>
      <c r="IPZ447" s="75"/>
      <c r="IQA447" s="75"/>
      <c r="IQB447" s="75"/>
      <c r="IQC447" s="75"/>
      <c r="IQD447" s="75"/>
      <c r="IQE447" s="75"/>
      <c r="IQF447" s="75"/>
      <c r="IQG447" s="75"/>
      <c r="IQH447" s="75"/>
      <c r="IQI447" s="75"/>
      <c r="IQJ447" s="75"/>
      <c r="IQK447" s="75"/>
      <c r="IQL447" s="75"/>
      <c r="IQM447" s="75"/>
      <c r="IQN447" s="75"/>
      <c r="IQO447" s="75"/>
      <c r="IQP447" s="75"/>
      <c r="IQQ447" s="75"/>
      <c r="IQR447" s="75"/>
      <c r="IQS447" s="75"/>
      <c r="IQT447" s="75"/>
      <c r="IQU447" s="75"/>
      <c r="IQV447" s="75"/>
      <c r="IQW447" s="75"/>
      <c r="IQX447" s="75"/>
      <c r="IQY447" s="75"/>
      <c r="IQZ447" s="75"/>
      <c r="IRA447" s="75"/>
      <c r="IRB447" s="75"/>
      <c r="IRC447" s="75"/>
      <c r="IRD447" s="75"/>
      <c r="IRE447" s="75"/>
      <c r="IRF447" s="75"/>
      <c r="IRG447" s="75"/>
      <c r="IRH447" s="75"/>
      <c r="IRI447" s="75"/>
      <c r="IRJ447" s="75"/>
      <c r="IRK447" s="75"/>
      <c r="IRL447" s="75"/>
      <c r="IRM447" s="75"/>
      <c r="IRN447" s="75"/>
      <c r="IRO447" s="75"/>
      <c r="IRP447" s="75"/>
      <c r="IRQ447" s="75"/>
      <c r="IRR447" s="75"/>
      <c r="IRS447" s="75"/>
      <c r="IRT447" s="75"/>
      <c r="IRU447" s="75"/>
      <c r="IRV447" s="75"/>
      <c r="IRW447" s="75"/>
      <c r="IRX447" s="75"/>
      <c r="IRY447" s="75"/>
      <c r="IRZ447" s="75"/>
      <c r="ISA447" s="75"/>
      <c r="ISB447" s="75"/>
      <c r="ISC447" s="75"/>
      <c r="ISD447" s="75"/>
      <c r="ISE447" s="75"/>
      <c r="ISF447" s="75"/>
      <c r="ISG447" s="75"/>
      <c r="ISH447" s="75"/>
      <c r="ISI447" s="75"/>
      <c r="ISJ447" s="75"/>
      <c r="ISK447" s="75"/>
      <c r="ISL447" s="75"/>
      <c r="ISM447" s="75"/>
      <c r="ISN447" s="75"/>
      <c r="ISO447" s="75"/>
      <c r="ISP447" s="75"/>
      <c r="ISQ447" s="75"/>
      <c r="ISR447" s="75"/>
      <c r="ISS447" s="75"/>
      <c r="IST447" s="75"/>
      <c r="ISU447" s="75"/>
      <c r="ISV447" s="75"/>
      <c r="ISW447" s="75"/>
      <c r="ISX447" s="75"/>
      <c r="ISY447" s="75"/>
      <c r="ISZ447" s="75"/>
      <c r="ITA447" s="75"/>
      <c r="ITB447" s="75"/>
      <c r="ITC447" s="75"/>
      <c r="ITD447" s="75"/>
      <c r="ITE447" s="75"/>
      <c r="ITF447" s="75"/>
      <c r="ITG447" s="75"/>
      <c r="ITH447" s="75"/>
      <c r="ITI447" s="75"/>
      <c r="ITJ447" s="75"/>
      <c r="ITK447" s="75"/>
      <c r="ITL447" s="75"/>
      <c r="ITM447" s="75"/>
      <c r="ITN447" s="75"/>
      <c r="ITO447" s="75"/>
      <c r="ITP447" s="75"/>
      <c r="ITQ447" s="75"/>
      <c r="ITR447" s="75"/>
      <c r="ITS447" s="75"/>
      <c r="ITT447" s="75"/>
      <c r="ITU447" s="75"/>
      <c r="ITV447" s="75"/>
      <c r="ITW447" s="75"/>
      <c r="ITX447" s="75"/>
      <c r="ITY447" s="75"/>
      <c r="ITZ447" s="75"/>
      <c r="IUA447" s="75"/>
      <c r="IUB447" s="75"/>
      <c r="IUC447" s="75"/>
      <c r="IUD447" s="75"/>
      <c r="IUE447" s="75"/>
      <c r="IUF447" s="75"/>
      <c r="IUG447" s="75"/>
      <c r="IUH447" s="75"/>
      <c r="IUI447" s="75"/>
      <c r="IUJ447" s="75"/>
      <c r="IUK447" s="75"/>
      <c r="IUL447" s="75"/>
      <c r="IUM447" s="75"/>
      <c r="IUN447" s="75"/>
      <c r="IUO447" s="75"/>
      <c r="IUP447" s="75"/>
      <c r="IUQ447" s="75"/>
      <c r="IUR447" s="75"/>
      <c r="IUS447" s="75"/>
      <c r="IUT447" s="75"/>
      <c r="IUU447" s="75"/>
      <c r="IUV447" s="75"/>
      <c r="IUW447" s="75"/>
      <c r="IUX447" s="75"/>
      <c r="IUY447" s="75"/>
      <c r="IUZ447" s="75"/>
      <c r="IVA447" s="75"/>
      <c r="IVB447" s="75"/>
      <c r="IVC447" s="75"/>
      <c r="IVD447" s="75"/>
      <c r="IVE447" s="75"/>
      <c r="IVF447" s="75"/>
      <c r="IVG447" s="75"/>
      <c r="IVH447" s="75"/>
      <c r="IVI447" s="75"/>
      <c r="IVJ447" s="75"/>
      <c r="IVK447" s="75"/>
      <c r="IVL447" s="75"/>
      <c r="IVM447" s="75"/>
      <c r="IVN447" s="75"/>
      <c r="IVO447" s="75"/>
      <c r="IVP447" s="75"/>
      <c r="IVQ447" s="75"/>
      <c r="IVR447" s="75"/>
      <c r="IVS447" s="75"/>
      <c r="IVT447" s="75"/>
      <c r="IVU447" s="75"/>
      <c r="IVV447" s="75"/>
      <c r="IVW447" s="75"/>
      <c r="IVX447" s="75"/>
      <c r="IVY447" s="75"/>
      <c r="IVZ447" s="75"/>
      <c r="IWA447" s="75"/>
      <c r="IWB447" s="75"/>
      <c r="IWC447" s="75"/>
      <c r="IWD447" s="75"/>
      <c r="IWE447" s="75"/>
      <c r="IWF447" s="75"/>
      <c r="IWG447" s="75"/>
      <c r="IWH447" s="75"/>
      <c r="IWI447" s="75"/>
      <c r="IWJ447" s="75"/>
      <c r="IWK447" s="75"/>
      <c r="IWL447" s="75"/>
      <c r="IWM447" s="75"/>
      <c r="IWN447" s="75"/>
      <c r="IWO447" s="75"/>
      <c r="IWP447" s="75"/>
      <c r="IWQ447" s="75"/>
      <c r="IWR447" s="75"/>
      <c r="IWS447" s="75"/>
      <c r="IWT447" s="75"/>
      <c r="IWU447" s="75"/>
      <c r="IWV447" s="75"/>
      <c r="IWW447" s="75"/>
      <c r="IWX447" s="75"/>
      <c r="IWY447" s="75"/>
      <c r="IWZ447" s="75"/>
      <c r="IXA447" s="75"/>
      <c r="IXB447" s="75"/>
      <c r="IXC447" s="75"/>
      <c r="IXD447" s="75"/>
      <c r="IXE447" s="75"/>
      <c r="IXF447" s="75"/>
      <c r="IXG447" s="75"/>
      <c r="IXH447" s="75"/>
      <c r="IXI447" s="75"/>
      <c r="IXJ447" s="75"/>
      <c r="IXK447" s="75"/>
      <c r="IXL447" s="75"/>
      <c r="IXM447" s="75"/>
      <c r="IXN447" s="75"/>
      <c r="IXO447" s="75"/>
      <c r="IXP447" s="75"/>
      <c r="IXQ447" s="75"/>
      <c r="IXR447" s="75"/>
      <c r="IXS447" s="75"/>
      <c r="IXT447" s="75"/>
      <c r="IXU447" s="75"/>
      <c r="IXV447" s="75"/>
      <c r="IXW447" s="75"/>
      <c r="IXX447" s="75"/>
      <c r="IXY447" s="75"/>
      <c r="IXZ447" s="75"/>
      <c r="IYA447" s="75"/>
      <c r="IYB447" s="75"/>
      <c r="IYC447" s="75"/>
      <c r="IYD447" s="75"/>
      <c r="IYE447" s="75"/>
      <c r="IYF447" s="75"/>
      <c r="IYG447" s="75"/>
      <c r="IYH447" s="75"/>
      <c r="IYI447" s="75"/>
      <c r="IYJ447" s="75"/>
      <c r="IYK447" s="75"/>
      <c r="IYL447" s="75"/>
      <c r="IYM447" s="75"/>
      <c r="IYN447" s="75"/>
      <c r="IYO447" s="75"/>
      <c r="IYP447" s="75"/>
      <c r="IYQ447" s="75"/>
      <c r="IYR447" s="75"/>
      <c r="IYS447" s="75"/>
      <c r="IYT447" s="75"/>
      <c r="IYU447" s="75"/>
      <c r="IYV447" s="75"/>
      <c r="IYW447" s="75"/>
      <c r="IYX447" s="75"/>
      <c r="IYY447" s="75"/>
      <c r="IYZ447" s="75"/>
      <c r="IZA447" s="75"/>
      <c r="IZB447" s="75"/>
      <c r="IZC447" s="75"/>
      <c r="IZD447" s="75"/>
      <c r="IZE447" s="75"/>
      <c r="IZF447" s="75"/>
      <c r="IZG447" s="75"/>
      <c r="IZH447" s="75"/>
      <c r="IZI447" s="75"/>
      <c r="IZJ447" s="75"/>
      <c r="IZK447" s="75"/>
      <c r="IZL447" s="75"/>
      <c r="IZM447" s="75"/>
      <c r="IZN447" s="75"/>
      <c r="IZO447" s="75"/>
      <c r="IZP447" s="75"/>
      <c r="IZQ447" s="75"/>
      <c r="IZR447" s="75"/>
      <c r="IZS447" s="75"/>
      <c r="IZT447" s="75"/>
      <c r="IZU447" s="75"/>
      <c r="IZV447" s="75"/>
      <c r="IZW447" s="75"/>
      <c r="IZX447" s="75"/>
      <c r="IZY447" s="75"/>
      <c r="IZZ447" s="75"/>
      <c r="JAA447" s="75"/>
      <c r="JAB447" s="75"/>
      <c r="JAC447" s="75"/>
      <c r="JAD447" s="75"/>
      <c r="JAE447" s="75"/>
      <c r="JAF447" s="75"/>
      <c r="JAG447" s="75"/>
      <c r="JAH447" s="75"/>
      <c r="JAI447" s="75"/>
      <c r="JAJ447" s="75"/>
      <c r="JAK447" s="75"/>
      <c r="JAL447" s="75"/>
      <c r="JAM447" s="75"/>
      <c r="JAN447" s="75"/>
      <c r="JAO447" s="75"/>
      <c r="JAP447" s="75"/>
      <c r="JAQ447" s="75"/>
      <c r="JAR447" s="75"/>
      <c r="JAS447" s="75"/>
      <c r="JAT447" s="75"/>
      <c r="JAU447" s="75"/>
      <c r="JAV447" s="75"/>
      <c r="JAW447" s="75"/>
      <c r="JAX447" s="75"/>
      <c r="JAY447" s="75"/>
      <c r="JAZ447" s="75"/>
      <c r="JBA447" s="75"/>
      <c r="JBB447" s="75"/>
      <c r="JBC447" s="75"/>
      <c r="JBD447" s="75"/>
      <c r="JBE447" s="75"/>
      <c r="JBF447" s="75"/>
      <c r="JBG447" s="75"/>
      <c r="JBH447" s="75"/>
      <c r="JBI447" s="75"/>
      <c r="JBJ447" s="75"/>
      <c r="JBK447" s="75"/>
      <c r="JBL447" s="75"/>
      <c r="JBM447" s="75"/>
      <c r="JBN447" s="75"/>
      <c r="JBO447" s="75"/>
      <c r="JBP447" s="75"/>
      <c r="JBQ447" s="75"/>
      <c r="JBR447" s="75"/>
      <c r="JBS447" s="75"/>
      <c r="JBT447" s="75"/>
      <c r="JBU447" s="75"/>
      <c r="JBV447" s="75"/>
      <c r="JBW447" s="75"/>
      <c r="JBX447" s="75"/>
      <c r="JBY447" s="75"/>
      <c r="JBZ447" s="75"/>
      <c r="JCA447" s="75"/>
      <c r="JCB447" s="75"/>
      <c r="JCC447" s="75"/>
      <c r="JCD447" s="75"/>
      <c r="JCE447" s="75"/>
      <c r="JCF447" s="75"/>
      <c r="JCG447" s="75"/>
      <c r="JCH447" s="75"/>
      <c r="JCI447" s="75"/>
      <c r="JCJ447" s="75"/>
      <c r="JCK447" s="75"/>
      <c r="JCL447" s="75"/>
      <c r="JCM447" s="75"/>
      <c r="JCN447" s="75"/>
      <c r="JCO447" s="75"/>
      <c r="JCP447" s="75"/>
      <c r="JCQ447" s="75"/>
      <c r="JCR447" s="75"/>
      <c r="JCS447" s="75"/>
      <c r="JCT447" s="75"/>
      <c r="JCU447" s="75"/>
      <c r="JCV447" s="75"/>
      <c r="JCW447" s="75"/>
      <c r="JCX447" s="75"/>
      <c r="JCY447" s="75"/>
      <c r="JCZ447" s="75"/>
      <c r="JDA447" s="75"/>
      <c r="JDB447" s="75"/>
      <c r="JDC447" s="75"/>
      <c r="JDD447" s="75"/>
      <c r="JDE447" s="75"/>
      <c r="JDF447" s="75"/>
      <c r="JDG447" s="75"/>
      <c r="JDH447" s="75"/>
      <c r="JDI447" s="75"/>
      <c r="JDJ447" s="75"/>
      <c r="JDK447" s="75"/>
      <c r="JDL447" s="75"/>
      <c r="JDM447" s="75"/>
      <c r="JDN447" s="75"/>
      <c r="JDO447" s="75"/>
      <c r="JDP447" s="75"/>
      <c r="JDQ447" s="75"/>
      <c r="JDR447" s="75"/>
      <c r="JDS447" s="75"/>
      <c r="JDT447" s="75"/>
      <c r="JDU447" s="75"/>
      <c r="JDV447" s="75"/>
      <c r="JDW447" s="75"/>
      <c r="JDX447" s="75"/>
      <c r="JDY447" s="75"/>
      <c r="JDZ447" s="75"/>
      <c r="JEA447" s="75"/>
      <c r="JEB447" s="75"/>
      <c r="JEC447" s="75"/>
      <c r="JED447" s="75"/>
      <c r="JEE447" s="75"/>
      <c r="JEF447" s="75"/>
      <c r="JEG447" s="75"/>
      <c r="JEH447" s="75"/>
      <c r="JEI447" s="75"/>
      <c r="JEJ447" s="75"/>
      <c r="JEK447" s="75"/>
      <c r="JEL447" s="75"/>
      <c r="JEM447" s="75"/>
      <c r="JEN447" s="75"/>
      <c r="JEO447" s="75"/>
      <c r="JEP447" s="75"/>
      <c r="JEQ447" s="75"/>
      <c r="JER447" s="75"/>
      <c r="JES447" s="75"/>
      <c r="JET447" s="75"/>
      <c r="JEU447" s="75"/>
      <c r="JEV447" s="75"/>
      <c r="JEW447" s="75"/>
      <c r="JEX447" s="75"/>
      <c r="JEY447" s="75"/>
      <c r="JEZ447" s="75"/>
      <c r="JFA447" s="75"/>
      <c r="JFB447" s="75"/>
      <c r="JFC447" s="75"/>
      <c r="JFD447" s="75"/>
      <c r="JFE447" s="75"/>
      <c r="JFF447" s="75"/>
      <c r="JFG447" s="75"/>
      <c r="JFH447" s="75"/>
      <c r="JFI447" s="75"/>
      <c r="JFJ447" s="75"/>
      <c r="JFK447" s="75"/>
      <c r="JFL447" s="75"/>
      <c r="JFM447" s="75"/>
      <c r="JFN447" s="75"/>
      <c r="JFO447" s="75"/>
      <c r="JFP447" s="75"/>
      <c r="JFQ447" s="75"/>
      <c r="JFR447" s="75"/>
      <c r="JFS447" s="75"/>
      <c r="JFT447" s="75"/>
      <c r="JFU447" s="75"/>
      <c r="JFV447" s="75"/>
      <c r="JFW447" s="75"/>
      <c r="JFX447" s="75"/>
      <c r="JFY447" s="75"/>
      <c r="JFZ447" s="75"/>
      <c r="JGA447" s="75"/>
      <c r="JGB447" s="75"/>
      <c r="JGC447" s="75"/>
      <c r="JGD447" s="75"/>
      <c r="JGE447" s="75"/>
      <c r="JGF447" s="75"/>
      <c r="JGG447" s="75"/>
      <c r="JGH447" s="75"/>
      <c r="JGI447" s="75"/>
      <c r="JGJ447" s="75"/>
      <c r="JGK447" s="75"/>
      <c r="JGL447" s="75"/>
      <c r="JGM447" s="75"/>
      <c r="JGN447" s="75"/>
      <c r="JGO447" s="75"/>
      <c r="JGP447" s="75"/>
      <c r="JGQ447" s="75"/>
      <c r="JGR447" s="75"/>
      <c r="JGS447" s="75"/>
      <c r="JGT447" s="75"/>
      <c r="JGU447" s="75"/>
      <c r="JGV447" s="75"/>
      <c r="JGW447" s="75"/>
      <c r="JGX447" s="75"/>
      <c r="JGY447" s="75"/>
      <c r="JGZ447" s="75"/>
      <c r="JHA447" s="75"/>
      <c r="JHB447" s="75"/>
      <c r="JHC447" s="75"/>
      <c r="JHD447" s="75"/>
      <c r="JHE447" s="75"/>
      <c r="JHF447" s="75"/>
      <c r="JHG447" s="75"/>
      <c r="JHH447" s="75"/>
      <c r="JHI447" s="75"/>
      <c r="JHJ447" s="75"/>
      <c r="JHK447" s="75"/>
      <c r="JHL447" s="75"/>
      <c r="JHM447" s="75"/>
      <c r="JHN447" s="75"/>
      <c r="JHO447" s="75"/>
      <c r="JHP447" s="75"/>
      <c r="JHQ447" s="75"/>
      <c r="JHR447" s="75"/>
      <c r="JHS447" s="75"/>
      <c r="JHT447" s="75"/>
      <c r="JHU447" s="75"/>
      <c r="JHV447" s="75"/>
      <c r="JHW447" s="75"/>
      <c r="JHX447" s="75"/>
      <c r="JHY447" s="75"/>
      <c r="JHZ447" s="75"/>
      <c r="JIA447" s="75"/>
      <c r="JIB447" s="75"/>
      <c r="JIC447" s="75"/>
      <c r="JID447" s="75"/>
      <c r="JIE447" s="75"/>
      <c r="JIF447" s="75"/>
      <c r="JIG447" s="75"/>
      <c r="JIH447" s="75"/>
      <c r="JII447" s="75"/>
      <c r="JIJ447" s="75"/>
      <c r="JIK447" s="75"/>
      <c r="JIL447" s="75"/>
      <c r="JIM447" s="75"/>
      <c r="JIN447" s="75"/>
      <c r="JIO447" s="75"/>
      <c r="JIP447" s="75"/>
      <c r="JIQ447" s="75"/>
      <c r="JIR447" s="75"/>
      <c r="JIS447" s="75"/>
      <c r="JIT447" s="75"/>
      <c r="JIU447" s="75"/>
      <c r="JIV447" s="75"/>
      <c r="JIW447" s="75"/>
      <c r="JIX447" s="75"/>
      <c r="JIY447" s="75"/>
      <c r="JIZ447" s="75"/>
      <c r="JJA447" s="75"/>
      <c r="JJB447" s="75"/>
      <c r="JJC447" s="75"/>
      <c r="JJD447" s="75"/>
      <c r="JJE447" s="75"/>
      <c r="JJF447" s="75"/>
      <c r="JJG447" s="75"/>
      <c r="JJH447" s="75"/>
      <c r="JJI447" s="75"/>
      <c r="JJJ447" s="75"/>
      <c r="JJK447" s="75"/>
      <c r="JJL447" s="75"/>
      <c r="JJM447" s="75"/>
      <c r="JJN447" s="75"/>
      <c r="JJO447" s="75"/>
      <c r="JJP447" s="75"/>
      <c r="JJQ447" s="75"/>
      <c r="JJR447" s="75"/>
      <c r="JJS447" s="75"/>
      <c r="JJT447" s="75"/>
      <c r="JJU447" s="75"/>
      <c r="JJV447" s="75"/>
      <c r="JJW447" s="75"/>
      <c r="JJX447" s="75"/>
      <c r="JJY447" s="75"/>
      <c r="JJZ447" s="75"/>
      <c r="JKA447" s="75"/>
      <c r="JKB447" s="75"/>
      <c r="JKC447" s="75"/>
      <c r="JKD447" s="75"/>
      <c r="JKE447" s="75"/>
      <c r="JKF447" s="75"/>
      <c r="JKG447" s="75"/>
      <c r="JKH447" s="75"/>
      <c r="JKI447" s="75"/>
      <c r="JKJ447" s="75"/>
      <c r="JKK447" s="75"/>
      <c r="JKL447" s="75"/>
      <c r="JKM447" s="75"/>
      <c r="JKN447" s="75"/>
      <c r="JKO447" s="75"/>
      <c r="JKP447" s="75"/>
      <c r="JKQ447" s="75"/>
      <c r="JKR447" s="75"/>
      <c r="JKS447" s="75"/>
      <c r="JKT447" s="75"/>
      <c r="JKU447" s="75"/>
      <c r="JKV447" s="75"/>
      <c r="JKW447" s="75"/>
      <c r="JKX447" s="75"/>
      <c r="JKY447" s="75"/>
      <c r="JKZ447" s="75"/>
      <c r="JLA447" s="75"/>
      <c r="JLB447" s="75"/>
      <c r="JLC447" s="75"/>
      <c r="JLD447" s="75"/>
      <c r="JLE447" s="75"/>
      <c r="JLF447" s="75"/>
      <c r="JLG447" s="75"/>
      <c r="JLH447" s="75"/>
      <c r="JLI447" s="75"/>
      <c r="JLJ447" s="75"/>
      <c r="JLK447" s="75"/>
      <c r="JLL447" s="75"/>
      <c r="JLM447" s="75"/>
      <c r="JLN447" s="75"/>
      <c r="JLO447" s="75"/>
      <c r="JLP447" s="75"/>
      <c r="JLQ447" s="75"/>
      <c r="JLR447" s="75"/>
      <c r="JLS447" s="75"/>
      <c r="JLT447" s="75"/>
      <c r="JLU447" s="75"/>
      <c r="JLV447" s="75"/>
      <c r="JLW447" s="75"/>
      <c r="JLX447" s="75"/>
      <c r="JLY447" s="75"/>
      <c r="JLZ447" s="75"/>
      <c r="JMA447" s="75"/>
      <c r="JMB447" s="75"/>
      <c r="JMC447" s="75"/>
      <c r="JMD447" s="75"/>
      <c r="JME447" s="75"/>
      <c r="JMF447" s="75"/>
      <c r="JMG447" s="75"/>
      <c r="JMH447" s="75"/>
      <c r="JMI447" s="75"/>
      <c r="JMJ447" s="75"/>
      <c r="JMK447" s="75"/>
      <c r="JML447" s="75"/>
      <c r="JMM447" s="75"/>
      <c r="JMN447" s="75"/>
      <c r="JMO447" s="75"/>
      <c r="JMP447" s="75"/>
      <c r="JMQ447" s="75"/>
      <c r="JMR447" s="75"/>
      <c r="JMS447" s="75"/>
      <c r="JMT447" s="75"/>
      <c r="JMU447" s="75"/>
      <c r="JMV447" s="75"/>
      <c r="JMW447" s="75"/>
      <c r="JMX447" s="75"/>
      <c r="JMY447" s="75"/>
      <c r="JMZ447" s="75"/>
      <c r="JNA447" s="75"/>
      <c r="JNB447" s="75"/>
      <c r="JNC447" s="75"/>
      <c r="JND447" s="75"/>
      <c r="JNE447" s="75"/>
      <c r="JNF447" s="75"/>
      <c r="JNG447" s="75"/>
      <c r="JNH447" s="75"/>
      <c r="JNI447" s="75"/>
      <c r="JNJ447" s="75"/>
      <c r="JNK447" s="75"/>
      <c r="JNL447" s="75"/>
      <c r="JNM447" s="75"/>
      <c r="JNN447" s="75"/>
      <c r="JNO447" s="75"/>
      <c r="JNP447" s="75"/>
      <c r="JNQ447" s="75"/>
      <c r="JNR447" s="75"/>
      <c r="JNS447" s="75"/>
      <c r="JNT447" s="75"/>
      <c r="JNU447" s="75"/>
      <c r="JNV447" s="75"/>
      <c r="JNW447" s="75"/>
      <c r="JNX447" s="75"/>
      <c r="JNY447" s="75"/>
      <c r="JNZ447" s="75"/>
      <c r="JOA447" s="75"/>
      <c r="JOB447" s="75"/>
      <c r="JOC447" s="75"/>
      <c r="JOD447" s="75"/>
      <c r="JOE447" s="75"/>
      <c r="JOF447" s="75"/>
      <c r="JOG447" s="75"/>
      <c r="JOH447" s="75"/>
      <c r="JOI447" s="75"/>
      <c r="JOJ447" s="75"/>
      <c r="JOK447" s="75"/>
      <c r="JOL447" s="75"/>
      <c r="JOM447" s="75"/>
      <c r="JON447" s="75"/>
      <c r="JOO447" s="75"/>
      <c r="JOP447" s="75"/>
      <c r="JOQ447" s="75"/>
      <c r="JOR447" s="75"/>
      <c r="JOS447" s="75"/>
      <c r="JOT447" s="75"/>
      <c r="JOU447" s="75"/>
      <c r="JOV447" s="75"/>
      <c r="JOW447" s="75"/>
      <c r="JOX447" s="75"/>
      <c r="JOY447" s="75"/>
      <c r="JOZ447" s="75"/>
      <c r="JPA447" s="75"/>
      <c r="JPB447" s="75"/>
      <c r="JPC447" s="75"/>
      <c r="JPD447" s="75"/>
      <c r="JPE447" s="75"/>
      <c r="JPF447" s="75"/>
      <c r="JPG447" s="75"/>
      <c r="JPH447" s="75"/>
      <c r="JPI447" s="75"/>
      <c r="JPJ447" s="75"/>
      <c r="JPK447" s="75"/>
      <c r="JPL447" s="75"/>
      <c r="JPM447" s="75"/>
      <c r="JPN447" s="75"/>
      <c r="JPO447" s="75"/>
      <c r="JPP447" s="75"/>
      <c r="JPQ447" s="75"/>
      <c r="JPR447" s="75"/>
      <c r="JPS447" s="75"/>
      <c r="JPT447" s="75"/>
      <c r="JPU447" s="75"/>
      <c r="JPV447" s="75"/>
      <c r="JPW447" s="75"/>
      <c r="JPX447" s="75"/>
      <c r="JPY447" s="75"/>
      <c r="JPZ447" s="75"/>
      <c r="JQA447" s="75"/>
      <c r="JQB447" s="75"/>
      <c r="JQC447" s="75"/>
      <c r="JQD447" s="75"/>
      <c r="JQE447" s="75"/>
      <c r="JQF447" s="75"/>
      <c r="JQG447" s="75"/>
      <c r="JQH447" s="75"/>
      <c r="JQI447" s="75"/>
      <c r="JQJ447" s="75"/>
      <c r="JQK447" s="75"/>
      <c r="JQL447" s="75"/>
      <c r="JQM447" s="75"/>
      <c r="JQN447" s="75"/>
      <c r="JQO447" s="75"/>
      <c r="JQP447" s="75"/>
      <c r="JQQ447" s="75"/>
      <c r="JQR447" s="75"/>
      <c r="JQS447" s="75"/>
      <c r="JQT447" s="75"/>
      <c r="JQU447" s="75"/>
      <c r="JQV447" s="75"/>
      <c r="JQW447" s="75"/>
      <c r="JQX447" s="75"/>
      <c r="JQY447" s="75"/>
      <c r="JQZ447" s="75"/>
      <c r="JRA447" s="75"/>
      <c r="JRB447" s="75"/>
      <c r="JRC447" s="75"/>
      <c r="JRD447" s="75"/>
      <c r="JRE447" s="75"/>
      <c r="JRF447" s="75"/>
      <c r="JRG447" s="75"/>
      <c r="JRH447" s="75"/>
      <c r="JRI447" s="75"/>
      <c r="JRJ447" s="75"/>
      <c r="JRK447" s="75"/>
      <c r="JRL447" s="75"/>
      <c r="JRM447" s="75"/>
      <c r="JRN447" s="75"/>
      <c r="JRO447" s="75"/>
      <c r="JRP447" s="75"/>
      <c r="JRQ447" s="75"/>
      <c r="JRR447" s="75"/>
      <c r="JRS447" s="75"/>
      <c r="JRT447" s="75"/>
      <c r="JRU447" s="75"/>
      <c r="JRV447" s="75"/>
      <c r="JRW447" s="75"/>
      <c r="JRX447" s="75"/>
      <c r="JRY447" s="75"/>
      <c r="JRZ447" s="75"/>
      <c r="JSA447" s="75"/>
      <c r="JSB447" s="75"/>
      <c r="JSC447" s="75"/>
      <c r="JSD447" s="75"/>
      <c r="JSE447" s="75"/>
      <c r="JSF447" s="75"/>
      <c r="JSG447" s="75"/>
      <c r="JSH447" s="75"/>
      <c r="JSI447" s="75"/>
      <c r="JSJ447" s="75"/>
      <c r="JSK447" s="75"/>
      <c r="JSL447" s="75"/>
      <c r="JSM447" s="75"/>
      <c r="JSN447" s="75"/>
      <c r="JSO447" s="75"/>
      <c r="JSP447" s="75"/>
      <c r="JSQ447" s="75"/>
      <c r="JSR447" s="75"/>
      <c r="JSS447" s="75"/>
      <c r="JST447" s="75"/>
      <c r="JSU447" s="75"/>
      <c r="JSV447" s="75"/>
      <c r="JSW447" s="75"/>
      <c r="JSX447" s="75"/>
      <c r="JSY447" s="75"/>
      <c r="JSZ447" s="75"/>
      <c r="JTA447" s="75"/>
      <c r="JTB447" s="75"/>
      <c r="JTC447" s="75"/>
      <c r="JTD447" s="75"/>
      <c r="JTE447" s="75"/>
      <c r="JTF447" s="75"/>
      <c r="JTG447" s="75"/>
      <c r="JTH447" s="75"/>
      <c r="JTI447" s="75"/>
      <c r="JTJ447" s="75"/>
      <c r="JTK447" s="75"/>
      <c r="JTL447" s="75"/>
      <c r="JTM447" s="75"/>
      <c r="JTN447" s="75"/>
      <c r="JTO447" s="75"/>
      <c r="JTP447" s="75"/>
      <c r="JTQ447" s="75"/>
      <c r="JTR447" s="75"/>
      <c r="JTS447" s="75"/>
      <c r="JTT447" s="75"/>
      <c r="JTU447" s="75"/>
      <c r="JTV447" s="75"/>
      <c r="JTW447" s="75"/>
      <c r="JTX447" s="75"/>
      <c r="JTY447" s="75"/>
      <c r="JTZ447" s="75"/>
      <c r="JUA447" s="75"/>
      <c r="JUB447" s="75"/>
      <c r="JUC447" s="75"/>
      <c r="JUD447" s="75"/>
      <c r="JUE447" s="75"/>
      <c r="JUF447" s="75"/>
      <c r="JUG447" s="75"/>
      <c r="JUH447" s="75"/>
      <c r="JUI447" s="75"/>
      <c r="JUJ447" s="75"/>
      <c r="JUK447" s="75"/>
      <c r="JUL447" s="75"/>
      <c r="JUM447" s="75"/>
      <c r="JUN447" s="75"/>
      <c r="JUO447" s="75"/>
      <c r="JUP447" s="75"/>
      <c r="JUQ447" s="75"/>
      <c r="JUR447" s="75"/>
      <c r="JUS447" s="75"/>
      <c r="JUT447" s="75"/>
      <c r="JUU447" s="75"/>
      <c r="JUV447" s="75"/>
      <c r="JUW447" s="75"/>
      <c r="JUX447" s="75"/>
      <c r="JUY447" s="75"/>
      <c r="JUZ447" s="75"/>
      <c r="JVA447" s="75"/>
      <c r="JVB447" s="75"/>
      <c r="JVC447" s="75"/>
      <c r="JVD447" s="75"/>
      <c r="JVE447" s="75"/>
      <c r="JVF447" s="75"/>
      <c r="JVG447" s="75"/>
      <c r="JVH447" s="75"/>
      <c r="JVI447" s="75"/>
      <c r="JVJ447" s="75"/>
      <c r="JVK447" s="75"/>
      <c r="JVL447" s="75"/>
      <c r="JVM447" s="75"/>
      <c r="JVN447" s="75"/>
      <c r="JVO447" s="75"/>
      <c r="JVP447" s="75"/>
      <c r="JVQ447" s="75"/>
      <c r="JVR447" s="75"/>
      <c r="JVS447" s="75"/>
      <c r="JVT447" s="75"/>
      <c r="JVU447" s="75"/>
      <c r="JVV447" s="75"/>
      <c r="JVW447" s="75"/>
      <c r="JVX447" s="75"/>
      <c r="JVY447" s="75"/>
      <c r="JVZ447" s="75"/>
      <c r="JWA447" s="75"/>
      <c r="JWB447" s="75"/>
      <c r="JWC447" s="75"/>
      <c r="JWD447" s="75"/>
      <c r="JWE447" s="75"/>
      <c r="JWF447" s="75"/>
      <c r="JWG447" s="75"/>
      <c r="JWH447" s="75"/>
      <c r="JWI447" s="75"/>
      <c r="JWJ447" s="75"/>
      <c r="JWK447" s="75"/>
      <c r="JWL447" s="75"/>
      <c r="JWM447" s="75"/>
      <c r="JWN447" s="75"/>
      <c r="JWO447" s="75"/>
      <c r="JWP447" s="75"/>
      <c r="JWQ447" s="75"/>
      <c r="JWR447" s="75"/>
      <c r="JWS447" s="75"/>
      <c r="JWT447" s="75"/>
      <c r="JWU447" s="75"/>
      <c r="JWV447" s="75"/>
      <c r="JWW447" s="75"/>
      <c r="JWX447" s="75"/>
      <c r="JWY447" s="75"/>
      <c r="JWZ447" s="75"/>
      <c r="JXA447" s="75"/>
      <c r="JXB447" s="75"/>
      <c r="JXC447" s="75"/>
      <c r="JXD447" s="75"/>
      <c r="JXE447" s="75"/>
      <c r="JXF447" s="75"/>
      <c r="JXG447" s="75"/>
      <c r="JXH447" s="75"/>
      <c r="JXI447" s="75"/>
      <c r="JXJ447" s="75"/>
      <c r="JXK447" s="75"/>
      <c r="JXL447" s="75"/>
      <c r="JXM447" s="75"/>
      <c r="JXN447" s="75"/>
      <c r="JXO447" s="75"/>
      <c r="JXP447" s="75"/>
      <c r="JXQ447" s="75"/>
      <c r="JXR447" s="75"/>
      <c r="JXS447" s="75"/>
      <c r="JXT447" s="75"/>
      <c r="JXU447" s="75"/>
      <c r="JXV447" s="75"/>
      <c r="JXW447" s="75"/>
      <c r="JXX447" s="75"/>
      <c r="JXY447" s="75"/>
      <c r="JXZ447" s="75"/>
      <c r="JYA447" s="75"/>
      <c r="JYB447" s="75"/>
      <c r="JYC447" s="75"/>
      <c r="JYD447" s="75"/>
      <c r="JYE447" s="75"/>
      <c r="JYF447" s="75"/>
      <c r="JYG447" s="75"/>
      <c r="JYH447" s="75"/>
      <c r="JYI447" s="75"/>
      <c r="JYJ447" s="75"/>
      <c r="JYK447" s="75"/>
      <c r="JYL447" s="75"/>
      <c r="JYM447" s="75"/>
      <c r="JYN447" s="75"/>
      <c r="JYO447" s="75"/>
      <c r="JYP447" s="75"/>
      <c r="JYQ447" s="75"/>
      <c r="JYR447" s="75"/>
      <c r="JYS447" s="75"/>
      <c r="JYT447" s="75"/>
      <c r="JYU447" s="75"/>
      <c r="JYV447" s="75"/>
      <c r="JYW447" s="75"/>
      <c r="JYX447" s="75"/>
      <c r="JYY447" s="75"/>
      <c r="JYZ447" s="75"/>
      <c r="JZA447" s="75"/>
      <c r="JZB447" s="75"/>
      <c r="JZC447" s="75"/>
      <c r="JZD447" s="75"/>
      <c r="JZE447" s="75"/>
      <c r="JZF447" s="75"/>
      <c r="JZG447" s="75"/>
      <c r="JZH447" s="75"/>
      <c r="JZI447" s="75"/>
      <c r="JZJ447" s="75"/>
      <c r="JZK447" s="75"/>
      <c r="JZL447" s="75"/>
      <c r="JZM447" s="75"/>
      <c r="JZN447" s="75"/>
      <c r="JZO447" s="75"/>
      <c r="JZP447" s="75"/>
      <c r="JZQ447" s="75"/>
      <c r="JZR447" s="75"/>
      <c r="JZS447" s="75"/>
      <c r="JZT447" s="75"/>
      <c r="JZU447" s="75"/>
      <c r="JZV447" s="75"/>
      <c r="JZW447" s="75"/>
      <c r="JZX447" s="75"/>
      <c r="JZY447" s="75"/>
      <c r="JZZ447" s="75"/>
      <c r="KAA447" s="75"/>
      <c r="KAB447" s="75"/>
      <c r="KAC447" s="75"/>
      <c r="KAD447" s="75"/>
      <c r="KAE447" s="75"/>
      <c r="KAF447" s="75"/>
      <c r="KAG447" s="75"/>
      <c r="KAH447" s="75"/>
      <c r="KAI447" s="75"/>
      <c r="KAJ447" s="75"/>
      <c r="KAK447" s="75"/>
      <c r="KAL447" s="75"/>
      <c r="KAM447" s="75"/>
      <c r="KAN447" s="75"/>
      <c r="KAO447" s="75"/>
      <c r="KAP447" s="75"/>
      <c r="KAQ447" s="75"/>
      <c r="KAR447" s="75"/>
      <c r="KAS447" s="75"/>
      <c r="KAT447" s="75"/>
      <c r="KAU447" s="75"/>
      <c r="KAV447" s="75"/>
      <c r="KAW447" s="75"/>
      <c r="KAX447" s="75"/>
      <c r="KAY447" s="75"/>
      <c r="KAZ447" s="75"/>
      <c r="KBA447" s="75"/>
      <c r="KBB447" s="75"/>
      <c r="KBC447" s="75"/>
      <c r="KBD447" s="75"/>
      <c r="KBE447" s="75"/>
      <c r="KBF447" s="75"/>
      <c r="KBG447" s="75"/>
      <c r="KBH447" s="75"/>
      <c r="KBI447" s="75"/>
      <c r="KBJ447" s="75"/>
      <c r="KBK447" s="75"/>
      <c r="KBL447" s="75"/>
      <c r="KBM447" s="75"/>
      <c r="KBN447" s="75"/>
      <c r="KBO447" s="75"/>
      <c r="KBP447" s="75"/>
      <c r="KBQ447" s="75"/>
      <c r="KBR447" s="75"/>
      <c r="KBS447" s="75"/>
      <c r="KBT447" s="75"/>
      <c r="KBU447" s="75"/>
      <c r="KBV447" s="75"/>
      <c r="KBW447" s="75"/>
      <c r="KBX447" s="75"/>
      <c r="KBY447" s="75"/>
      <c r="KBZ447" s="75"/>
      <c r="KCA447" s="75"/>
      <c r="KCB447" s="75"/>
      <c r="KCC447" s="75"/>
      <c r="KCD447" s="75"/>
      <c r="KCE447" s="75"/>
      <c r="KCF447" s="75"/>
      <c r="KCG447" s="75"/>
      <c r="KCH447" s="75"/>
      <c r="KCI447" s="75"/>
      <c r="KCJ447" s="75"/>
      <c r="KCK447" s="75"/>
      <c r="KCL447" s="75"/>
      <c r="KCM447" s="75"/>
      <c r="KCN447" s="75"/>
      <c r="KCO447" s="75"/>
      <c r="KCP447" s="75"/>
      <c r="KCQ447" s="75"/>
      <c r="KCR447" s="75"/>
      <c r="KCS447" s="75"/>
      <c r="KCT447" s="75"/>
      <c r="KCU447" s="75"/>
      <c r="KCV447" s="75"/>
      <c r="KCW447" s="75"/>
      <c r="KCX447" s="75"/>
      <c r="KCY447" s="75"/>
      <c r="KCZ447" s="75"/>
      <c r="KDA447" s="75"/>
      <c r="KDB447" s="75"/>
      <c r="KDC447" s="75"/>
      <c r="KDD447" s="75"/>
      <c r="KDE447" s="75"/>
      <c r="KDF447" s="75"/>
      <c r="KDG447" s="75"/>
      <c r="KDH447" s="75"/>
      <c r="KDI447" s="75"/>
      <c r="KDJ447" s="75"/>
      <c r="KDK447" s="75"/>
      <c r="KDL447" s="75"/>
      <c r="KDM447" s="75"/>
      <c r="KDN447" s="75"/>
      <c r="KDO447" s="75"/>
      <c r="KDP447" s="75"/>
      <c r="KDQ447" s="75"/>
      <c r="KDR447" s="75"/>
      <c r="KDS447" s="75"/>
      <c r="KDT447" s="75"/>
      <c r="KDU447" s="75"/>
      <c r="KDV447" s="75"/>
      <c r="KDW447" s="75"/>
      <c r="KDX447" s="75"/>
      <c r="KDY447" s="75"/>
      <c r="KDZ447" s="75"/>
      <c r="KEA447" s="75"/>
      <c r="KEB447" s="75"/>
      <c r="KEC447" s="75"/>
      <c r="KED447" s="75"/>
      <c r="KEE447" s="75"/>
      <c r="KEF447" s="75"/>
      <c r="KEG447" s="75"/>
      <c r="KEH447" s="75"/>
      <c r="KEI447" s="75"/>
      <c r="KEJ447" s="75"/>
      <c r="KEK447" s="75"/>
      <c r="KEL447" s="75"/>
      <c r="KEM447" s="75"/>
      <c r="KEN447" s="75"/>
      <c r="KEO447" s="75"/>
      <c r="KEP447" s="75"/>
      <c r="KEQ447" s="75"/>
      <c r="KER447" s="75"/>
      <c r="KES447" s="75"/>
      <c r="KET447" s="75"/>
      <c r="KEU447" s="75"/>
      <c r="KEV447" s="75"/>
      <c r="KEW447" s="75"/>
      <c r="KEX447" s="75"/>
      <c r="KEY447" s="75"/>
      <c r="KEZ447" s="75"/>
      <c r="KFA447" s="75"/>
      <c r="KFB447" s="75"/>
      <c r="KFC447" s="75"/>
      <c r="KFD447" s="75"/>
      <c r="KFE447" s="75"/>
      <c r="KFF447" s="75"/>
      <c r="KFG447" s="75"/>
      <c r="KFH447" s="75"/>
      <c r="KFI447" s="75"/>
      <c r="KFJ447" s="75"/>
      <c r="KFK447" s="75"/>
      <c r="KFL447" s="75"/>
      <c r="KFM447" s="75"/>
      <c r="KFN447" s="75"/>
      <c r="KFO447" s="75"/>
      <c r="KFP447" s="75"/>
      <c r="KFQ447" s="75"/>
      <c r="KFR447" s="75"/>
      <c r="KFS447" s="75"/>
      <c r="KFT447" s="75"/>
      <c r="KFU447" s="75"/>
      <c r="KFV447" s="75"/>
      <c r="KFW447" s="75"/>
      <c r="KFX447" s="75"/>
      <c r="KFY447" s="75"/>
      <c r="KFZ447" s="75"/>
      <c r="KGA447" s="75"/>
      <c r="KGB447" s="75"/>
      <c r="KGC447" s="75"/>
      <c r="KGD447" s="75"/>
      <c r="KGE447" s="75"/>
      <c r="KGF447" s="75"/>
      <c r="KGG447" s="75"/>
      <c r="KGH447" s="75"/>
      <c r="KGI447" s="75"/>
      <c r="KGJ447" s="75"/>
      <c r="KGK447" s="75"/>
      <c r="KGL447" s="75"/>
      <c r="KGM447" s="75"/>
      <c r="KGN447" s="75"/>
      <c r="KGO447" s="75"/>
      <c r="KGP447" s="75"/>
      <c r="KGQ447" s="75"/>
      <c r="KGR447" s="75"/>
      <c r="KGS447" s="75"/>
      <c r="KGT447" s="75"/>
      <c r="KGU447" s="75"/>
      <c r="KGV447" s="75"/>
      <c r="KGW447" s="75"/>
      <c r="KGX447" s="75"/>
      <c r="KGY447" s="75"/>
      <c r="KGZ447" s="75"/>
      <c r="KHA447" s="75"/>
      <c r="KHB447" s="75"/>
      <c r="KHC447" s="75"/>
      <c r="KHD447" s="75"/>
      <c r="KHE447" s="75"/>
      <c r="KHF447" s="75"/>
      <c r="KHG447" s="75"/>
      <c r="KHH447" s="75"/>
      <c r="KHI447" s="75"/>
      <c r="KHJ447" s="75"/>
      <c r="KHK447" s="75"/>
      <c r="KHL447" s="75"/>
      <c r="KHM447" s="75"/>
      <c r="KHN447" s="75"/>
      <c r="KHO447" s="75"/>
      <c r="KHP447" s="75"/>
      <c r="KHQ447" s="75"/>
      <c r="KHR447" s="75"/>
      <c r="KHS447" s="75"/>
      <c r="KHT447" s="75"/>
      <c r="KHU447" s="75"/>
      <c r="KHV447" s="75"/>
      <c r="KHW447" s="75"/>
      <c r="KHX447" s="75"/>
      <c r="KHY447" s="75"/>
      <c r="KHZ447" s="75"/>
      <c r="KIA447" s="75"/>
      <c r="KIB447" s="75"/>
      <c r="KIC447" s="75"/>
      <c r="KID447" s="75"/>
      <c r="KIE447" s="75"/>
      <c r="KIF447" s="75"/>
      <c r="KIG447" s="75"/>
      <c r="KIH447" s="75"/>
      <c r="KII447" s="75"/>
      <c r="KIJ447" s="75"/>
      <c r="KIK447" s="75"/>
      <c r="KIL447" s="75"/>
      <c r="KIM447" s="75"/>
      <c r="KIN447" s="75"/>
      <c r="KIO447" s="75"/>
      <c r="KIP447" s="75"/>
      <c r="KIQ447" s="75"/>
      <c r="KIR447" s="75"/>
      <c r="KIS447" s="75"/>
      <c r="KIT447" s="75"/>
      <c r="KIU447" s="75"/>
      <c r="KIV447" s="75"/>
      <c r="KIW447" s="75"/>
      <c r="KIX447" s="75"/>
      <c r="KIY447" s="75"/>
      <c r="KIZ447" s="75"/>
      <c r="KJA447" s="75"/>
      <c r="KJB447" s="75"/>
      <c r="KJC447" s="75"/>
      <c r="KJD447" s="75"/>
      <c r="KJE447" s="75"/>
      <c r="KJF447" s="75"/>
      <c r="KJG447" s="75"/>
      <c r="KJH447" s="75"/>
      <c r="KJI447" s="75"/>
      <c r="KJJ447" s="75"/>
      <c r="KJK447" s="75"/>
      <c r="KJL447" s="75"/>
      <c r="KJM447" s="75"/>
      <c r="KJN447" s="75"/>
      <c r="KJO447" s="75"/>
      <c r="KJP447" s="75"/>
      <c r="KJQ447" s="75"/>
      <c r="KJR447" s="75"/>
      <c r="KJS447" s="75"/>
      <c r="KJT447" s="75"/>
      <c r="KJU447" s="75"/>
      <c r="KJV447" s="75"/>
      <c r="KJW447" s="75"/>
      <c r="KJX447" s="75"/>
      <c r="KJY447" s="75"/>
      <c r="KJZ447" s="75"/>
      <c r="KKA447" s="75"/>
      <c r="KKB447" s="75"/>
      <c r="KKC447" s="75"/>
      <c r="KKD447" s="75"/>
      <c r="KKE447" s="75"/>
      <c r="KKF447" s="75"/>
      <c r="KKG447" s="75"/>
      <c r="KKH447" s="75"/>
      <c r="KKI447" s="75"/>
      <c r="KKJ447" s="75"/>
      <c r="KKK447" s="75"/>
      <c r="KKL447" s="75"/>
      <c r="KKM447" s="75"/>
      <c r="KKN447" s="75"/>
      <c r="KKO447" s="75"/>
      <c r="KKP447" s="75"/>
      <c r="KKQ447" s="75"/>
      <c r="KKR447" s="75"/>
      <c r="KKS447" s="75"/>
      <c r="KKT447" s="75"/>
      <c r="KKU447" s="75"/>
      <c r="KKV447" s="75"/>
      <c r="KKW447" s="75"/>
      <c r="KKX447" s="75"/>
      <c r="KKY447" s="75"/>
      <c r="KKZ447" s="75"/>
      <c r="KLA447" s="75"/>
      <c r="KLB447" s="75"/>
      <c r="KLC447" s="75"/>
      <c r="KLD447" s="75"/>
      <c r="KLE447" s="75"/>
      <c r="KLF447" s="75"/>
      <c r="KLG447" s="75"/>
      <c r="KLH447" s="75"/>
      <c r="KLI447" s="75"/>
      <c r="KLJ447" s="75"/>
      <c r="KLK447" s="75"/>
      <c r="KLL447" s="75"/>
      <c r="KLM447" s="75"/>
      <c r="KLN447" s="75"/>
      <c r="KLO447" s="75"/>
      <c r="KLP447" s="75"/>
      <c r="KLQ447" s="75"/>
      <c r="KLR447" s="75"/>
      <c r="KLS447" s="75"/>
      <c r="KLT447" s="75"/>
      <c r="KLU447" s="75"/>
      <c r="KLV447" s="75"/>
      <c r="KLW447" s="75"/>
      <c r="KLX447" s="75"/>
      <c r="KLY447" s="75"/>
      <c r="KLZ447" s="75"/>
      <c r="KMA447" s="75"/>
      <c r="KMB447" s="75"/>
      <c r="KMC447" s="75"/>
      <c r="KMD447" s="75"/>
      <c r="KME447" s="75"/>
      <c r="KMF447" s="75"/>
      <c r="KMG447" s="75"/>
      <c r="KMH447" s="75"/>
      <c r="KMI447" s="75"/>
      <c r="KMJ447" s="75"/>
      <c r="KMK447" s="75"/>
      <c r="KML447" s="75"/>
      <c r="KMM447" s="75"/>
      <c r="KMN447" s="75"/>
      <c r="KMO447" s="75"/>
      <c r="KMP447" s="75"/>
      <c r="KMQ447" s="75"/>
      <c r="KMR447" s="75"/>
      <c r="KMS447" s="75"/>
      <c r="KMT447" s="75"/>
      <c r="KMU447" s="75"/>
      <c r="KMV447" s="75"/>
      <c r="KMW447" s="75"/>
      <c r="KMX447" s="75"/>
      <c r="KMY447" s="75"/>
      <c r="KMZ447" s="75"/>
      <c r="KNA447" s="75"/>
      <c r="KNB447" s="75"/>
      <c r="KNC447" s="75"/>
      <c r="KND447" s="75"/>
      <c r="KNE447" s="75"/>
      <c r="KNF447" s="75"/>
      <c r="KNG447" s="75"/>
      <c r="KNH447" s="75"/>
      <c r="KNI447" s="75"/>
      <c r="KNJ447" s="75"/>
      <c r="KNK447" s="75"/>
      <c r="KNL447" s="75"/>
      <c r="KNM447" s="75"/>
      <c r="KNN447" s="75"/>
      <c r="KNO447" s="75"/>
      <c r="KNP447" s="75"/>
      <c r="KNQ447" s="75"/>
      <c r="KNR447" s="75"/>
      <c r="KNS447" s="75"/>
      <c r="KNT447" s="75"/>
      <c r="KNU447" s="75"/>
      <c r="KNV447" s="75"/>
      <c r="KNW447" s="75"/>
      <c r="KNX447" s="75"/>
      <c r="KNY447" s="75"/>
      <c r="KNZ447" s="75"/>
      <c r="KOA447" s="75"/>
      <c r="KOB447" s="75"/>
      <c r="KOC447" s="75"/>
      <c r="KOD447" s="75"/>
      <c r="KOE447" s="75"/>
      <c r="KOF447" s="75"/>
      <c r="KOG447" s="75"/>
      <c r="KOH447" s="75"/>
      <c r="KOI447" s="75"/>
      <c r="KOJ447" s="75"/>
      <c r="KOK447" s="75"/>
      <c r="KOL447" s="75"/>
      <c r="KOM447" s="75"/>
      <c r="KON447" s="75"/>
      <c r="KOO447" s="75"/>
      <c r="KOP447" s="75"/>
      <c r="KOQ447" s="75"/>
      <c r="KOR447" s="75"/>
      <c r="KOS447" s="75"/>
      <c r="KOT447" s="75"/>
      <c r="KOU447" s="75"/>
      <c r="KOV447" s="75"/>
      <c r="KOW447" s="75"/>
      <c r="KOX447" s="75"/>
      <c r="KOY447" s="75"/>
      <c r="KOZ447" s="75"/>
      <c r="KPA447" s="75"/>
      <c r="KPB447" s="75"/>
      <c r="KPC447" s="75"/>
      <c r="KPD447" s="75"/>
      <c r="KPE447" s="75"/>
      <c r="KPF447" s="75"/>
      <c r="KPG447" s="75"/>
      <c r="KPH447" s="75"/>
      <c r="KPI447" s="75"/>
      <c r="KPJ447" s="75"/>
      <c r="KPK447" s="75"/>
      <c r="KPL447" s="75"/>
      <c r="KPM447" s="75"/>
      <c r="KPN447" s="75"/>
      <c r="KPO447" s="75"/>
      <c r="KPP447" s="75"/>
      <c r="KPQ447" s="75"/>
      <c r="KPR447" s="75"/>
      <c r="KPS447" s="75"/>
      <c r="KPT447" s="75"/>
      <c r="KPU447" s="75"/>
      <c r="KPV447" s="75"/>
      <c r="KPW447" s="75"/>
      <c r="KPX447" s="75"/>
      <c r="KPY447" s="75"/>
      <c r="KPZ447" s="75"/>
      <c r="KQA447" s="75"/>
      <c r="KQB447" s="75"/>
      <c r="KQC447" s="75"/>
      <c r="KQD447" s="75"/>
      <c r="KQE447" s="75"/>
      <c r="KQF447" s="75"/>
      <c r="KQG447" s="75"/>
      <c r="KQH447" s="75"/>
      <c r="KQI447" s="75"/>
      <c r="KQJ447" s="75"/>
      <c r="KQK447" s="75"/>
      <c r="KQL447" s="75"/>
      <c r="KQM447" s="75"/>
      <c r="KQN447" s="75"/>
      <c r="KQO447" s="75"/>
      <c r="KQP447" s="75"/>
      <c r="KQQ447" s="75"/>
      <c r="KQR447" s="75"/>
      <c r="KQS447" s="75"/>
      <c r="KQT447" s="75"/>
      <c r="KQU447" s="75"/>
      <c r="KQV447" s="75"/>
      <c r="KQW447" s="75"/>
      <c r="KQX447" s="75"/>
      <c r="KQY447" s="75"/>
      <c r="KQZ447" s="75"/>
      <c r="KRA447" s="75"/>
      <c r="KRB447" s="75"/>
      <c r="KRC447" s="75"/>
      <c r="KRD447" s="75"/>
      <c r="KRE447" s="75"/>
      <c r="KRF447" s="75"/>
      <c r="KRG447" s="75"/>
      <c r="KRH447" s="75"/>
      <c r="KRI447" s="75"/>
      <c r="KRJ447" s="75"/>
      <c r="KRK447" s="75"/>
      <c r="KRL447" s="75"/>
      <c r="KRM447" s="75"/>
      <c r="KRN447" s="75"/>
      <c r="KRO447" s="75"/>
      <c r="KRP447" s="75"/>
      <c r="KRQ447" s="75"/>
      <c r="KRR447" s="75"/>
      <c r="KRS447" s="75"/>
      <c r="KRT447" s="75"/>
      <c r="KRU447" s="75"/>
      <c r="KRV447" s="75"/>
      <c r="KRW447" s="75"/>
      <c r="KRX447" s="75"/>
      <c r="KRY447" s="75"/>
      <c r="KRZ447" s="75"/>
      <c r="KSA447" s="75"/>
      <c r="KSB447" s="75"/>
      <c r="KSC447" s="75"/>
      <c r="KSD447" s="75"/>
      <c r="KSE447" s="75"/>
      <c r="KSF447" s="75"/>
      <c r="KSG447" s="75"/>
      <c r="KSH447" s="75"/>
      <c r="KSI447" s="75"/>
      <c r="KSJ447" s="75"/>
      <c r="KSK447" s="75"/>
      <c r="KSL447" s="75"/>
      <c r="KSM447" s="75"/>
      <c r="KSN447" s="75"/>
      <c r="KSO447" s="75"/>
      <c r="KSP447" s="75"/>
      <c r="KSQ447" s="75"/>
      <c r="KSR447" s="75"/>
      <c r="KSS447" s="75"/>
      <c r="KST447" s="75"/>
      <c r="KSU447" s="75"/>
      <c r="KSV447" s="75"/>
      <c r="KSW447" s="75"/>
      <c r="KSX447" s="75"/>
      <c r="KSY447" s="75"/>
      <c r="KSZ447" s="75"/>
      <c r="KTA447" s="75"/>
      <c r="KTB447" s="75"/>
      <c r="KTC447" s="75"/>
      <c r="KTD447" s="75"/>
      <c r="KTE447" s="75"/>
      <c r="KTF447" s="75"/>
      <c r="KTG447" s="75"/>
      <c r="KTH447" s="75"/>
      <c r="KTI447" s="75"/>
      <c r="KTJ447" s="75"/>
      <c r="KTK447" s="75"/>
      <c r="KTL447" s="75"/>
      <c r="KTM447" s="75"/>
      <c r="KTN447" s="75"/>
      <c r="KTO447" s="75"/>
      <c r="KTP447" s="75"/>
      <c r="KTQ447" s="75"/>
      <c r="KTR447" s="75"/>
      <c r="KTS447" s="75"/>
      <c r="KTT447" s="75"/>
      <c r="KTU447" s="75"/>
      <c r="KTV447" s="75"/>
      <c r="KTW447" s="75"/>
      <c r="KTX447" s="75"/>
      <c r="KTY447" s="75"/>
      <c r="KTZ447" s="75"/>
      <c r="KUA447" s="75"/>
      <c r="KUB447" s="75"/>
      <c r="KUC447" s="75"/>
      <c r="KUD447" s="75"/>
      <c r="KUE447" s="75"/>
      <c r="KUF447" s="75"/>
      <c r="KUG447" s="75"/>
      <c r="KUH447" s="75"/>
      <c r="KUI447" s="75"/>
      <c r="KUJ447" s="75"/>
      <c r="KUK447" s="75"/>
      <c r="KUL447" s="75"/>
      <c r="KUM447" s="75"/>
      <c r="KUN447" s="75"/>
      <c r="KUO447" s="75"/>
      <c r="KUP447" s="75"/>
      <c r="KUQ447" s="75"/>
      <c r="KUR447" s="75"/>
      <c r="KUS447" s="75"/>
      <c r="KUT447" s="75"/>
      <c r="KUU447" s="75"/>
      <c r="KUV447" s="75"/>
      <c r="KUW447" s="75"/>
      <c r="KUX447" s="75"/>
      <c r="KUY447" s="75"/>
      <c r="KUZ447" s="75"/>
      <c r="KVA447" s="75"/>
      <c r="KVB447" s="75"/>
      <c r="KVC447" s="75"/>
      <c r="KVD447" s="75"/>
      <c r="KVE447" s="75"/>
      <c r="KVF447" s="75"/>
      <c r="KVG447" s="75"/>
      <c r="KVH447" s="75"/>
      <c r="KVI447" s="75"/>
      <c r="KVJ447" s="75"/>
      <c r="KVK447" s="75"/>
      <c r="KVL447" s="75"/>
      <c r="KVM447" s="75"/>
      <c r="KVN447" s="75"/>
      <c r="KVO447" s="75"/>
      <c r="KVP447" s="75"/>
      <c r="KVQ447" s="75"/>
      <c r="KVR447" s="75"/>
      <c r="KVS447" s="75"/>
      <c r="KVT447" s="75"/>
      <c r="KVU447" s="75"/>
      <c r="KVV447" s="75"/>
      <c r="KVW447" s="75"/>
      <c r="KVX447" s="75"/>
      <c r="KVY447" s="75"/>
      <c r="KVZ447" s="75"/>
      <c r="KWA447" s="75"/>
      <c r="KWB447" s="75"/>
      <c r="KWC447" s="75"/>
      <c r="KWD447" s="75"/>
      <c r="KWE447" s="75"/>
      <c r="KWF447" s="75"/>
      <c r="KWG447" s="75"/>
      <c r="KWH447" s="75"/>
      <c r="KWI447" s="75"/>
      <c r="KWJ447" s="75"/>
      <c r="KWK447" s="75"/>
      <c r="KWL447" s="75"/>
      <c r="KWM447" s="75"/>
      <c r="KWN447" s="75"/>
      <c r="KWO447" s="75"/>
      <c r="KWP447" s="75"/>
      <c r="KWQ447" s="75"/>
      <c r="KWR447" s="75"/>
      <c r="KWS447" s="75"/>
      <c r="KWT447" s="75"/>
      <c r="KWU447" s="75"/>
      <c r="KWV447" s="75"/>
      <c r="KWW447" s="75"/>
      <c r="KWX447" s="75"/>
      <c r="KWY447" s="75"/>
      <c r="KWZ447" s="75"/>
      <c r="KXA447" s="75"/>
      <c r="KXB447" s="75"/>
      <c r="KXC447" s="75"/>
      <c r="KXD447" s="75"/>
      <c r="KXE447" s="75"/>
      <c r="KXF447" s="75"/>
      <c r="KXG447" s="75"/>
      <c r="KXH447" s="75"/>
      <c r="KXI447" s="75"/>
      <c r="KXJ447" s="75"/>
      <c r="KXK447" s="75"/>
      <c r="KXL447" s="75"/>
      <c r="KXM447" s="75"/>
      <c r="KXN447" s="75"/>
      <c r="KXO447" s="75"/>
      <c r="KXP447" s="75"/>
      <c r="KXQ447" s="75"/>
      <c r="KXR447" s="75"/>
      <c r="KXS447" s="75"/>
      <c r="KXT447" s="75"/>
      <c r="KXU447" s="75"/>
      <c r="KXV447" s="75"/>
      <c r="KXW447" s="75"/>
      <c r="KXX447" s="75"/>
      <c r="KXY447" s="75"/>
      <c r="KXZ447" s="75"/>
      <c r="KYA447" s="75"/>
      <c r="KYB447" s="75"/>
      <c r="KYC447" s="75"/>
      <c r="KYD447" s="75"/>
      <c r="KYE447" s="75"/>
      <c r="KYF447" s="75"/>
      <c r="KYG447" s="75"/>
      <c r="KYH447" s="75"/>
      <c r="KYI447" s="75"/>
      <c r="KYJ447" s="75"/>
      <c r="KYK447" s="75"/>
      <c r="KYL447" s="75"/>
      <c r="KYM447" s="75"/>
      <c r="KYN447" s="75"/>
      <c r="KYO447" s="75"/>
      <c r="KYP447" s="75"/>
      <c r="KYQ447" s="75"/>
      <c r="KYR447" s="75"/>
      <c r="KYS447" s="75"/>
      <c r="KYT447" s="75"/>
      <c r="KYU447" s="75"/>
      <c r="KYV447" s="75"/>
      <c r="KYW447" s="75"/>
      <c r="KYX447" s="75"/>
      <c r="KYY447" s="75"/>
      <c r="KYZ447" s="75"/>
      <c r="KZA447" s="75"/>
      <c r="KZB447" s="75"/>
      <c r="KZC447" s="75"/>
      <c r="KZD447" s="75"/>
      <c r="KZE447" s="75"/>
      <c r="KZF447" s="75"/>
      <c r="KZG447" s="75"/>
      <c r="KZH447" s="75"/>
      <c r="KZI447" s="75"/>
      <c r="KZJ447" s="75"/>
      <c r="KZK447" s="75"/>
      <c r="KZL447" s="75"/>
      <c r="KZM447" s="75"/>
      <c r="KZN447" s="75"/>
      <c r="KZO447" s="75"/>
      <c r="KZP447" s="75"/>
      <c r="KZQ447" s="75"/>
      <c r="KZR447" s="75"/>
      <c r="KZS447" s="75"/>
      <c r="KZT447" s="75"/>
      <c r="KZU447" s="75"/>
      <c r="KZV447" s="75"/>
      <c r="KZW447" s="75"/>
      <c r="KZX447" s="75"/>
      <c r="KZY447" s="75"/>
      <c r="KZZ447" s="75"/>
      <c r="LAA447" s="75"/>
      <c r="LAB447" s="75"/>
      <c r="LAC447" s="75"/>
      <c r="LAD447" s="75"/>
      <c r="LAE447" s="75"/>
      <c r="LAF447" s="75"/>
      <c r="LAG447" s="75"/>
      <c r="LAH447" s="75"/>
      <c r="LAI447" s="75"/>
      <c r="LAJ447" s="75"/>
      <c r="LAK447" s="75"/>
      <c r="LAL447" s="75"/>
      <c r="LAM447" s="75"/>
      <c r="LAN447" s="75"/>
      <c r="LAO447" s="75"/>
      <c r="LAP447" s="75"/>
      <c r="LAQ447" s="75"/>
      <c r="LAR447" s="75"/>
      <c r="LAS447" s="75"/>
      <c r="LAT447" s="75"/>
      <c r="LAU447" s="75"/>
      <c r="LAV447" s="75"/>
      <c r="LAW447" s="75"/>
      <c r="LAX447" s="75"/>
      <c r="LAY447" s="75"/>
      <c r="LAZ447" s="75"/>
      <c r="LBA447" s="75"/>
      <c r="LBB447" s="75"/>
      <c r="LBC447" s="75"/>
      <c r="LBD447" s="75"/>
      <c r="LBE447" s="75"/>
      <c r="LBF447" s="75"/>
      <c r="LBG447" s="75"/>
      <c r="LBH447" s="75"/>
      <c r="LBI447" s="75"/>
      <c r="LBJ447" s="75"/>
      <c r="LBK447" s="75"/>
      <c r="LBL447" s="75"/>
      <c r="LBM447" s="75"/>
      <c r="LBN447" s="75"/>
      <c r="LBO447" s="75"/>
      <c r="LBP447" s="75"/>
      <c r="LBQ447" s="75"/>
      <c r="LBR447" s="75"/>
      <c r="LBS447" s="75"/>
      <c r="LBT447" s="75"/>
      <c r="LBU447" s="75"/>
      <c r="LBV447" s="75"/>
      <c r="LBW447" s="75"/>
      <c r="LBX447" s="75"/>
      <c r="LBY447" s="75"/>
      <c r="LBZ447" s="75"/>
      <c r="LCA447" s="75"/>
      <c r="LCB447" s="75"/>
      <c r="LCC447" s="75"/>
      <c r="LCD447" s="75"/>
      <c r="LCE447" s="75"/>
      <c r="LCF447" s="75"/>
      <c r="LCG447" s="75"/>
      <c r="LCH447" s="75"/>
      <c r="LCI447" s="75"/>
      <c r="LCJ447" s="75"/>
      <c r="LCK447" s="75"/>
      <c r="LCL447" s="75"/>
      <c r="LCM447" s="75"/>
      <c r="LCN447" s="75"/>
      <c r="LCO447" s="75"/>
      <c r="LCP447" s="75"/>
      <c r="LCQ447" s="75"/>
      <c r="LCR447" s="75"/>
      <c r="LCS447" s="75"/>
      <c r="LCT447" s="75"/>
      <c r="LCU447" s="75"/>
      <c r="LCV447" s="75"/>
      <c r="LCW447" s="75"/>
      <c r="LCX447" s="75"/>
      <c r="LCY447" s="75"/>
      <c r="LCZ447" s="75"/>
      <c r="LDA447" s="75"/>
      <c r="LDB447" s="75"/>
      <c r="LDC447" s="75"/>
      <c r="LDD447" s="75"/>
      <c r="LDE447" s="75"/>
      <c r="LDF447" s="75"/>
      <c r="LDG447" s="75"/>
      <c r="LDH447" s="75"/>
      <c r="LDI447" s="75"/>
      <c r="LDJ447" s="75"/>
      <c r="LDK447" s="75"/>
      <c r="LDL447" s="75"/>
      <c r="LDM447" s="75"/>
      <c r="LDN447" s="75"/>
      <c r="LDO447" s="75"/>
      <c r="LDP447" s="75"/>
      <c r="LDQ447" s="75"/>
      <c r="LDR447" s="75"/>
      <c r="LDS447" s="75"/>
      <c r="LDT447" s="75"/>
      <c r="LDU447" s="75"/>
      <c r="LDV447" s="75"/>
      <c r="LDW447" s="75"/>
      <c r="LDX447" s="75"/>
      <c r="LDY447" s="75"/>
      <c r="LDZ447" s="75"/>
      <c r="LEA447" s="75"/>
      <c r="LEB447" s="75"/>
      <c r="LEC447" s="75"/>
      <c r="LED447" s="75"/>
      <c r="LEE447" s="75"/>
      <c r="LEF447" s="75"/>
      <c r="LEG447" s="75"/>
      <c r="LEH447" s="75"/>
      <c r="LEI447" s="75"/>
      <c r="LEJ447" s="75"/>
      <c r="LEK447" s="75"/>
      <c r="LEL447" s="75"/>
      <c r="LEM447" s="75"/>
      <c r="LEN447" s="75"/>
      <c r="LEO447" s="75"/>
      <c r="LEP447" s="75"/>
      <c r="LEQ447" s="75"/>
      <c r="LER447" s="75"/>
      <c r="LES447" s="75"/>
      <c r="LET447" s="75"/>
      <c r="LEU447" s="75"/>
      <c r="LEV447" s="75"/>
      <c r="LEW447" s="75"/>
      <c r="LEX447" s="75"/>
      <c r="LEY447" s="75"/>
      <c r="LEZ447" s="75"/>
      <c r="LFA447" s="75"/>
      <c r="LFB447" s="75"/>
      <c r="LFC447" s="75"/>
      <c r="LFD447" s="75"/>
      <c r="LFE447" s="75"/>
      <c r="LFF447" s="75"/>
      <c r="LFG447" s="75"/>
      <c r="LFH447" s="75"/>
      <c r="LFI447" s="75"/>
      <c r="LFJ447" s="75"/>
      <c r="LFK447" s="75"/>
      <c r="LFL447" s="75"/>
      <c r="LFM447" s="75"/>
      <c r="LFN447" s="75"/>
      <c r="LFO447" s="75"/>
      <c r="LFP447" s="75"/>
      <c r="LFQ447" s="75"/>
      <c r="LFR447" s="75"/>
      <c r="LFS447" s="75"/>
      <c r="LFT447" s="75"/>
      <c r="LFU447" s="75"/>
      <c r="LFV447" s="75"/>
      <c r="LFW447" s="75"/>
      <c r="LFX447" s="75"/>
      <c r="LFY447" s="75"/>
      <c r="LFZ447" s="75"/>
      <c r="LGA447" s="75"/>
      <c r="LGB447" s="75"/>
      <c r="LGC447" s="75"/>
      <c r="LGD447" s="75"/>
      <c r="LGE447" s="75"/>
      <c r="LGF447" s="75"/>
      <c r="LGG447" s="75"/>
      <c r="LGH447" s="75"/>
      <c r="LGI447" s="75"/>
      <c r="LGJ447" s="75"/>
      <c r="LGK447" s="75"/>
      <c r="LGL447" s="75"/>
      <c r="LGM447" s="75"/>
      <c r="LGN447" s="75"/>
      <c r="LGO447" s="75"/>
      <c r="LGP447" s="75"/>
      <c r="LGQ447" s="75"/>
      <c r="LGR447" s="75"/>
      <c r="LGS447" s="75"/>
      <c r="LGT447" s="75"/>
      <c r="LGU447" s="75"/>
      <c r="LGV447" s="75"/>
      <c r="LGW447" s="75"/>
      <c r="LGX447" s="75"/>
      <c r="LGY447" s="75"/>
      <c r="LGZ447" s="75"/>
      <c r="LHA447" s="75"/>
      <c r="LHB447" s="75"/>
      <c r="LHC447" s="75"/>
      <c r="LHD447" s="75"/>
      <c r="LHE447" s="75"/>
      <c r="LHF447" s="75"/>
      <c r="LHG447" s="75"/>
      <c r="LHH447" s="75"/>
      <c r="LHI447" s="75"/>
      <c r="LHJ447" s="75"/>
      <c r="LHK447" s="75"/>
      <c r="LHL447" s="75"/>
      <c r="LHM447" s="75"/>
      <c r="LHN447" s="75"/>
      <c r="LHO447" s="75"/>
      <c r="LHP447" s="75"/>
      <c r="LHQ447" s="75"/>
      <c r="LHR447" s="75"/>
      <c r="LHS447" s="75"/>
      <c r="LHT447" s="75"/>
      <c r="LHU447" s="75"/>
      <c r="LHV447" s="75"/>
      <c r="LHW447" s="75"/>
      <c r="LHX447" s="75"/>
      <c r="LHY447" s="75"/>
      <c r="LHZ447" s="75"/>
      <c r="LIA447" s="75"/>
      <c r="LIB447" s="75"/>
      <c r="LIC447" s="75"/>
      <c r="LID447" s="75"/>
      <c r="LIE447" s="75"/>
      <c r="LIF447" s="75"/>
      <c r="LIG447" s="75"/>
      <c r="LIH447" s="75"/>
      <c r="LII447" s="75"/>
      <c r="LIJ447" s="75"/>
      <c r="LIK447" s="75"/>
      <c r="LIL447" s="75"/>
      <c r="LIM447" s="75"/>
      <c r="LIN447" s="75"/>
      <c r="LIO447" s="75"/>
      <c r="LIP447" s="75"/>
      <c r="LIQ447" s="75"/>
      <c r="LIR447" s="75"/>
      <c r="LIS447" s="75"/>
      <c r="LIT447" s="75"/>
      <c r="LIU447" s="75"/>
      <c r="LIV447" s="75"/>
      <c r="LIW447" s="75"/>
      <c r="LIX447" s="75"/>
      <c r="LIY447" s="75"/>
      <c r="LIZ447" s="75"/>
      <c r="LJA447" s="75"/>
      <c r="LJB447" s="75"/>
      <c r="LJC447" s="75"/>
      <c r="LJD447" s="75"/>
      <c r="LJE447" s="75"/>
      <c r="LJF447" s="75"/>
      <c r="LJG447" s="75"/>
      <c r="LJH447" s="75"/>
      <c r="LJI447" s="75"/>
      <c r="LJJ447" s="75"/>
      <c r="LJK447" s="75"/>
      <c r="LJL447" s="75"/>
      <c r="LJM447" s="75"/>
      <c r="LJN447" s="75"/>
      <c r="LJO447" s="75"/>
      <c r="LJP447" s="75"/>
      <c r="LJQ447" s="75"/>
      <c r="LJR447" s="75"/>
      <c r="LJS447" s="75"/>
      <c r="LJT447" s="75"/>
      <c r="LJU447" s="75"/>
      <c r="LJV447" s="75"/>
      <c r="LJW447" s="75"/>
      <c r="LJX447" s="75"/>
      <c r="LJY447" s="75"/>
      <c r="LJZ447" s="75"/>
      <c r="LKA447" s="75"/>
      <c r="LKB447" s="75"/>
      <c r="LKC447" s="75"/>
      <c r="LKD447" s="75"/>
      <c r="LKE447" s="75"/>
      <c r="LKF447" s="75"/>
      <c r="LKG447" s="75"/>
      <c r="LKH447" s="75"/>
      <c r="LKI447" s="75"/>
      <c r="LKJ447" s="75"/>
      <c r="LKK447" s="75"/>
      <c r="LKL447" s="75"/>
      <c r="LKM447" s="75"/>
      <c r="LKN447" s="75"/>
      <c r="LKO447" s="75"/>
      <c r="LKP447" s="75"/>
      <c r="LKQ447" s="75"/>
      <c r="LKR447" s="75"/>
      <c r="LKS447" s="75"/>
      <c r="LKT447" s="75"/>
      <c r="LKU447" s="75"/>
      <c r="LKV447" s="75"/>
      <c r="LKW447" s="75"/>
      <c r="LKX447" s="75"/>
      <c r="LKY447" s="75"/>
      <c r="LKZ447" s="75"/>
      <c r="LLA447" s="75"/>
      <c r="LLB447" s="75"/>
      <c r="LLC447" s="75"/>
      <c r="LLD447" s="75"/>
      <c r="LLE447" s="75"/>
      <c r="LLF447" s="75"/>
      <c r="LLG447" s="75"/>
      <c r="LLH447" s="75"/>
      <c r="LLI447" s="75"/>
      <c r="LLJ447" s="75"/>
      <c r="LLK447" s="75"/>
      <c r="LLL447" s="75"/>
      <c r="LLM447" s="75"/>
      <c r="LLN447" s="75"/>
      <c r="LLO447" s="75"/>
      <c r="LLP447" s="75"/>
      <c r="LLQ447" s="75"/>
      <c r="LLR447" s="75"/>
      <c r="LLS447" s="75"/>
      <c r="LLT447" s="75"/>
      <c r="LLU447" s="75"/>
      <c r="LLV447" s="75"/>
      <c r="LLW447" s="75"/>
      <c r="LLX447" s="75"/>
      <c r="LLY447" s="75"/>
      <c r="LLZ447" s="75"/>
      <c r="LMA447" s="75"/>
      <c r="LMB447" s="75"/>
      <c r="LMC447" s="75"/>
      <c r="LMD447" s="75"/>
      <c r="LME447" s="75"/>
      <c r="LMF447" s="75"/>
      <c r="LMG447" s="75"/>
      <c r="LMH447" s="75"/>
      <c r="LMI447" s="75"/>
      <c r="LMJ447" s="75"/>
      <c r="LMK447" s="75"/>
      <c r="LML447" s="75"/>
      <c r="LMM447" s="75"/>
      <c r="LMN447" s="75"/>
      <c r="LMO447" s="75"/>
      <c r="LMP447" s="75"/>
      <c r="LMQ447" s="75"/>
      <c r="LMR447" s="75"/>
      <c r="LMS447" s="75"/>
      <c r="LMT447" s="75"/>
      <c r="LMU447" s="75"/>
      <c r="LMV447" s="75"/>
      <c r="LMW447" s="75"/>
      <c r="LMX447" s="75"/>
      <c r="LMY447" s="75"/>
      <c r="LMZ447" s="75"/>
      <c r="LNA447" s="75"/>
      <c r="LNB447" s="75"/>
      <c r="LNC447" s="75"/>
      <c r="LND447" s="75"/>
      <c r="LNE447" s="75"/>
      <c r="LNF447" s="75"/>
      <c r="LNG447" s="75"/>
      <c r="LNH447" s="75"/>
      <c r="LNI447" s="75"/>
      <c r="LNJ447" s="75"/>
      <c r="LNK447" s="75"/>
      <c r="LNL447" s="75"/>
      <c r="LNM447" s="75"/>
      <c r="LNN447" s="75"/>
      <c r="LNO447" s="75"/>
      <c r="LNP447" s="75"/>
      <c r="LNQ447" s="75"/>
      <c r="LNR447" s="75"/>
      <c r="LNS447" s="75"/>
      <c r="LNT447" s="75"/>
      <c r="LNU447" s="75"/>
      <c r="LNV447" s="75"/>
      <c r="LNW447" s="75"/>
      <c r="LNX447" s="75"/>
      <c r="LNY447" s="75"/>
      <c r="LNZ447" s="75"/>
      <c r="LOA447" s="75"/>
      <c r="LOB447" s="75"/>
      <c r="LOC447" s="75"/>
      <c r="LOD447" s="75"/>
      <c r="LOE447" s="75"/>
      <c r="LOF447" s="75"/>
      <c r="LOG447" s="75"/>
      <c r="LOH447" s="75"/>
      <c r="LOI447" s="75"/>
      <c r="LOJ447" s="75"/>
      <c r="LOK447" s="75"/>
      <c r="LOL447" s="75"/>
      <c r="LOM447" s="75"/>
      <c r="LON447" s="75"/>
      <c r="LOO447" s="75"/>
      <c r="LOP447" s="75"/>
      <c r="LOQ447" s="75"/>
      <c r="LOR447" s="75"/>
      <c r="LOS447" s="75"/>
      <c r="LOT447" s="75"/>
      <c r="LOU447" s="75"/>
      <c r="LOV447" s="75"/>
      <c r="LOW447" s="75"/>
      <c r="LOX447" s="75"/>
      <c r="LOY447" s="75"/>
      <c r="LOZ447" s="75"/>
      <c r="LPA447" s="75"/>
      <c r="LPB447" s="75"/>
      <c r="LPC447" s="75"/>
      <c r="LPD447" s="75"/>
      <c r="LPE447" s="75"/>
      <c r="LPF447" s="75"/>
      <c r="LPG447" s="75"/>
      <c r="LPH447" s="75"/>
      <c r="LPI447" s="75"/>
      <c r="LPJ447" s="75"/>
      <c r="LPK447" s="75"/>
      <c r="LPL447" s="75"/>
      <c r="LPM447" s="75"/>
      <c r="LPN447" s="75"/>
      <c r="LPO447" s="75"/>
      <c r="LPP447" s="75"/>
      <c r="LPQ447" s="75"/>
      <c r="LPR447" s="75"/>
      <c r="LPS447" s="75"/>
      <c r="LPT447" s="75"/>
      <c r="LPU447" s="75"/>
      <c r="LPV447" s="75"/>
      <c r="LPW447" s="75"/>
      <c r="LPX447" s="75"/>
      <c r="LPY447" s="75"/>
      <c r="LPZ447" s="75"/>
      <c r="LQA447" s="75"/>
      <c r="LQB447" s="75"/>
      <c r="LQC447" s="75"/>
      <c r="LQD447" s="75"/>
      <c r="LQE447" s="75"/>
      <c r="LQF447" s="75"/>
      <c r="LQG447" s="75"/>
      <c r="LQH447" s="75"/>
      <c r="LQI447" s="75"/>
      <c r="LQJ447" s="75"/>
      <c r="LQK447" s="75"/>
      <c r="LQL447" s="75"/>
      <c r="LQM447" s="75"/>
      <c r="LQN447" s="75"/>
      <c r="LQO447" s="75"/>
      <c r="LQP447" s="75"/>
      <c r="LQQ447" s="75"/>
      <c r="LQR447" s="75"/>
      <c r="LQS447" s="75"/>
      <c r="LQT447" s="75"/>
      <c r="LQU447" s="75"/>
      <c r="LQV447" s="75"/>
      <c r="LQW447" s="75"/>
      <c r="LQX447" s="75"/>
      <c r="LQY447" s="75"/>
      <c r="LQZ447" s="75"/>
      <c r="LRA447" s="75"/>
      <c r="LRB447" s="75"/>
      <c r="LRC447" s="75"/>
      <c r="LRD447" s="75"/>
      <c r="LRE447" s="75"/>
      <c r="LRF447" s="75"/>
      <c r="LRG447" s="75"/>
      <c r="LRH447" s="75"/>
      <c r="LRI447" s="75"/>
      <c r="LRJ447" s="75"/>
      <c r="LRK447" s="75"/>
      <c r="LRL447" s="75"/>
      <c r="LRM447" s="75"/>
      <c r="LRN447" s="75"/>
      <c r="LRO447" s="75"/>
      <c r="LRP447" s="75"/>
      <c r="LRQ447" s="75"/>
      <c r="LRR447" s="75"/>
      <c r="LRS447" s="75"/>
      <c r="LRT447" s="75"/>
      <c r="LRU447" s="75"/>
      <c r="LRV447" s="75"/>
      <c r="LRW447" s="75"/>
      <c r="LRX447" s="75"/>
      <c r="LRY447" s="75"/>
      <c r="LRZ447" s="75"/>
      <c r="LSA447" s="75"/>
      <c r="LSB447" s="75"/>
      <c r="LSC447" s="75"/>
      <c r="LSD447" s="75"/>
      <c r="LSE447" s="75"/>
      <c r="LSF447" s="75"/>
      <c r="LSG447" s="75"/>
      <c r="LSH447" s="75"/>
      <c r="LSI447" s="75"/>
      <c r="LSJ447" s="75"/>
      <c r="LSK447" s="75"/>
      <c r="LSL447" s="75"/>
      <c r="LSM447" s="75"/>
      <c r="LSN447" s="75"/>
      <c r="LSO447" s="75"/>
      <c r="LSP447" s="75"/>
      <c r="LSQ447" s="75"/>
      <c r="LSR447" s="75"/>
      <c r="LSS447" s="75"/>
      <c r="LST447" s="75"/>
      <c r="LSU447" s="75"/>
      <c r="LSV447" s="75"/>
      <c r="LSW447" s="75"/>
      <c r="LSX447" s="75"/>
      <c r="LSY447" s="75"/>
      <c r="LSZ447" s="75"/>
      <c r="LTA447" s="75"/>
      <c r="LTB447" s="75"/>
      <c r="LTC447" s="75"/>
      <c r="LTD447" s="75"/>
      <c r="LTE447" s="75"/>
      <c r="LTF447" s="75"/>
      <c r="LTG447" s="75"/>
      <c r="LTH447" s="75"/>
      <c r="LTI447" s="75"/>
      <c r="LTJ447" s="75"/>
      <c r="LTK447" s="75"/>
      <c r="LTL447" s="75"/>
      <c r="LTM447" s="75"/>
      <c r="LTN447" s="75"/>
      <c r="LTO447" s="75"/>
      <c r="LTP447" s="75"/>
      <c r="LTQ447" s="75"/>
      <c r="LTR447" s="75"/>
      <c r="LTS447" s="75"/>
      <c r="LTT447" s="75"/>
      <c r="LTU447" s="75"/>
      <c r="LTV447" s="75"/>
      <c r="LTW447" s="75"/>
      <c r="LTX447" s="75"/>
      <c r="LTY447" s="75"/>
      <c r="LTZ447" s="75"/>
      <c r="LUA447" s="75"/>
      <c r="LUB447" s="75"/>
      <c r="LUC447" s="75"/>
      <c r="LUD447" s="75"/>
      <c r="LUE447" s="75"/>
      <c r="LUF447" s="75"/>
      <c r="LUG447" s="75"/>
      <c r="LUH447" s="75"/>
      <c r="LUI447" s="75"/>
      <c r="LUJ447" s="75"/>
      <c r="LUK447" s="75"/>
      <c r="LUL447" s="75"/>
      <c r="LUM447" s="75"/>
      <c r="LUN447" s="75"/>
      <c r="LUO447" s="75"/>
      <c r="LUP447" s="75"/>
      <c r="LUQ447" s="75"/>
      <c r="LUR447" s="75"/>
      <c r="LUS447" s="75"/>
      <c r="LUT447" s="75"/>
      <c r="LUU447" s="75"/>
      <c r="LUV447" s="75"/>
      <c r="LUW447" s="75"/>
      <c r="LUX447" s="75"/>
      <c r="LUY447" s="75"/>
      <c r="LUZ447" s="75"/>
      <c r="LVA447" s="75"/>
      <c r="LVB447" s="75"/>
      <c r="LVC447" s="75"/>
      <c r="LVD447" s="75"/>
      <c r="LVE447" s="75"/>
      <c r="LVF447" s="75"/>
      <c r="LVG447" s="75"/>
      <c r="LVH447" s="75"/>
      <c r="LVI447" s="75"/>
      <c r="LVJ447" s="75"/>
      <c r="LVK447" s="75"/>
      <c r="LVL447" s="75"/>
      <c r="LVM447" s="75"/>
      <c r="LVN447" s="75"/>
      <c r="LVO447" s="75"/>
      <c r="LVP447" s="75"/>
      <c r="LVQ447" s="75"/>
      <c r="LVR447" s="75"/>
      <c r="LVS447" s="75"/>
      <c r="LVT447" s="75"/>
      <c r="LVU447" s="75"/>
      <c r="LVV447" s="75"/>
      <c r="LVW447" s="75"/>
      <c r="LVX447" s="75"/>
      <c r="LVY447" s="75"/>
      <c r="LVZ447" s="75"/>
      <c r="LWA447" s="75"/>
      <c r="LWB447" s="75"/>
      <c r="LWC447" s="75"/>
      <c r="LWD447" s="75"/>
      <c r="LWE447" s="75"/>
      <c r="LWF447" s="75"/>
      <c r="LWG447" s="75"/>
      <c r="LWH447" s="75"/>
      <c r="LWI447" s="75"/>
      <c r="LWJ447" s="75"/>
      <c r="LWK447" s="75"/>
      <c r="LWL447" s="75"/>
      <c r="LWM447" s="75"/>
      <c r="LWN447" s="75"/>
      <c r="LWO447" s="75"/>
      <c r="LWP447" s="75"/>
      <c r="LWQ447" s="75"/>
      <c r="LWR447" s="75"/>
      <c r="LWS447" s="75"/>
      <c r="LWT447" s="75"/>
      <c r="LWU447" s="75"/>
      <c r="LWV447" s="75"/>
      <c r="LWW447" s="75"/>
      <c r="LWX447" s="75"/>
      <c r="LWY447" s="75"/>
      <c r="LWZ447" s="75"/>
      <c r="LXA447" s="75"/>
      <c r="LXB447" s="75"/>
      <c r="LXC447" s="75"/>
      <c r="LXD447" s="75"/>
      <c r="LXE447" s="75"/>
      <c r="LXF447" s="75"/>
      <c r="LXG447" s="75"/>
      <c r="LXH447" s="75"/>
      <c r="LXI447" s="75"/>
      <c r="LXJ447" s="75"/>
      <c r="LXK447" s="75"/>
      <c r="LXL447" s="75"/>
      <c r="LXM447" s="75"/>
      <c r="LXN447" s="75"/>
      <c r="LXO447" s="75"/>
      <c r="LXP447" s="75"/>
      <c r="LXQ447" s="75"/>
      <c r="LXR447" s="75"/>
      <c r="LXS447" s="75"/>
      <c r="LXT447" s="75"/>
      <c r="LXU447" s="75"/>
      <c r="LXV447" s="75"/>
      <c r="LXW447" s="75"/>
      <c r="LXX447" s="75"/>
      <c r="LXY447" s="75"/>
      <c r="LXZ447" s="75"/>
      <c r="LYA447" s="75"/>
      <c r="LYB447" s="75"/>
      <c r="LYC447" s="75"/>
      <c r="LYD447" s="75"/>
      <c r="LYE447" s="75"/>
      <c r="LYF447" s="75"/>
      <c r="LYG447" s="75"/>
      <c r="LYH447" s="75"/>
      <c r="LYI447" s="75"/>
      <c r="LYJ447" s="75"/>
      <c r="LYK447" s="75"/>
      <c r="LYL447" s="75"/>
      <c r="LYM447" s="75"/>
      <c r="LYN447" s="75"/>
      <c r="LYO447" s="75"/>
      <c r="LYP447" s="75"/>
      <c r="LYQ447" s="75"/>
      <c r="LYR447" s="75"/>
      <c r="LYS447" s="75"/>
      <c r="LYT447" s="75"/>
      <c r="LYU447" s="75"/>
      <c r="LYV447" s="75"/>
      <c r="LYW447" s="75"/>
      <c r="LYX447" s="75"/>
      <c r="LYY447" s="75"/>
      <c r="LYZ447" s="75"/>
      <c r="LZA447" s="75"/>
      <c r="LZB447" s="75"/>
      <c r="LZC447" s="75"/>
      <c r="LZD447" s="75"/>
      <c r="LZE447" s="75"/>
      <c r="LZF447" s="75"/>
      <c r="LZG447" s="75"/>
      <c r="LZH447" s="75"/>
      <c r="LZI447" s="75"/>
      <c r="LZJ447" s="75"/>
      <c r="LZK447" s="75"/>
      <c r="LZL447" s="75"/>
      <c r="LZM447" s="75"/>
      <c r="LZN447" s="75"/>
      <c r="LZO447" s="75"/>
      <c r="LZP447" s="75"/>
      <c r="LZQ447" s="75"/>
      <c r="LZR447" s="75"/>
      <c r="LZS447" s="75"/>
      <c r="LZT447" s="75"/>
      <c r="LZU447" s="75"/>
      <c r="LZV447" s="75"/>
      <c r="LZW447" s="75"/>
      <c r="LZX447" s="75"/>
      <c r="LZY447" s="75"/>
      <c r="LZZ447" s="75"/>
      <c r="MAA447" s="75"/>
      <c r="MAB447" s="75"/>
      <c r="MAC447" s="75"/>
      <c r="MAD447" s="75"/>
      <c r="MAE447" s="75"/>
      <c r="MAF447" s="75"/>
      <c r="MAG447" s="75"/>
      <c r="MAH447" s="75"/>
      <c r="MAI447" s="75"/>
      <c r="MAJ447" s="75"/>
      <c r="MAK447" s="75"/>
      <c r="MAL447" s="75"/>
      <c r="MAM447" s="75"/>
      <c r="MAN447" s="75"/>
      <c r="MAO447" s="75"/>
      <c r="MAP447" s="75"/>
      <c r="MAQ447" s="75"/>
      <c r="MAR447" s="75"/>
      <c r="MAS447" s="75"/>
      <c r="MAT447" s="75"/>
      <c r="MAU447" s="75"/>
      <c r="MAV447" s="75"/>
      <c r="MAW447" s="75"/>
      <c r="MAX447" s="75"/>
      <c r="MAY447" s="75"/>
      <c r="MAZ447" s="75"/>
      <c r="MBA447" s="75"/>
      <c r="MBB447" s="75"/>
      <c r="MBC447" s="75"/>
      <c r="MBD447" s="75"/>
      <c r="MBE447" s="75"/>
      <c r="MBF447" s="75"/>
      <c r="MBG447" s="75"/>
      <c r="MBH447" s="75"/>
      <c r="MBI447" s="75"/>
      <c r="MBJ447" s="75"/>
      <c r="MBK447" s="75"/>
      <c r="MBL447" s="75"/>
      <c r="MBM447" s="75"/>
      <c r="MBN447" s="75"/>
      <c r="MBO447" s="75"/>
      <c r="MBP447" s="75"/>
      <c r="MBQ447" s="75"/>
      <c r="MBR447" s="75"/>
      <c r="MBS447" s="75"/>
      <c r="MBT447" s="75"/>
      <c r="MBU447" s="75"/>
      <c r="MBV447" s="75"/>
      <c r="MBW447" s="75"/>
      <c r="MBX447" s="75"/>
      <c r="MBY447" s="75"/>
      <c r="MBZ447" s="75"/>
      <c r="MCA447" s="75"/>
      <c r="MCB447" s="75"/>
      <c r="MCC447" s="75"/>
      <c r="MCD447" s="75"/>
      <c r="MCE447" s="75"/>
      <c r="MCF447" s="75"/>
      <c r="MCG447" s="75"/>
      <c r="MCH447" s="75"/>
      <c r="MCI447" s="75"/>
      <c r="MCJ447" s="75"/>
      <c r="MCK447" s="75"/>
      <c r="MCL447" s="75"/>
      <c r="MCM447" s="75"/>
      <c r="MCN447" s="75"/>
      <c r="MCO447" s="75"/>
      <c r="MCP447" s="75"/>
      <c r="MCQ447" s="75"/>
      <c r="MCR447" s="75"/>
      <c r="MCS447" s="75"/>
      <c r="MCT447" s="75"/>
      <c r="MCU447" s="75"/>
      <c r="MCV447" s="75"/>
      <c r="MCW447" s="75"/>
      <c r="MCX447" s="75"/>
      <c r="MCY447" s="75"/>
      <c r="MCZ447" s="75"/>
      <c r="MDA447" s="75"/>
      <c r="MDB447" s="75"/>
      <c r="MDC447" s="75"/>
      <c r="MDD447" s="75"/>
      <c r="MDE447" s="75"/>
      <c r="MDF447" s="75"/>
      <c r="MDG447" s="75"/>
      <c r="MDH447" s="75"/>
      <c r="MDI447" s="75"/>
      <c r="MDJ447" s="75"/>
      <c r="MDK447" s="75"/>
      <c r="MDL447" s="75"/>
      <c r="MDM447" s="75"/>
      <c r="MDN447" s="75"/>
      <c r="MDO447" s="75"/>
      <c r="MDP447" s="75"/>
      <c r="MDQ447" s="75"/>
      <c r="MDR447" s="75"/>
      <c r="MDS447" s="75"/>
      <c r="MDT447" s="75"/>
      <c r="MDU447" s="75"/>
      <c r="MDV447" s="75"/>
      <c r="MDW447" s="75"/>
      <c r="MDX447" s="75"/>
      <c r="MDY447" s="75"/>
      <c r="MDZ447" s="75"/>
      <c r="MEA447" s="75"/>
      <c r="MEB447" s="75"/>
      <c r="MEC447" s="75"/>
      <c r="MED447" s="75"/>
      <c r="MEE447" s="75"/>
      <c r="MEF447" s="75"/>
      <c r="MEG447" s="75"/>
      <c r="MEH447" s="75"/>
      <c r="MEI447" s="75"/>
      <c r="MEJ447" s="75"/>
      <c r="MEK447" s="75"/>
      <c r="MEL447" s="75"/>
      <c r="MEM447" s="75"/>
      <c r="MEN447" s="75"/>
      <c r="MEO447" s="75"/>
      <c r="MEP447" s="75"/>
      <c r="MEQ447" s="75"/>
      <c r="MER447" s="75"/>
      <c r="MES447" s="75"/>
      <c r="MET447" s="75"/>
      <c r="MEU447" s="75"/>
      <c r="MEV447" s="75"/>
      <c r="MEW447" s="75"/>
      <c r="MEX447" s="75"/>
      <c r="MEY447" s="75"/>
      <c r="MEZ447" s="75"/>
      <c r="MFA447" s="75"/>
      <c r="MFB447" s="75"/>
      <c r="MFC447" s="75"/>
      <c r="MFD447" s="75"/>
      <c r="MFE447" s="75"/>
      <c r="MFF447" s="75"/>
      <c r="MFG447" s="75"/>
      <c r="MFH447" s="75"/>
      <c r="MFI447" s="75"/>
      <c r="MFJ447" s="75"/>
      <c r="MFK447" s="75"/>
      <c r="MFL447" s="75"/>
      <c r="MFM447" s="75"/>
      <c r="MFN447" s="75"/>
      <c r="MFO447" s="75"/>
      <c r="MFP447" s="75"/>
      <c r="MFQ447" s="75"/>
      <c r="MFR447" s="75"/>
      <c r="MFS447" s="75"/>
      <c r="MFT447" s="75"/>
      <c r="MFU447" s="75"/>
      <c r="MFV447" s="75"/>
      <c r="MFW447" s="75"/>
      <c r="MFX447" s="75"/>
      <c r="MFY447" s="75"/>
      <c r="MFZ447" s="75"/>
      <c r="MGA447" s="75"/>
      <c r="MGB447" s="75"/>
      <c r="MGC447" s="75"/>
      <c r="MGD447" s="75"/>
      <c r="MGE447" s="75"/>
      <c r="MGF447" s="75"/>
      <c r="MGG447" s="75"/>
      <c r="MGH447" s="75"/>
      <c r="MGI447" s="75"/>
      <c r="MGJ447" s="75"/>
      <c r="MGK447" s="75"/>
      <c r="MGL447" s="75"/>
      <c r="MGM447" s="75"/>
      <c r="MGN447" s="75"/>
      <c r="MGO447" s="75"/>
      <c r="MGP447" s="75"/>
      <c r="MGQ447" s="75"/>
      <c r="MGR447" s="75"/>
      <c r="MGS447" s="75"/>
      <c r="MGT447" s="75"/>
      <c r="MGU447" s="75"/>
      <c r="MGV447" s="75"/>
      <c r="MGW447" s="75"/>
      <c r="MGX447" s="75"/>
      <c r="MGY447" s="75"/>
      <c r="MGZ447" s="75"/>
      <c r="MHA447" s="75"/>
      <c r="MHB447" s="75"/>
      <c r="MHC447" s="75"/>
      <c r="MHD447" s="75"/>
      <c r="MHE447" s="75"/>
      <c r="MHF447" s="75"/>
      <c r="MHG447" s="75"/>
      <c r="MHH447" s="75"/>
      <c r="MHI447" s="75"/>
      <c r="MHJ447" s="75"/>
      <c r="MHK447" s="75"/>
      <c r="MHL447" s="75"/>
      <c r="MHM447" s="75"/>
      <c r="MHN447" s="75"/>
      <c r="MHO447" s="75"/>
      <c r="MHP447" s="75"/>
      <c r="MHQ447" s="75"/>
      <c r="MHR447" s="75"/>
      <c r="MHS447" s="75"/>
      <c r="MHT447" s="75"/>
      <c r="MHU447" s="75"/>
      <c r="MHV447" s="75"/>
      <c r="MHW447" s="75"/>
      <c r="MHX447" s="75"/>
      <c r="MHY447" s="75"/>
      <c r="MHZ447" s="75"/>
      <c r="MIA447" s="75"/>
      <c r="MIB447" s="75"/>
      <c r="MIC447" s="75"/>
      <c r="MID447" s="75"/>
      <c r="MIE447" s="75"/>
      <c r="MIF447" s="75"/>
      <c r="MIG447" s="75"/>
      <c r="MIH447" s="75"/>
      <c r="MII447" s="75"/>
      <c r="MIJ447" s="75"/>
      <c r="MIK447" s="75"/>
      <c r="MIL447" s="75"/>
      <c r="MIM447" s="75"/>
      <c r="MIN447" s="75"/>
      <c r="MIO447" s="75"/>
      <c r="MIP447" s="75"/>
      <c r="MIQ447" s="75"/>
      <c r="MIR447" s="75"/>
      <c r="MIS447" s="75"/>
      <c r="MIT447" s="75"/>
      <c r="MIU447" s="75"/>
      <c r="MIV447" s="75"/>
      <c r="MIW447" s="75"/>
      <c r="MIX447" s="75"/>
      <c r="MIY447" s="75"/>
      <c r="MIZ447" s="75"/>
      <c r="MJA447" s="75"/>
      <c r="MJB447" s="75"/>
      <c r="MJC447" s="75"/>
      <c r="MJD447" s="75"/>
      <c r="MJE447" s="75"/>
      <c r="MJF447" s="75"/>
      <c r="MJG447" s="75"/>
      <c r="MJH447" s="75"/>
      <c r="MJI447" s="75"/>
      <c r="MJJ447" s="75"/>
      <c r="MJK447" s="75"/>
      <c r="MJL447" s="75"/>
      <c r="MJM447" s="75"/>
      <c r="MJN447" s="75"/>
      <c r="MJO447" s="75"/>
      <c r="MJP447" s="75"/>
      <c r="MJQ447" s="75"/>
      <c r="MJR447" s="75"/>
      <c r="MJS447" s="75"/>
      <c r="MJT447" s="75"/>
      <c r="MJU447" s="75"/>
      <c r="MJV447" s="75"/>
      <c r="MJW447" s="75"/>
      <c r="MJX447" s="75"/>
      <c r="MJY447" s="75"/>
      <c r="MJZ447" s="75"/>
      <c r="MKA447" s="75"/>
      <c r="MKB447" s="75"/>
      <c r="MKC447" s="75"/>
      <c r="MKD447" s="75"/>
      <c r="MKE447" s="75"/>
      <c r="MKF447" s="75"/>
      <c r="MKG447" s="75"/>
      <c r="MKH447" s="75"/>
      <c r="MKI447" s="75"/>
      <c r="MKJ447" s="75"/>
      <c r="MKK447" s="75"/>
      <c r="MKL447" s="75"/>
      <c r="MKM447" s="75"/>
      <c r="MKN447" s="75"/>
      <c r="MKO447" s="75"/>
      <c r="MKP447" s="75"/>
      <c r="MKQ447" s="75"/>
      <c r="MKR447" s="75"/>
      <c r="MKS447" s="75"/>
      <c r="MKT447" s="75"/>
      <c r="MKU447" s="75"/>
      <c r="MKV447" s="75"/>
      <c r="MKW447" s="75"/>
      <c r="MKX447" s="75"/>
      <c r="MKY447" s="75"/>
      <c r="MKZ447" s="75"/>
      <c r="MLA447" s="75"/>
      <c r="MLB447" s="75"/>
      <c r="MLC447" s="75"/>
      <c r="MLD447" s="75"/>
      <c r="MLE447" s="75"/>
      <c r="MLF447" s="75"/>
      <c r="MLG447" s="75"/>
      <c r="MLH447" s="75"/>
      <c r="MLI447" s="75"/>
      <c r="MLJ447" s="75"/>
      <c r="MLK447" s="75"/>
      <c r="MLL447" s="75"/>
      <c r="MLM447" s="75"/>
      <c r="MLN447" s="75"/>
      <c r="MLO447" s="75"/>
      <c r="MLP447" s="75"/>
      <c r="MLQ447" s="75"/>
      <c r="MLR447" s="75"/>
      <c r="MLS447" s="75"/>
      <c r="MLT447" s="75"/>
      <c r="MLU447" s="75"/>
      <c r="MLV447" s="75"/>
      <c r="MLW447" s="75"/>
      <c r="MLX447" s="75"/>
      <c r="MLY447" s="75"/>
      <c r="MLZ447" s="75"/>
      <c r="MMA447" s="75"/>
      <c r="MMB447" s="75"/>
      <c r="MMC447" s="75"/>
      <c r="MMD447" s="75"/>
      <c r="MME447" s="75"/>
      <c r="MMF447" s="75"/>
      <c r="MMG447" s="75"/>
      <c r="MMH447" s="75"/>
      <c r="MMI447" s="75"/>
      <c r="MMJ447" s="75"/>
      <c r="MMK447" s="75"/>
      <c r="MML447" s="75"/>
      <c r="MMM447" s="75"/>
      <c r="MMN447" s="75"/>
      <c r="MMO447" s="75"/>
      <c r="MMP447" s="75"/>
      <c r="MMQ447" s="75"/>
      <c r="MMR447" s="75"/>
      <c r="MMS447" s="75"/>
      <c r="MMT447" s="75"/>
      <c r="MMU447" s="75"/>
      <c r="MMV447" s="75"/>
      <c r="MMW447" s="75"/>
      <c r="MMX447" s="75"/>
      <c r="MMY447" s="75"/>
      <c r="MMZ447" s="75"/>
      <c r="MNA447" s="75"/>
      <c r="MNB447" s="75"/>
      <c r="MNC447" s="75"/>
      <c r="MND447" s="75"/>
      <c r="MNE447" s="75"/>
      <c r="MNF447" s="75"/>
      <c r="MNG447" s="75"/>
      <c r="MNH447" s="75"/>
      <c r="MNI447" s="75"/>
      <c r="MNJ447" s="75"/>
      <c r="MNK447" s="75"/>
      <c r="MNL447" s="75"/>
      <c r="MNM447" s="75"/>
      <c r="MNN447" s="75"/>
      <c r="MNO447" s="75"/>
      <c r="MNP447" s="75"/>
      <c r="MNQ447" s="75"/>
      <c r="MNR447" s="75"/>
      <c r="MNS447" s="75"/>
      <c r="MNT447" s="75"/>
      <c r="MNU447" s="75"/>
      <c r="MNV447" s="75"/>
      <c r="MNW447" s="75"/>
      <c r="MNX447" s="75"/>
      <c r="MNY447" s="75"/>
      <c r="MNZ447" s="75"/>
      <c r="MOA447" s="75"/>
      <c r="MOB447" s="75"/>
      <c r="MOC447" s="75"/>
      <c r="MOD447" s="75"/>
      <c r="MOE447" s="75"/>
      <c r="MOF447" s="75"/>
      <c r="MOG447" s="75"/>
      <c r="MOH447" s="75"/>
      <c r="MOI447" s="75"/>
      <c r="MOJ447" s="75"/>
      <c r="MOK447" s="75"/>
      <c r="MOL447" s="75"/>
      <c r="MOM447" s="75"/>
      <c r="MON447" s="75"/>
      <c r="MOO447" s="75"/>
      <c r="MOP447" s="75"/>
      <c r="MOQ447" s="75"/>
      <c r="MOR447" s="75"/>
      <c r="MOS447" s="75"/>
      <c r="MOT447" s="75"/>
      <c r="MOU447" s="75"/>
      <c r="MOV447" s="75"/>
      <c r="MOW447" s="75"/>
      <c r="MOX447" s="75"/>
      <c r="MOY447" s="75"/>
      <c r="MOZ447" s="75"/>
      <c r="MPA447" s="75"/>
      <c r="MPB447" s="75"/>
      <c r="MPC447" s="75"/>
      <c r="MPD447" s="75"/>
      <c r="MPE447" s="75"/>
      <c r="MPF447" s="75"/>
      <c r="MPG447" s="75"/>
      <c r="MPH447" s="75"/>
      <c r="MPI447" s="75"/>
      <c r="MPJ447" s="75"/>
      <c r="MPK447" s="75"/>
      <c r="MPL447" s="75"/>
      <c r="MPM447" s="75"/>
      <c r="MPN447" s="75"/>
      <c r="MPO447" s="75"/>
      <c r="MPP447" s="75"/>
      <c r="MPQ447" s="75"/>
      <c r="MPR447" s="75"/>
      <c r="MPS447" s="75"/>
      <c r="MPT447" s="75"/>
      <c r="MPU447" s="75"/>
      <c r="MPV447" s="75"/>
      <c r="MPW447" s="75"/>
      <c r="MPX447" s="75"/>
      <c r="MPY447" s="75"/>
      <c r="MPZ447" s="75"/>
      <c r="MQA447" s="75"/>
      <c r="MQB447" s="75"/>
      <c r="MQC447" s="75"/>
      <c r="MQD447" s="75"/>
      <c r="MQE447" s="75"/>
      <c r="MQF447" s="75"/>
      <c r="MQG447" s="75"/>
      <c r="MQH447" s="75"/>
      <c r="MQI447" s="75"/>
      <c r="MQJ447" s="75"/>
      <c r="MQK447" s="75"/>
      <c r="MQL447" s="75"/>
      <c r="MQM447" s="75"/>
      <c r="MQN447" s="75"/>
      <c r="MQO447" s="75"/>
      <c r="MQP447" s="75"/>
      <c r="MQQ447" s="75"/>
      <c r="MQR447" s="75"/>
      <c r="MQS447" s="75"/>
      <c r="MQT447" s="75"/>
      <c r="MQU447" s="75"/>
      <c r="MQV447" s="75"/>
      <c r="MQW447" s="75"/>
      <c r="MQX447" s="75"/>
      <c r="MQY447" s="75"/>
      <c r="MQZ447" s="75"/>
      <c r="MRA447" s="75"/>
      <c r="MRB447" s="75"/>
      <c r="MRC447" s="75"/>
      <c r="MRD447" s="75"/>
      <c r="MRE447" s="75"/>
      <c r="MRF447" s="75"/>
      <c r="MRG447" s="75"/>
      <c r="MRH447" s="75"/>
      <c r="MRI447" s="75"/>
      <c r="MRJ447" s="75"/>
      <c r="MRK447" s="75"/>
      <c r="MRL447" s="75"/>
      <c r="MRM447" s="75"/>
      <c r="MRN447" s="75"/>
      <c r="MRO447" s="75"/>
      <c r="MRP447" s="75"/>
      <c r="MRQ447" s="75"/>
      <c r="MRR447" s="75"/>
      <c r="MRS447" s="75"/>
      <c r="MRT447" s="75"/>
      <c r="MRU447" s="75"/>
      <c r="MRV447" s="75"/>
      <c r="MRW447" s="75"/>
      <c r="MRX447" s="75"/>
      <c r="MRY447" s="75"/>
      <c r="MRZ447" s="75"/>
      <c r="MSA447" s="75"/>
      <c r="MSB447" s="75"/>
      <c r="MSC447" s="75"/>
      <c r="MSD447" s="75"/>
      <c r="MSE447" s="75"/>
      <c r="MSF447" s="75"/>
      <c r="MSG447" s="75"/>
      <c r="MSH447" s="75"/>
      <c r="MSI447" s="75"/>
      <c r="MSJ447" s="75"/>
      <c r="MSK447" s="75"/>
      <c r="MSL447" s="75"/>
      <c r="MSM447" s="75"/>
      <c r="MSN447" s="75"/>
      <c r="MSO447" s="75"/>
      <c r="MSP447" s="75"/>
      <c r="MSQ447" s="75"/>
      <c r="MSR447" s="75"/>
      <c r="MSS447" s="75"/>
      <c r="MST447" s="75"/>
      <c r="MSU447" s="75"/>
      <c r="MSV447" s="75"/>
      <c r="MSW447" s="75"/>
      <c r="MSX447" s="75"/>
      <c r="MSY447" s="75"/>
      <c r="MSZ447" s="75"/>
      <c r="MTA447" s="75"/>
      <c r="MTB447" s="75"/>
      <c r="MTC447" s="75"/>
      <c r="MTD447" s="75"/>
      <c r="MTE447" s="75"/>
      <c r="MTF447" s="75"/>
      <c r="MTG447" s="75"/>
      <c r="MTH447" s="75"/>
      <c r="MTI447" s="75"/>
      <c r="MTJ447" s="75"/>
      <c r="MTK447" s="75"/>
      <c r="MTL447" s="75"/>
      <c r="MTM447" s="75"/>
      <c r="MTN447" s="75"/>
      <c r="MTO447" s="75"/>
      <c r="MTP447" s="75"/>
      <c r="MTQ447" s="75"/>
      <c r="MTR447" s="75"/>
      <c r="MTS447" s="75"/>
      <c r="MTT447" s="75"/>
      <c r="MTU447" s="75"/>
      <c r="MTV447" s="75"/>
      <c r="MTW447" s="75"/>
      <c r="MTX447" s="75"/>
      <c r="MTY447" s="75"/>
      <c r="MTZ447" s="75"/>
      <c r="MUA447" s="75"/>
      <c r="MUB447" s="75"/>
      <c r="MUC447" s="75"/>
      <c r="MUD447" s="75"/>
      <c r="MUE447" s="75"/>
      <c r="MUF447" s="75"/>
      <c r="MUG447" s="75"/>
      <c r="MUH447" s="75"/>
      <c r="MUI447" s="75"/>
      <c r="MUJ447" s="75"/>
      <c r="MUK447" s="75"/>
      <c r="MUL447" s="75"/>
      <c r="MUM447" s="75"/>
      <c r="MUN447" s="75"/>
      <c r="MUO447" s="75"/>
      <c r="MUP447" s="75"/>
      <c r="MUQ447" s="75"/>
      <c r="MUR447" s="75"/>
      <c r="MUS447" s="75"/>
      <c r="MUT447" s="75"/>
      <c r="MUU447" s="75"/>
      <c r="MUV447" s="75"/>
      <c r="MUW447" s="75"/>
      <c r="MUX447" s="75"/>
      <c r="MUY447" s="75"/>
      <c r="MUZ447" s="75"/>
      <c r="MVA447" s="75"/>
      <c r="MVB447" s="75"/>
      <c r="MVC447" s="75"/>
      <c r="MVD447" s="75"/>
      <c r="MVE447" s="75"/>
      <c r="MVF447" s="75"/>
      <c r="MVG447" s="75"/>
      <c r="MVH447" s="75"/>
      <c r="MVI447" s="75"/>
      <c r="MVJ447" s="75"/>
      <c r="MVK447" s="75"/>
      <c r="MVL447" s="75"/>
      <c r="MVM447" s="75"/>
      <c r="MVN447" s="75"/>
      <c r="MVO447" s="75"/>
      <c r="MVP447" s="75"/>
      <c r="MVQ447" s="75"/>
      <c r="MVR447" s="75"/>
      <c r="MVS447" s="75"/>
      <c r="MVT447" s="75"/>
      <c r="MVU447" s="75"/>
      <c r="MVV447" s="75"/>
      <c r="MVW447" s="75"/>
      <c r="MVX447" s="75"/>
      <c r="MVY447" s="75"/>
      <c r="MVZ447" s="75"/>
      <c r="MWA447" s="75"/>
      <c r="MWB447" s="75"/>
      <c r="MWC447" s="75"/>
      <c r="MWD447" s="75"/>
      <c r="MWE447" s="75"/>
      <c r="MWF447" s="75"/>
      <c r="MWG447" s="75"/>
      <c r="MWH447" s="75"/>
      <c r="MWI447" s="75"/>
      <c r="MWJ447" s="75"/>
      <c r="MWK447" s="75"/>
      <c r="MWL447" s="75"/>
      <c r="MWM447" s="75"/>
      <c r="MWN447" s="75"/>
      <c r="MWO447" s="75"/>
      <c r="MWP447" s="75"/>
      <c r="MWQ447" s="75"/>
      <c r="MWR447" s="75"/>
      <c r="MWS447" s="75"/>
      <c r="MWT447" s="75"/>
      <c r="MWU447" s="75"/>
      <c r="MWV447" s="75"/>
      <c r="MWW447" s="75"/>
      <c r="MWX447" s="75"/>
      <c r="MWY447" s="75"/>
      <c r="MWZ447" s="75"/>
      <c r="MXA447" s="75"/>
      <c r="MXB447" s="75"/>
      <c r="MXC447" s="75"/>
      <c r="MXD447" s="75"/>
      <c r="MXE447" s="75"/>
      <c r="MXF447" s="75"/>
      <c r="MXG447" s="75"/>
      <c r="MXH447" s="75"/>
      <c r="MXI447" s="75"/>
      <c r="MXJ447" s="75"/>
      <c r="MXK447" s="75"/>
      <c r="MXL447" s="75"/>
      <c r="MXM447" s="75"/>
      <c r="MXN447" s="75"/>
      <c r="MXO447" s="75"/>
      <c r="MXP447" s="75"/>
      <c r="MXQ447" s="75"/>
      <c r="MXR447" s="75"/>
      <c r="MXS447" s="75"/>
      <c r="MXT447" s="75"/>
      <c r="MXU447" s="75"/>
      <c r="MXV447" s="75"/>
      <c r="MXW447" s="75"/>
      <c r="MXX447" s="75"/>
      <c r="MXY447" s="75"/>
      <c r="MXZ447" s="75"/>
      <c r="MYA447" s="75"/>
      <c r="MYB447" s="75"/>
      <c r="MYC447" s="75"/>
      <c r="MYD447" s="75"/>
      <c r="MYE447" s="75"/>
      <c r="MYF447" s="75"/>
      <c r="MYG447" s="75"/>
      <c r="MYH447" s="75"/>
      <c r="MYI447" s="75"/>
      <c r="MYJ447" s="75"/>
      <c r="MYK447" s="75"/>
      <c r="MYL447" s="75"/>
      <c r="MYM447" s="75"/>
      <c r="MYN447" s="75"/>
      <c r="MYO447" s="75"/>
      <c r="MYP447" s="75"/>
      <c r="MYQ447" s="75"/>
      <c r="MYR447" s="75"/>
      <c r="MYS447" s="75"/>
      <c r="MYT447" s="75"/>
      <c r="MYU447" s="75"/>
      <c r="MYV447" s="75"/>
      <c r="MYW447" s="75"/>
      <c r="MYX447" s="75"/>
      <c r="MYY447" s="75"/>
      <c r="MYZ447" s="75"/>
      <c r="MZA447" s="75"/>
      <c r="MZB447" s="75"/>
      <c r="MZC447" s="75"/>
      <c r="MZD447" s="75"/>
      <c r="MZE447" s="75"/>
      <c r="MZF447" s="75"/>
      <c r="MZG447" s="75"/>
      <c r="MZH447" s="75"/>
      <c r="MZI447" s="75"/>
      <c r="MZJ447" s="75"/>
      <c r="MZK447" s="75"/>
      <c r="MZL447" s="75"/>
      <c r="MZM447" s="75"/>
      <c r="MZN447" s="75"/>
      <c r="MZO447" s="75"/>
      <c r="MZP447" s="75"/>
      <c r="MZQ447" s="75"/>
      <c r="MZR447" s="75"/>
      <c r="MZS447" s="75"/>
      <c r="MZT447" s="75"/>
      <c r="MZU447" s="75"/>
      <c r="MZV447" s="75"/>
      <c r="MZW447" s="75"/>
      <c r="MZX447" s="75"/>
      <c r="MZY447" s="75"/>
      <c r="MZZ447" s="75"/>
      <c r="NAA447" s="75"/>
      <c r="NAB447" s="75"/>
      <c r="NAC447" s="75"/>
      <c r="NAD447" s="75"/>
      <c r="NAE447" s="75"/>
      <c r="NAF447" s="75"/>
      <c r="NAG447" s="75"/>
      <c r="NAH447" s="75"/>
      <c r="NAI447" s="75"/>
      <c r="NAJ447" s="75"/>
      <c r="NAK447" s="75"/>
      <c r="NAL447" s="75"/>
      <c r="NAM447" s="75"/>
      <c r="NAN447" s="75"/>
      <c r="NAO447" s="75"/>
      <c r="NAP447" s="75"/>
      <c r="NAQ447" s="75"/>
      <c r="NAR447" s="75"/>
      <c r="NAS447" s="75"/>
      <c r="NAT447" s="75"/>
      <c r="NAU447" s="75"/>
      <c r="NAV447" s="75"/>
      <c r="NAW447" s="75"/>
      <c r="NAX447" s="75"/>
      <c r="NAY447" s="75"/>
      <c r="NAZ447" s="75"/>
      <c r="NBA447" s="75"/>
      <c r="NBB447" s="75"/>
      <c r="NBC447" s="75"/>
      <c r="NBD447" s="75"/>
      <c r="NBE447" s="75"/>
      <c r="NBF447" s="75"/>
      <c r="NBG447" s="75"/>
      <c r="NBH447" s="75"/>
      <c r="NBI447" s="75"/>
      <c r="NBJ447" s="75"/>
      <c r="NBK447" s="75"/>
      <c r="NBL447" s="75"/>
      <c r="NBM447" s="75"/>
      <c r="NBN447" s="75"/>
      <c r="NBO447" s="75"/>
      <c r="NBP447" s="75"/>
      <c r="NBQ447" s="75"/>
      <c r="NBR447" s="75"/>
      <c r="NBS447" s="75"/>
      <c r="NBT447" s="75"/>
      <c r="NBU447" s="75"/>
      <c r="NBV447" s="75"/>
      <c r="NBW447" s="75"/>
      <c r="NBX447" s="75"/>
      <c r="NBY447" s="75"/>
      <c r="NBZ447" s="75"/>
      <c r="NCA447" s="75"/>
      <c r="NCB447" s="75"/>
      <c r="NCC447" s="75"/>
      <c r="NCD447" s="75"/>
      <c r="NCE447" s="75"/>
      <c r="NCF447" s="75"/>
      <c r="NCG447" s="75"/>
      <c r="NCH447" s="75"/>
      <c r="NCI447" s="75"/>
      <c r="NCJ447" s="75"/>
      <c r="NCK447" s="75"/>
      <c r="NCL447" s="75"/>
      <c r="NCM447" s="75"/>
      <c r="NCN447" s="75"/>
      <c r="NCO447" s="75"/>
      <c r="NCP447" s="75"/>
      <c r="NCQ447" s="75"/>
      <c r="NCR447" s="75"/>
      <c r="NCS447" s="75"/>
      <c r="NCT447" s="75"/>
      <c r="NCU447" s="75"/>
      <c r="NCV447" s="75"/>
      <c r="NCW447" s="75"/>
      <c r="NCX447" s="75"/>
      <c r="NCY447" s="75"/>
      <c r="NCZ447" s="75"/>
      <c r="NDA447" s="75"/>
      <c r="NDB447" s="75"/>
      <c r="NDC447" s="75"/>
      <c r="NDD447" s="75"/>
      <c r="NDE447" s="75"/>
      <c r="NDF447" s="75"/>
      <c r="NDG447" s="75"/>
      <c r="NDH447" s="75"/>
      <c r="NDI447" s="75"/>
      <c r="NDJ447" s="75"/>
      <c r="NDK447" s="75"/>
      <c r="NDL447" s="75"/>
      <c r="NDM447" s="75"/>
      <c r="NDN447" s="75"/>
      <c r="NDO447" s="75"/>
      <c r="NDP447" s="75"/>
      <c r="NDQ447" s="75"/>
      <c r="NDR447" s="75"/>
      <c r="NDS447" s="75"/>
      <c r="NDT447" s="75"/>
      <c r="NDU447" s="75"/>
      <c r="NDV447" s="75"/>
      <c r="NDW447" s="75"/>
      <c r="NDX447" s="75"/>
      <c r="NDY447" s="75"/>
      <c r="NDZ447" s="75"/>
      <c r="NEA447" s="75"/>
      <c r="NEB447" s="75"/>
      <c r="NEC447" s="75"/>
      <c r="NED447" s="75"/>
      <c r="NEE447" s="75"/>
      <c r="NEF447" s="75"/>
      <c r="NEG447" s="75"/>
      <c r="NEH447" s="75"/>
      <c r="NEI447" s="75"/>
      <c r="NEJ447" s="75"/>
      <c r="NEK447" s="75"/>
      <c r="NEL447" s="75"/>
      <c r="NEM447" s="75"/>
      <c r="NEN447" s="75"/>
      <c r="NEO447" s="75"/>
      <c r="NEP447" s="75"/>
      <c r="NEQ447" s="75"/>
      <c r="NER447" s="75"/>
      <c r="NES447" s="75"/>
      <c r="NET447" s="75"/>
      <c r="NEU447" s="75"/>
      <c r="NEV447" s="75"/>
      <c r="NEW447" s="75"/>
      <c r="NEX447" s="75"/>
      <c r="NEY447" s="75"/>
      <c r="NEZ447" s="75"/>
      <c r="NFA447" s="75"/>
      <c r="NFB447" s="75"/>
      <c r="NFC447" s="75"/>
      <c r="NFD447" s="75"/>
      <c r="NFE447" s="75"/>
      <c r="NFF447" s="75"/>
      <c r="NFG447" s="75"/>
      <c r="NFH447" s="75"/>
      <c r="NFI447" s="75"/>
      <c r="NFJ447" s="75"/>
      <c r="NFK447" s="75"/>
      <c r="NFL447" s="75"/>
      <c r="NFM447" s="75"/>
      <c r="NFN447" s="75"/>
      <c r="NFO447" s="75"/>
      <c r="NFP447" s="75"/>
      <c r="NFQ447" s="75"/>
      <c r="NFR447" s="75"/>
      <c r="NFS447" s="75"/>
      <c r="NFT447" s="75"/>
      <c r="NFU447" s="75"/>
      <c r="NFV447" s="75"/>
      <c r="NFW447" s="75"/>
      <c r="NFX447" s="75"/>
      <c r="NFY447" s="75"/>
      <c r="NFZ447" s="75"/>
      <c r="NGA447" s="75"/>
      <c r="NGB447" s="75"/>
      <c r="NGC447" s="75"/>
      <c r="NGD447" s="75"/>
      <c r="NGE447" s="75"/>
      <c r="NGF447" s="75"/>
      <c r="NGG447" s="75"/>
      <c r="NGH447" s="75"/>
      <c r="NGI447" s="75"/>
      <c r="NGJ447" s="75"/>
      <c r="NGK447" s="75"/>
      <c r="NGL447" s="75"/>
      <c r="NGM447" s="75"/>
      <c r="NGN447" s="75"/>
      <c r="NGO447" s="75"/>
      <c r="NGP447" s="75"/>
      <c r="NGQ447" s="75"/>
      <c r="NGR447" s="75"/>
      <c r="NGS447" s="75"/>
      <c r="NGT447" s="75"/>
      <c r="NGU447" s="75"/>
      <c r="NGV447" s="75"/>
      <c r="NGW447" s="75"/>
      <c r="NGX447" s="75"/>
      <c r="NGY447" s="75"/>
      <c r="NGZ447" s="75"/>
      <c r="NHA447" s="75"/>
      <c r="NHB447" s="75"/>
      <c r="NHC447" s="75"/>
      <c r="NHD447" s="75"/>
      <c r="NHE447" s="75"/>
      <c r="NHF447" s="75"/>
      <c r="NHG447" s="75"/>
      <c r="NHH447" s="75"/>
      <c r="NHI447" s="75"/>
      <c r="NHJ447" s="75"/>
      <c r="NHK447" s="75"/>
      <c r="NHL447" s="75"/>
      <c r="NHM447" s="75"/>
      <c r="NHN447" s="75"/>
      <c r="NHO447" s="75"/>
      <c r="NHP447" s="75"/>
      <c r="NHQ447" s="75"/>
      <c r="NHR447" s="75"/>
      <c r="NHS447" s="75"/>
      <c r="NHT447" s="75"/>
      <c r="NHU447" s="75"/>
      <c r="NHV447" s="75"/>
      <c r="NHW447" s="75"/>
      <c r="NHX447" s="75"/>
      <c r="NHY447" s="75"/>
      <c r="NHZ447" s="75"/>
      <c r="NIA447" s="75"/>
      <c r="NIB447" s="75"/>
      <c r="NIC447" s="75"/>
      <c r="NID447" s="75"/>
      <c r="NIE447" s="75"/>
      <c r="NIF447" s="75"/>
      <c r="NIG447" s="75"/>
      <c r="NIH447" s="75"/>
      <c r="NII447" s="75"/>
      <c r="NIJ447" s="75"/>
      <c r="NIK447" s="75"/>
      <c r="NIL447" s="75"/>
      <c r="NIM447" s="75"/>
      <c r="NIN447" s="75"/>
      <c r="NIO447" s="75"/>
      <c r="NIP447" s="75"/>
      <c r="NIQ447" s="75"/>
      <c r="NIR447" s="75"/>
      <c r="NIS447" s="75"/>
      <c r="NIT447" s="75"/>
      <c r="NIU447" s="75"/>
      <c r="NIV447" s="75"/>
      <c r="NIW447" s="75"/>
      <c r="NIX447" s="75"/>
      <c r="NIY447" s="75"/>
      <c r="NIZ447" s="75"/>
      <c r="NJA447" s="75"/>
      <c r="NJB447" s="75"/>
      <c r="NJC447" s="75"/>
      <c r="NJD447" s="75"/>
      <c r="NJE447" s="75"/>
      <c r="NJF447" s="75"/>
      <c r="NJG447" s="75"/>
      <c r="NJH447" s="75"/>
      <c r="NJI447" s="75"/>
      <c r="NJJ447" s="75"/>
      <c r="NJK447" s="75"/>
      <c r="NJL447" s="75"/>
      <c r="NJM447" s="75"/>
      <c r="NJN447" s="75"/>
      <c r="NJO447" s="75"/>
      <c r="NJP447" s="75"/>
      <c r="NJQ447" s="75"/>
      <c r="NJR447" s="75"/>
      <c r="NJS447" s="75"/>
      <c r="NJT447" s="75"/>
      <c r="NJU447" s="75"/>
      <c r="NJV447" s="75"/>
      <c r="NJW447" s="75"/>
      <c r="NJX447" s="75"/>
      <c r="NJY447" s="75"/>
      <c r="NJZ447" s="75"/>
      <c r="NKA447" s="75"/>
      <c r="NKB447" s="75"/>
      <c r="NKC447" s="75"/>
      <c r="NKD447" s="75"/>
      <c r="NKE447" s="75"/>
      <c r="NKF447" s="75"/>
      <c r="NKG447" s="75"/>
      <c r="NKH447" s="75"/>
      <c r="NKI447" s="75"/>
      <c r="NKJ447" s="75"/>
      <c r="NKK447" s="75"/>
      <c r="NKL447" s="75"/>
      <c r="NKM447" s="75"/>
      <c r="NKN447" s="75"/>
      <c r="NKO447" s="75"/>
      <c r="NKP447" s="75"/>
      <c r="NKQ447" s="75"/>
      <c r="NKR447" s="75"/>
      <c r="NKS447" s="75"/>
      <c r="NKT447" s="75"/>
      <c r="NKU447" s="75"/>
      <c r="NKV447" s="75"/>
      <c r="NKW447" s="75"/>
      <c r="NKX447" s="75"/>
      <c r="NKY447" s="75"/>
      <c r="NKZ447" s="75"/>
      <c r="NLA447" s="75"/>
      <c r="NLB447" s="75"/>
      <c r="NLC447" s="75"/>
      <c r="NLD447" s="75"/>
      <c r="NLE447" s="75"/>
      <c r="NLF447" s="75"/>
      <c r="NLG447" s="75"/>
      <c r="NLH447" s="75"/>
      <c r="NLI447" s="75"/>
      <c r="NLJ447" s="75"/>
      <c r="NLK447" s="75"/>
      <c r="NLL447" s="75"/>
      <c r="NLM447" s="75"/>
      <c r="NLN447" s="75"/>
      <c r="NLO447" s="75"/>
      <c r="NLP447" s="75"/>
      <c r="NLQ447" s="75"/>
      <c r="NLR447" s="75"/>
      <c r="NLS447" s="75"/>
      <c r="NLT447" s="75"/>
      <c r="NLU447" s="75"/>
      <c r="NLV447" s="75"/>
      <c r="NLW447" s="75"/>
      <c r="NLX447" s="75"/>
      <c r="NLY447" s="75"/>
      <c r="NLZ447" s="75"/>
      <c r="NMA447" s="75"/>
      <c r="NMB447" s="75"/>
      <c r="NMC447" s="75"/>
      <c r="NMD447" s="75"/>
      <c r="NME447" s="75"/>
      <c r="NMF447" s="75"/>
      <c r="NMG447" s="75"/>
      <c r="NMH447" s="75"/>
      <c r="NMI447" s="75"/>
      <c r="NMJ447" s="75"/>
      <c r="NMK447" s="75"/>
      <c r="NML447" s="75"/>
      <c r="NMM447" s="75"/>
      <c r="NMN447" s="75"/>
      <c r="NMO447" s="75"/>
      <c r="NMP447" s="75"/>
      <c r="NMQ447" s="75"/>
      <c r="NMR447" s="75"/>
      <c r="NMS447" s="75"/>
      <c r="NMT447" s="75"/>
      <c r="NMU447" s="75"/>
      <c r="NMV447" s="75"/>
      <c r="NMW447" s="75"/>
      <c r="NMX447" s="75"/>
      <c r="NMY447" s="75"/>
      <c r="NMZ447" s="75"/>
      <c r="NNA447" s="75"/>
      <c r="NNB447" s="75"/>
      <c r="NNC447" s="75"/>
      <c r="NND447" s="75"/>
      <c r="NNE447" s="75"/>
      <c r="NNF447" s="75"/>
      <c r="NNG447" s="75"/>
      <c r="NNH447" s="75"/>
      <c r="NNI447" s="75"/>
      <c r="NNJ447" s="75"/>
      <c r="NNK447" s="75"/>
      <c r="NNL447" s="75"/>
      <c r="NNM447" s="75"/>
      <c r="NNN447" s="75"/>
      <c r="NNO447" s="75"/>
      <c r="NNP447" s="75"/>
      <c r="NNQ447" s="75"/>
      <c r="NNR447" s="75"/>
      <c r="NNS447" s="75"/>
      <c r="NNT447" s="75"/>
      <c r="NNU447" s="75"/>
      <c r="NNV447" s="75"/>
      <c r="NNW447" s="75"/>
      <c r="NNX447" s="75"/>
      <c r="NNY447" s="75"/>
      <c r="NNZ447" s="75"/>
      <c r="NOA447" s="75"/>
      <c r="NOB447" s="75"/>
      <c r="NOC447" s="75"/>
      <c r="NOD447" s="75"/>
      <c r="NOE447" s="75"/>
      <c r="NOF447" s="75"/>
      <c r="NOG447" s="75"/>
      <c r="NOH447" s="75"/>
      <c r="NOI447" s="75"/>
      <c r="NOJ447" s="75"/>
      <c r="NOK447" s="75"/>
      <c r="NOL447" s="75"/>
      <c r="NOM447" s="75"/>
      <c r="NON447" s="75"/>
      <c r="NOO447" s="75"/>
      <c r="NOP447" s="75"/>
      <c r="NOQ447" s="75"/>
      <c r="NOR447" s="75"/>
      <c r="NOS447" s="75"/>
      <c r="NOT447" s="75"/>
      <c r="NOU447" s="75"/>
      <c r="NOV447" s="75"/>
      <c r="NOW447" s="75"/>
      <c r="NOX447" s="75"/>
      <c r="NOY447" s="75"/>
      <c r="NOZ447" s="75"/>
      <c r="NPA447" s="75"/>
      <c r="NPB447" s="75"/>
      <c r="NPC447" s="75"/>
      <c r="NPD447" s="75"/>
      <c r="NPE447" s="75"/>
      <c r="NPF447" s="75"/>
      <c r="NPG447" s="75"/>
      <c r="NPH447" s="75"/>
      <c r="NPI447" s="75"/>
      <c r="NPJ447" s="75"/>
      <c r="NPK447" s="75"/>
      <c r="NPL447" s="75"/>
      <c r="NPM447" s="75"/>
      <c r="NPN447" s="75"/>
      <c r="NPO447" s="75"/>
      <c r="NPP447" s="75"/>
      <c r="NPQ447" s="75"/>
      <c r="NPR447" s="75"/>
      <c r="NPS447" s="75"/>
      <c r="NPT447" s="75"/>
      <c r="NPU447" s="75"/>
      <c r="NPV447" s="75"/>
      <c r="NPW447" s="75"/>
      <c r="NPX447" s="75"/>
      <c r="NPY447" s="75"/>
      <c r="NPZ447" s="75"/>
      <c r="NQA447" s="75"/>
      <c r="NQB447" s="75"/>
      <c r="NQC447" s="75"/>
      <c r="NQD447" s="75"/>
      <c r="NQE447" s="75"/>
      <c r="NQF447" s="75"/>
      <c r="NQG447" s="75"/>
      <c r="NQH447" s="75"/>
      <c r="NQI447" s="75"/>
      <c r="NQJ447" s="75"/>
      <c r="NQK447" s="75"/>
      <c r="NQL447" s="75"/>
      <c r="NQM447" s="75"/>
      <c r="NQN447" s="75"/>
      <c r="NQO447" s="75"/>
      <c r="NQP447" s="75"/>
      <c r="NQQ447" s="75"/>
      <c r="NQR447" s="75"/>
      <c r="NQS447" s="75"/>
      <c r="NQT447" s="75"/>
      <c r="NQU447" s="75"/>
      <c r="NQV447" s="75"/>
      <c r="NQW447" s="75"/>
      <c r="NQX447" s="75"/>
      <c r="NQY447" s="75"/>
      <c r="NQZ447" s="75"/>
      <c r="NRA447" s="75"/>
      <c r="NRB447" s="75"/>
      <c r="NRC447" s="75"/>
      <c r="NRD447" s="75"/>
      <c r="NRE447" s="75"/>
      <c r="NRF447" s="75"/>
      <c r="NRG447" s="75"/>
      <c r="NRH447" s="75"/>
      <c r="NRI447" s="75"/>
      <c r="NRJ447" s="75"/>
      <c r="NRK447" s="75"/>
      <c r="NRL447" s="75"/>
      <c r="NRM447" s="75"/>
      <c r="NRN447" s="75"/>
      <c r="NRO447" s="75"/>
      <c r="NRP447" s="75"/>
      <c r="NRQ447" s="75"/>
      <c r="NRR447" s="75"/>
      <c r="NRS447" s="75"/>
      <c r="NRT447" s="75"/>
      <c r="NRU447" s="75"/>
      <c r="NRV447" s="75"/>
      <c r="NRW447" s="75"/>
      <c r="NRX447" s="75"/>
      <c r="NRY447" s="75"/>
      <c r="NRZ447" s="75"/>
      <c r="NSA447" s="75"/>
      <c r="NSB447" s="75"/>
      <c r="NSC447" s="75"/>
      <c r="NSD447" s="75"/>
      <c r="NSE447" s="75"/>
      <c r="NSF447" s="75"/>
      <c r="NSG447" s="75"/>
      <c r="NSH447" s="75"/>
      <c r="NSI447" s="75"/>
      <c r="NSJ447" s="75"/>
      <c r="NSK447" s="75"/>
      <c r="NSL447" s="75"/>
      <c r="NSM447" s="75"/>
      <c r="NSN447" s="75"/>
      <c r="NSO447" s="75"/>
      <c r="NSP447" s="75"/>
      <c r="NSQ447" s="75"/>
      <c r="NSR447" s="75"/>
      <c r="NSS447" s="75"/>
      <c r="NST447" s="75"/>
      <c r="NSU447" s="75"/>
      <c r="NSV447" s="75"/>
      <c r="NSW447" s="75"/>
      <c r="NSX447" s="75"/>
      <c r="NSY447" s="75"/>
      <c r="NSZ447" s="75"/>
      <c r="NTA447" s="75"/>
      <c r="NTB447" s="75"/>
      <c r="NTC447" s="75"/>
      <c r="NTD447" s="75"/>
      <c r="NTE447" s="75"/>
      <c r="NTF447" s="75"/>
      <c r="NTG447" s="75"/>
      <c r="NTH447" s="75"/>
      <c r="NTI447" s="75"/>
      <c r="NTJ447" s="75"/>
      <c r="NTK447" s="75"/>
      <c r="NTL447" s="75"/>
      <c r="NTM447" s="75"/>
      <c r="NTN447" s="75"/>
      <c r="NTO447" s="75"/>
      <c r="NTP447" s="75"/>
      <c r="NTQ447" s="75"/>
      <c r="NTR447" s="75"/>
      <c r="NTS447" s="75"/>
      <c r="NTT447" s="75"/>
      <c r="NTU447" s="75"/>
      <c r="NTV447" s="75"/>
      <c r="NTW447" s="75"/>
      <c r="NTX447" s="75"/>
      <c r="NTY447" s="75"/>
      <c r="NTZ447" s="75"/>
      <c r="NUA447" s="75"/>
      <c r="NUB447" s="75"/>
      <c r="NUC447" s="75"/>
      <c r="NUD447" s="75"/>
      <c r="NUE447" s="75"/>
      <c r="NUF447" s="75"/>
      <c r="NUG447" s="75"/>
      <c r="NUH447" s="75"/>
      <c r="NUI447" s="75"/>
      <c r="NUJ447" s="75"/>
      <c r="NUK447" s="75"/>
      <c r="NUL447" s="75"/>
      <c r="NUM447" s="75"/>
      <c r="NUN447" s="75"/>
      <c r="NUO447" s="75"/>
      <c r="NUP447" s="75"/>
      <c r="NUQ447" s="75"/>
      <c r="NUR447" s="75"/>
      <c r="NUS447" s="75"/>
      <c r="NUT447" s="75"/>
      <c r="NUU447" s="75"/>
      <c r="NUV447" s="75"/>
      <c r="NUW447" s="75"/>
      <c r="NUX447" s="75"/>
      <c r="NUY447" s="75"/>
      <c r="NUZ447" s="75"/>
      <c r="NVA447" s="75"/>
      <c r="NVB447" s="75"/>
      <c r="NVC447" s="75"/>
      <c r="NVD447" s="75"/>
      <c r="NVE447" s="75"/>
      <c r="NVF447" s="75"/>
      <c r="NVG447" s="75"/>
      <c r="NVH447" s="75"/>
      <c r="NVI447" s="75"/>
      <c r="NVJ447" s="75"/>
      <c r="NVK447" s="75"/>
      <c r="NVL447" s="75"/>
      <c r="NVM447" s="75"/>
      <c r="NVN447" s="75"/>
      <c r="NVO447" s="75"/>
      <c r="NVP447" s="75"/>
      <c r="NVQ447" s="75"/>
      <c r="NVR447" s="75"/>
      <c r="NVS447" s="75"/>
      <c r="NVT447" s="75"/>
      <c r="NVU447" s="75"/>
      <c r="NVV447" s="75"/>
      <c r="NVW447" s="75"/>
      <c r="NVX447" s="75"/>
      <c r="NVY447" s="75"/>
      <c r="NVZ447" s="75"/>
      <c r="NWA447" s="75"/>
      <c r="NWB447" s="75"/>
      <c r="NWC447" s="75"/>
      <c r="NWD447" s="75"/>
      <c r="NWE447" s="75"/>
      <c r="NWF447" s="75"/>
      <c r="NWG447" s="75"/>
      <c r="NWH447" s="75"/>
      <c r="NWI447" s="75"/>
      <c r="NWJ447" s="75"/>
      <c r="NWK447" s="75"/>
      <c r="NWL447" s="75"/>
      <c r="NWM447" s="75"/>
      <c r="NWN447" s="75"/>
      <c r="NWO447" s="75"/>
      <c r="NWP447" s="75"/>
      <c r="NWQ447" s="75"/>
      <c r="NWR447" s="75"/>
      <c r="NWS447" s="75"/>
      <c r="NWT447" s="75"/>
      <c r="NWU447" s="75"/>
      <c r="NWV447" s="75"/>
      <c r="NWW447" s="75"/>
      <c r="NWX447" s="75"/>
      <c r="NWY447" s="75"/>
      <c r="NWZ447" s="75"/>
      <c r="NXA447" s="75"/>
      <c r="NXB447" s="75"/>
      <c r="NXC447" s="75"/>
      <c r="NXD447" s="75"/>
      <c r="NXE447" s="75"/>
      <c r="NXF447" s="75"/>
      <c r="NXG447" s="75"/>
      <c r="NXH447" s="75"/>
      <c r="NXI447" s="75"/>
      <c r="NXJ447" s="75"/>
      <c r="NXK447" s="75"/>
      <c r="NXL447" s="75"/>
      <c r="NXM447" s="75"/>
      <c r="NXN447" s="75"/>
      <c r="NXO447" s="75"/>
      <c r="NXP447" s="75"/>
      <c r="NXQ447" s="75"/>
      <c r="NXR447" s="75"/>
      <c r="NXS447" s="75"/>
      <c r="NXT447" s="75"/>
      <c r="NXU447" s="75"/>
      <c r="NXV447" s="75"/>
      <c r="NXW447" s="75"/>
      <c r="NXX447" s="75"/>
      <c r="NXY447" s="75"/>
      <c r="NXZ447" s="75"/>
      <c r="NYA447" s="75"/>
      <c r="NYB447" s="75"/>
      <c r="NYC447" s="75"/>
      <c r="NYD447" s="75"/>
      <c r="NYE447" s="75"/>
      <c r="NYF447" s="75"/>
      <c r="NYG447" s="75"/>
      <c r="NYH447" s="75"/>
      <c r="NYI447" s="75"/>
      <c r="NYJ447" s="75"/>
      <c r="NYK447" s="75"/>
      <c r="NYL447" s="75"/>
      <c r="NYM447" s="75"/>
      <c r="NYN447" s="75"/>
      <c r="NYO447" s="75"/>
      <c r="NYP447" s="75"/>
      <c r="NYQ447" s="75"/>
      <c r="NYR447" s="75"/>
      <c r="NYS447" s="75"/>
      <c r="NYT447" s="75"/>
      <c r="NYU447" s="75"/>
      <c r="NYV447" s="75"/>
      <c r="NYW447" s="75"/>
      <c r="NYX447" s="75"/>
      <c r="NYY447" s="75"/>
      <c r="NYZ447" s="75"/>
      <c r="NZA447" s="75"/>
      <c r="NZB447" s="75"/>
      <c r="NZC447" s="75"/>
      <c r="NZD447" s="75"/>
      <c r="NZE447" s="75"/>
      <c r="NZF447" s="75"/>
      <c r="NZG447" s="75"/>
      <c r="NZH447" s="75"/>
      <c r="NZI447" s="75"/>
      <c r="NZJ447" s="75"/>
      <c r="NZK447" s="75"/>
      <c r="NZL447" s="75"/>
      <c r="NZM447" s="75"/>
      <c r="NZN447" s="75"/>
      <c r="NZO447" s="75"/>
      <c r="NZP447" s="75"/>
      <c r="NZQ447" s="75"/>
      <c r="NZR447" s="75"/>
      <c r="NZS447" s="75"/>
      <c r="NZT447" s="75"/>
      <c r="NZU447" s="75"/>
      <c r="NZV447" s="75"/>
      <c r="NZW447" s="75"/>
      <c r="NZX447" s="75"/>
      <c r="NZY447" s="75"/>
      <c r="NZZ447" s="75"/>
      <c r="OAA447" s="75"/>
      <c r="OAB447" s="75"/>
      <c r="OAC447" s="75"/>
      <c r="OAD447" s="75"/>
      <c r="OAE447" s="75"/>
      <c r="OAF447" s="75"/>
      <c r="OAG447" s="75"/>
      <c r="OAH447" s="75"/>
      <c r="OAI447" s="75"/>
      <c r="OAJ447" s="75"/>
      <c r="OAK447" s="75"/>
      <c r="OAL447" s="75"/>
      <c r="OAM447" s="75"/>
      <c r="OAN447" s="75"/>
      <c r="OAO447" s="75"/>
      <c r="OAP447" s="75"/>
      <c r="OAQ447" s="75"/>
      <c r="OAR447" s="75"/>
      <c r="OAS447" s="75"/>
      <c r="OAT447" s="75"/>
      <c r="OAU447" s="75"/>
      <c r="OAV447" s="75"/>
      <c r="OAW447" s="75"/>
      <c r="OAX447" s="75"/>
      <c r="OAY447" s="75"/>
      <c r="OAZ447" s="75"/>
      <c r="OBA447" s="75"/>
      <c r="OBB447" s="75"/>
      <c r="OBC447" s="75"/>
      <c r="OBD447" s="75"/>
      <c r="OBE447" s="75"/>
      <c r="OBF447" s="75"/>
      <c r="OBG447" s="75"/>
      <c r="OBH447" s="75"/>
      <c r="OBI447" s="75"/>
      <c r="OBJ447" s="75"/>
      <c r="OBK447" s="75"/>
      <c r="OBL447" s="75"/>
      <c r="OBM447" s="75"/>
      <c r="OBN447" s="75"/>
      <c r="OBO447" s="75"/>
      <c r="OBP447" s="75"/>
      <c r="OBQ447" s="75"/>
      <c r="OBR447" s="75"/>
      <c r="OBS447" s="75"/>
      <c r="OBT447" s="75"/>
      <c r="OBU447" s="75"/>
      <c r="OBV447" s="75"/>
      <c r="OBW447" s="75"/>
      <c r="OBX447" s="75"/>
      <c r="OBY447" s="75"/>
      <c r="OBZ447" s="75"/>
      <c r="OCA447" s="75"/>
      <c r="OCB447" s="75"/>
      <c r="OCC447" s="75"/>
      <c r="OCD447" s="75"/>
      <c r="OCE447" s="75"/>
      <c r="OCF447" s="75"/>
      <c r="OCG447" s="75"/>
      <c r="OCH447" s="75"/>
      <c r="OCI447" s="75"/>
      <c r="OCJ447" s="75"/>
      <c r="OCK447" s="75"/>
      <c r="OCL447" s="75"/>
      <c r="OCM447" s="75"/>
      <c r="OCN447" s="75"/>
      <c r="OCO447" s="75"/>
      <c r="OCP447" s="75"/>
      <c r="OCQ447" s="75"/>
      <c r="OCR447" s="75"/>
      <c r="OCS447" s="75"/>
      <c r="OCT447" s="75"/>
      <c r="OCU447" s="75"/>
      <c r="OCV447" s="75"/>
      <c r="OCW447" s="75"/>
      <c r="OCX447" s="75"/>
      <c r="OCY447" s="75"/>
      <c r="OCZ447" s="75"/>
      <c r="ODA447" s="75"/>
      <c r="ODB447" s="75"/>
      <c r="ODC447" s="75"/>
      <c r="ODD447" s="75"/>
      <c r="ODE447" s="75"/>
      <c r="ODF447" s="75"/>
      <c r="ODG447" s="75"/>
      <c r="ODH447" s="75"/>
      <c r="ODI447" s="75"/>
      <c r="ODJ447" s="75"/>
      <c r="ODK447" s="75"/>
      <c r="ODL447" s="75"/>
      <c r="ODM447" s="75"/>
      <c r="ODN447" s="75"/>
      <c r="ODO447" s="75"/>
      <c r="ODP447" s="75"/>
      <c r="ODQ447" s="75"/>
      <c r="ODR447" s="75"/>
      <c r="ODS447" s="75"/>
      <c r="ODT447" s="75"/>
      <c r="ODU447" s="75"/>
      <c r="ODV447" s="75"/>
      <c r="ODW447" s="75"/>
      <c r="ODX447" s="75"/>
      <c r="ODY447" s="75"/>
      <c r="ODZ447" s="75"/>
      <c r="OEA447" s="75"/>
      <c r="OEB447" s="75"/>
      <c r="OEC447" s="75"/>
      <c r="OED447" s="75"/>
      <c r="OEE447" s="75"/>
      <c r="OEF447" s="75"/>
      <c r="OEG447" s="75"/>
      <c r="OEH447" s="75"/>
      <c r="OEI447" s="75"/>
      <c r="OEJ447" s="75"/>
      <c r="OEK447" s="75"/>
      <c r="OEL447" s="75"/>
      <c r="OEM447" s="75"/>
      <c r="OEN447" s="75"/>
      <c r="OEO447" s="75"/>
      <c r="OEP447" s="75"/>
      <c r="OEQ447" s="75"/>
      <c r="OER447" s="75"/>
      <c r="OES447" s="75"/>
      <c r="OET447" s="75"/>
      <c r="OEU447" s="75"/>
      <c r="OEV447" s="75"/>
      <c r="OEW447" s="75"/>
      <c r="OEX447" s="75"/>
      <c r="OEY447" s="75"/>
      <c r="OEZ447" s="75"/>
      <c r="OFA447" s="75"/>
      <c r="OFB447" s="75"/>
      <c r="OFC447" s="75"/>
      <c r="OFD447" s="75"/>
      <c r="OFE447" s="75"/>
      <c r="OFF447" s="75"/>
      <c r="OFG447" s="75"/>
      <c r="OFH447" s="75"/>
      <c r="OFI447" s="75"/>
      <c r="OFJ447" s="75"/>
      <c r="OFK447" s="75"/>
      <c r="OFL447" s="75"/>
      <c r="OFM447" s="75"/>
      <c r="OFN447" s="75"/>
      <c r="OFO447" s="75"/>
      <c r="OFP447" s="75"/>
      <c r="OFQ447" s="75"/>
      <c r="OFR447" s="75"/>
      <c r="OFS447" s="75"/>
      <c r="OFT447" s="75"/>
      <c r="OFU447" s="75"/>
      <c r="OFV447" s="75"/>
      <c r="OFW447" s="75"/>
      <c r="OFX447" s="75"/>
      <c r="OFY447" s="75"/>
      <c r="OFZ447" s="75"/>
      <c r="OGA447" s="75"/>
      <c r="OGB447" s="75"/>
      <c r="OGC447" s="75"/>
      <c r="OGD447" s="75"/>
      <c r="OGE447" s="75"/>
      <c r="OGF447" s="75"/>
      <c r="OGG447" s="75"/>
      <c r="OGH447" s="75"/>
      <c r="OGI447" s="75"/>
      <c r="OGJ447" s="75"/>
      <c r="OGK447" s="75"/>
      <c r="OGL447" s="75"/>
      <c r="OGM447" s="75"/>
      <c r="OGN447" s="75"/>
      <c r="OGO447" s="75"/>
      <c r="OGP447" s="75"/>
      <c r="OGQ447" s="75"/>
      <c r="OGR447" s="75"/>
      <c r="OGS447" s="75"/>
      <c r="OGT447" s="75"/>
      <c r="OGU447" s="75"/>
      <c r="OGV447" s="75"/>
      <c r="OGW447" s="75"/>
      <c r="OGX447" s="75"/>
      <c r="OGY447" s="75"/>
      <c r="OGZ447" s="75"/>
      <c r="OHA447" s="75"/>
      <c r="OHB447" s="75"/>
      <c r="OHC447" s="75"/>
      <c r="OHD447" s="75"/>
      <c r="OHE447" s="75"/>
      <c r="OHF447" s="75"/>
      <c r="OHG447" s="75"/>
      <c r="OHH447" s="75"/>
      <c r="OHI447" s="75"/>
      <c r="OHJ447" s="75"/>
      <c r="OHK447" s="75"/>
      <c r="OHL447" s="75"/>
      <c r="OHM447" s="75"/>
      <c r="OHN447" s="75"/>
      <c r="OHO447" s="75"/>
      <c r="OHP447" s="75"/>
      <c r="OHQ447" s="75"/>
      <c r="OHR447" s="75"/>
      <c r="OHS447" s="75"/>
      <c r="OHT447" s="75"/>
      <c r="OHU447" s="75"/>
      <c r="OHV447" s="75"/>
      <c r="OHW447" s="75"/>
      <c r="OHX447" s="75"/>
      <c r="OHY447" s="75"/>
      <c r="OHZ447" s="75"/>
      <c r="OIA447" s="75"/>
      <c r="OIB447" s="75"/>
      <c r="OIC447" s="75"/>
      <c r="OID447" s="75"/>
      <c r="OIE447" s="75"/>
      <c r="OIF447" s="75"/>
      <c r="OIG447" s="75"/>
      <c r="OIH447" s="75"/>
      <c r="OII447" s="75"/>
      <c r="OIJ447" s="75"/>
      <c r="OIK447" s="75"/>
      <c r="OIL447" s="75"/>
      <c r="OIM447" s="75"/>
      <c r="OIN447" s="75"/>
      <c r="OIO447" s="75"/>
      <c r="OIP447" s="75"/>
      <c r="OIQ447" s="75"/>
      <c r="OIR447" s="75"/>
      <c r="OIS447" s="75"/>
      <c r="OIT447" s="75"/>
      <c r="OIU447" s="75"/>
      <c r="OIV447" s="75"/>
      <c r="OIW447" s="75"/>
      <c r="OIX447" s="75"/>
      <c r="OIY447" s="75"/>
      <c r="OIZ447" s="75"/>
      <c r="OJA447" s="75"/>
      <c r="OJB447" s="75"/>
      <c r="OJC447" s="75"/>
      <c r="OJD447" s="75"/>
      <c r="OJE447" s="75"/>
      <c r="OJF447" s="75"/>
      <c r="OJG447" s="75"/>
      <c r="OJH447" s="75"/>
      <c r="OJI447" s="75"/>
      <c r="OJJ447" s="75"/>
      <c r="OJK447" s="75"/>
      <c r="OJL447" s="75"/>
      <c r="OJM447" s="75"/>
      <c r="OJN447" s="75"/>
      <c r="OJO447" s="75"/>
      <c r="OJP447" s="75"/>
      <c r="OJQ447" s="75"/>
      <c r="OJR447" s="75"/>
      <c r="OJS447" s="75"/>
      <c r="OJT447" s="75"/>
      <c r="OJU447" s="75"/>
      <c r="OJV447" s="75"/>
      <c r="OJW447" s="75"/>
      <c r="OJX447" s="75"/>
      <c r="OJY447" s="75"/>
      <c r="OJZ447" s="75"/>
      <c r="OKA447" s="75"/>
      <c r="OKB447" s="75"/>
      <c r="OKC447" s="75"/>
      <c r="OKD447" s="75"/>
      <c r="OKE447" s="75"/>
      <c r="OKF447" s="75"/>
      <c r="OKG447" s="75"/>
      <c r="OKH447" s="75"/>
      <c r="OKI447" s="75"/>
      <c r="OKJ447" s="75"/>
      <c r="OKK447" s="75"/>
      <c r="OKL447" s="75"/>
      <c r="OKM447" s="75"/>
      <c r="OKN447" s="75"/>
      <c r="OKO447" s="75"/>
      <c r="OKP447" s="75"/>
      <c r="OKQ447" s="75"/>
      <c r="OKR447" s="75"/>
      <c r="OKS447" s="75"/>
      <c r="OKT447" s="75"/>
      <c r="OKU447" s="75"/>
      <c r="OKV447" s="75"/>
      <c r="OKW447" s="75"/>
      <c r="OKX447" s="75"/>
      <c r="OKY447" s="75"/>
      <c r="OKZ447" s="75"/>
      <c r="OLA447" s="75"/>
      <c r="OLB447" s="75"/>
      <c r="OLC447" s="75"/>
      <c r="OLD447" s="75"/>
      <c r="OLE447" s="75"/>
      <c r="OLF447" s="75"/>
      <c r="OLG447" s="75"/>
      <c r="OLH447" s="75"/>
      <c r="OLI447" s="75"/>
      <c r="OLJ447" s="75"/>
      <c r="OLK447" s="75"/>
      <c r="OLL447" s="75"/>
      <c r="OLM447" s="75"/>
      <c r="OLN447" s="75"/>
      <c r="OLO447" s="75"/>
      <c r="OLP447" s="75"/>
      <c r="OLQ447" s="75"/>
      <c r="OLR447" s="75"/>
      <c r="OLS447" s="75"/>
      <c r="OLT447" s="75"/>
      <c r="OLU447" s="75"/>
      <c r="OLV447" s="75"/>
      <c r="OLW447" s="75"/>
      <c r="OLX447" s="75"/>
      <c r="OLY447" s="75"/>
      <c r="OLZ447" s="75"/>
      <c r="OMA447" s="75"/>
      <c r="OMB447" s="75"/>
      <c r="OMC447" s="75"/>
      <c r="OMD447" s="75"/>
      <c r="OME447" s="75"/>
      <c r="OMF447" s="75"/>
      <c r="OMG447" s="75"/>
      <c r="OMH447" s="75"/>
      <c r="OMI447" s="75"/>
      <c r="OMJ447" s="75"/>
      <c r="OMK447" s="75"/>
      <c r="OML447" s="75"/>
      <c r="OMM447" s="75"/>
      <c r="OMN447" s="75"/>
      <c r="OMO447" s="75"/>
      <c r="OMP447" s="75"/>
      <c r="OMQ447" s="75"/>
      <c r="OMR447" s="75"/>
      <c r="OMS447" s="75"/>
      <c r="OMT447" s="75"/>
      <c r="OMU447" s="75"/>
      <c r="OMV447" s="75"/>
      <c r="OMW447" s="75"/>
      <c r="OMX447" s="75"/>
      <c r="OMY447" s="75"/>
      <c r="OMZ447" s="75"/>
      <c r="ONA447" s="75"/>
      <c r="ONB447" s="75"/>
      <c r="ONC447" s="75"/>
      <c r="OND447" s="75"/>
      <c r="ONE447" s="75"/>
      <c r="ONF447" s="75"/>
      <c r="ONG447" s="75"/>
      <c r="ONH447" s="75"/>
      <c r="ONI447" s="75"/>
      <c r="ONJ447" s="75"/>
      <c r="ONK447" s="75"/>
      <c r="ONL447" s="75"/>
      <c r="ONM447" s="75"/>
      <c r="ONN447" s="75"/>
      <c r="ONO447" s="75"/>
      <c r="ONP447" s="75"/>
      <c r="ONQ447" s="75"/>
      <c r="ONR447" s="75"/>
      <c r="ONS447" s="75"/>
      <c r="ONT447" s="75"/>
      <c r="ONU447" s="75"/>
      <c r="ONV447" s="75"/>
      <c r="ONW447" s="75"/>
      <c r="ONX447" s="75"/>
      <c r="ONY447" s="75"/>
      <c r="ONZ447" s="75"/>
      <c r="OOA447" s="75"/>
      <c r="OOB447" s="75"/>
      <c r="OOC447" s="75"/>
      <c r="OOD447" s="75"/>
      <c r="OOE447" s="75"/>
      <c r="OOF447" s="75"/>
      <c r="OOG447" s="75"/>
      <c r="OOH447" s="75"/>
      <c r="OOI447" s="75"/>
      <c r="OOJ447" s="75"/>
      <c r="OOK447" s="75"/>
      <c r="OOL447" s="75"/>
      <c r="OOM447" s="75"/>
      <c r="OON447" s="75"/>
      <c r="OOO447" s="75"/>
      <c r="OOP447" s="75"/>
      <c r="OOQ447" s="75"/>
      <c r="OOR447" s="75"/>
      <c r="OOS447" s="75"/>
      <c r="OOT447" s="75"/>
      <c r="OOU447" s="75"/>
      <c r="OOV447" s="75"/>
      <c r="OOW447" s="75"/>
      <c r="OOX447" s="75"/>
      <c r="OOY447" s="75"/>
      <c r="OOZ447" s="75"/>
      <c r="OPA447" s="75"/>
      <c r="OPB447" s="75"/>
      <c r="OPC447" s="75"/>
      <c r="OPD447" s="75"/>
      <c r="OPE447" s="75"/>
      <c r="OPF447" s="75"/>
      <c r="OPG447" s="75"/>
      <c r="OPH447" s="75"/>
      <c r="OPI447" s="75"/>
      <c r="OPJ447" s="75"/>
      <c r="OPK447" s="75"/>
      <c r="OPL447" s="75"/>
      <c r="OPM447" s="75"/>
      <c r="OPN447" s="75"/>
      <c r="OPO447" s="75"/>
      <c r="OPP447" s="75"/>
      <c r="OPQ447" s="75"/>
      <c r="OPR447" s="75"/>
      <c r="OPS447" s="75"/>
      <c r="OPT447" s="75"/>
      <c r="OPU447" s="75"/>
      <c r="OPV447" s="75"/>
      <c r="OPW447" s="75"/>
      <c r="OPX447" s="75"/>
      <c r="OPY447" s="75"/>
      <c r="OPZ447" s="75"/>
      <c r="OQA447" s="75"/>
      <c r="OQB447" s="75"/>
      <c r="OQC447" s="75"/>
      <c r="OQD447" s="75"/>
      <c r="OQE447" s="75"/>
      <c r="OQF447" s="75"/>
      <c r="OQG447" s="75"/>
      <c r="OQH447" s="75"/>
      <c r="OQI447" s="75"/>
      <c r="OQJ447" s="75"/>
      <c r="OQK447" s="75"/>
      <c r="OQL447" s="75"/>
      <c r="OQM447" s="75"/>
      <c r="OQN447" s="75"/>
      <c r="OQO447" s="75"/>
      <c r="OQP447" s="75"/>
      <c r="OQQ447" s="75"/>
      <c r="OQR447" s="75"/>
      <c r="OQS447" s="75"/>
      <c r="OQT447" s="75"/>
      <c r="OQU447" s="75"/>
      <c r="OQV447" s="75"/>
      <c r="OQW447" s="75"/>
      <c r="OQX447" s="75"/>
      <c r="OQY447" s="75"/>
      <c r="OQZ447" s="75"/>
      <c r="ORA447" s="75"/>
      <c r="ORB447" s="75"/>
      <c r="ORC447" s="75"/>
      <c r="ORD447" s="75"/>
      <c r="ORE447" s="75"/>
      <c r="ORF447" s="75"/>
      <c r="ORG447" s="75"/>
      <c r="ORH447" s="75"/>
      <c r="ORI447" s="75"/>
      <c r="ORJ447" s="75"/>
      <c r="ORK447" s="75"/>
      <c r="ORL447" s="75"/>
      <c r="ORM447" s="75"/>
      <c r="ORN447" s="75"/>
      <c r="ORO447" s="75"/>
      <c r="ORP447" s="75"/>
      <c r="ORQ447" s="75"/>
      <c r="ORR447" s="75"/>
      <c r="ORS447" s="75"/>
      <c r="ORT447" s="75"/>
      <c r="ORU447" s="75"/>
      <c r="ORV447" s="75"/>
      <c r="ORW447" s="75"/>
      <c r="ORX447" s="75"/>
      <c r="ORY447" s="75"/>
      <c r="ORZ447" s="75"/>
      <c r="OSA447" s="75"/>
      <c r="OSB447" s="75"/>
      <c r="OSC447" s="75"/>
      <c r="OSD447" s="75"/>
      <c r="OSE447" s="75"/>
      <c r="OSF447" s="75"/>
      <c r="OSG447" s="75"/>
      <c r="OSH447" s="75"/>
      <c r="OSI447" s="75"/>
      <c r="OSJ447" s="75"/>
      <c r="OSK447" s="75"/>
      <c r="OSL447" s="75"/>
      <c r="OSM447" s="75"/>
      <c r="OSN447" s="75"/>
      <c r="OSO447" s="75"/>
      <c r="OSP447" s="75"/>
      <c r="OSQ447" s="75"/>
      <c r="OSR447" s="75"/>
      <c r="OSS447" s="75"/>
      <c r="OST447" s="75"/>
      <c r="OSU447" s="75"/>
      <c r="OSV447" s="75"/>
      <c r="OSW447" s="75"/>
      <c r="OSX447" s="75"/>
      <c r="OSY447" s="75"/>
      <c r="OSZ447" s="75"/>
      <c r="OTA447" s="75"/>
      <c r="OTB447" s="75"/>
      <c r="OTC447" s="75"/>
      <c r="OTD447" s="75"/>
      <c r="OTE447" s="75"/>
      <c r="OTF447" s="75"/>
      <c r="OTG447" s="75"/>
      <c r="OTH447" s="75"/>
      <c r="OTI447" s="75"/>
      <c r="OTJ447" s="75"/>
      <c r="OTK447" s="75"/>
      <c r="OTL447" s="75"/>
      <c r="OTM447" s="75"/>
      <c r="OTN447" s="75"/>
      <c r="OTO447" s="75"/>
      <c r="OTP447" s="75"/>
      <c r="OTQ447" s="75"/>
      <c r="OTR447" s="75"/>
      <c r="OTS447" s="75"/>
      <c r="OTT447" s="75"/>
      <c r="OTU447" s="75"/>
      <c r="OTV447" s="75"/>
      <c r="OTW447" s="75"/>
      <c r="OTX447" s="75"/>
      <c r="OTY447" s="75"/>
      <c r="OTZ447" s="75"/>
      <c r="OUA447" s="75"/>
      <c r="OUB447" s="75"/>
      <c r="OUC447" s="75"/>
      <c r="OUD447" s="75"/>
      <c r="OUE447" s="75"/>
      <c r="OUF447" s="75"/>
      <c r="OUG447" s="75"/>
      <c r="OUH447" s="75"/>
      <c r="OUI447" s="75"/>
      <c r="OUJ447" s="75"/>
      <c r="OUK447" s="75"/>
      <c r="OUL447" s="75"/>
      <c r="OUM447" s="75"/>
      <c r="OUN447" s="75"/>
      <c r="OUO447" s="75"/>
      <c r="OUP447" s="75"/>
      <c r="OUQ447" s="75"/>
      <c r="OUR447" s="75"/>
      <c r="OUS447" s="75"/>
      <c r="OUT447" s="75"/>
      <c r="OUU447" s="75"/>
      <c r="OUV447" s="75"/>
      <c r="OUW447" s="75"/>
      <c r="OUX447" s="75"/>
      <c r="OUY447" s="75"/>
      <c r="OUZ447" s="75"/>
      <c r="OVA447" s="75"/>
      <c r="OVB447" s="75"/>
      <c r="OVC447" s="75"/>
      <c r="OVD447" s="75"/>
      <c r="OVE447" s="75"/>
      <c r="OVF447" s="75"/>
      <c r="OVG447" s="75"/>
      <c r="OVH447" s="75"/>
      <c r="OVI447" s="75"/>
      <c r="OVJ447" s="75"/>
      <c r="OVK447" s="75"/>
      <c r="OVL447" s="75"/>
      <c r="OVM447" s="75"/>
      <c r="OVN447" s="75"/>
      <c r="OVO447" s="75"/>
      <c r="OVP447" s="75"/>
      <c r="OVQ447" s="75"/>
      <c r="OVR447" s="75"/>
      <c r="OVS447" s="75"/>
      <c r="OVT447" s="75"/>
      <c r="OVU447" s="75"/>
      <c r="OVV447" s="75"/>
      <c r="OVW447" s="75"/>
      <c r="OVX447" s="75"/>
      <c r="OVY447" s="75"/>
      <c r="OVZ447" s="75"/>
      <c r="OWA447" s="75"/>
      <c r="OWB447" s="75"/>
      <c r="OWC447" s="75"/>
      <c r="OWD447" s="75"/>
      <c r="OWE447" s="75"/>
      <c r="OWF447" s="75"/>
      <c r="OWG447" s="75"/>
      <c r="OWH447" s="75"/>
      <c r="OWI447" s="75"/>
      <c r="OWJ447" s="75"/>
      <c r="OWK447" s="75"/>
      <c r="OWL447" s="75"/>
      <c r="OWM447" s="75"/>
      <c r="OWN447" s="75"/>
      <c r="OWO447" s="75"/>
      <c r="OWP447" s="75"/>
      <c r="OWQ447" s="75"/>
      <c r="OWR447" s="75"/>
      <c r="OWS447" s="75"/>
      <c r="OWT447" s="75"/>
      <c r="OWU447" s="75"/>
      <c r="OWV447" s="75"/>
      <c r="OWW447" s="75"/>
      <c r="OWX447" s="75"/>
      <c r="OWY447" s="75"/>
      <c r="OWZ447" s="75"/>
      <c r="OXA447" s="75"/>
      <c r="OXB447" s="75"/>
      <c r="OXC447" s="75"/>
      <c r="OXD447" s="75"/>
      <c r="OXE447" s="75"/>
      <c r="OXF447" s="75"/>
      <c r="OXG447" s="75"/>
      <c r="OXH447" s="75"/>
      <c r="OXI447" s="75"/>
      <c r="OXJ447" s="75"/>
      <c r="OXK447" s="75"/>
      <c r="OXL447" s="75"/>
      <c r="OXM447" s="75"/>
      <c r="OXN447" s="75"/>
      <c r="OXO447" s="75"/>
      <c r="OXP447" s="75"/>
      <c r="OXQ447" s="75"/>
      <c r="OXR447" s="75"/>
      <c r="OXS447" s="75"/>
      <c r="OXT447" s="75"/>
      <c r="OXU447" s="75"/>
      <c r="OXV447" s="75"/>
      <c r="OXW447" s="75"/>
      <c r="OXX447" s="75"/>
      <c r="OXY447" s="75"/>
      <c r="OXZ447" s="75"/>
      <c r="OYA447" s="75"/>
      <c r="OYB447" s="75"/>
      <c r="OYC447" s="75"/>
      <c r="OYD447" s="75"/>
      <c r="OYE447" s="75"/>
      <c r="OYF447" s="75"/>
      <c r="OYG447" s="75"/>
      <c r="OYH447" s="75"/>
      <c r="OYI447" s="75"/>
      <c r="OYJ447" s="75"/>
      <c r="OYK447" s="75"/>
      <c r="OYL447" s="75"/>
      <c r="OYM447" s="75"/>
      <c r="OYN447" s="75"/>
      <c r="OYO447" s="75"/>
      <c r="OYP447" s="75"/>
      <c r="OYQ447" s="75"/>
      <c r="OYR447" s="75"/>
      <c r="OYS447" s="75"/>
      <c r="OYT447" s="75"/>
      <c r="OYU447" s="75"/>
      <c r="OYV447" s="75"/>
      <c r="OYW447" s="75"/>
      <c r="OYX447" s="75"/>
      <c r="OYY447" s="75"/>
      <c r="OYZ447" s="75"/>
      <c r="OZA447" s="75"/>
      <c r="OZB447" s="75"/>
      <c r="OZC447" s="75"/>
      <c r="OZD447" s="75"/>
      <c r="OZE447" s="75"/>
      <c r="OZF447" s="75"/>
      <c r="OZG447" s="75"/>
      <c r="OZH447" s="75"/>
      <c r="OZI447" s="75"/>
      <c r="OZJ447" s="75"/>
      <c r="OZK447" s="75"/>
      <c r="OZL447" s="75"/>
      <c r="OZM447" s="75"/>
      <c r="OZN447" s="75"/>
      <c r="OZO447" s="75"/>
      <c r="OZP447" s="75"/>
      <c r="OZQ447" s="75"/>
      <c r="OZR447" s="75"/>
      <c r="OZS447" s="75"/>
      <c r="OZT447" s="75"/>
      <c r="OZU447" s="75"/>
      <c r="OZV447" s="75"/>
      <c r="OZW447" s="75"/>
      <c r="OZX447" s="75"/>
      <c r="OZY447" s="75"/>
      <c r="OZZ447" s="75"/>
      <c r="PAA447" s="75"/>
      <c r="PAB447" s="75"/>
      <c r="PAC447" s="75"/>
      <c r="PAD447" s="75"/>
      <c r="PAE447" s="75"/>
      <c r="PAF447" s="75"/>
      <c r="PAG447" s="75"/>
      <c r="PAH447" s="75"/>
      <c r="PAI447" s="75"/>
      <c r="PAJ447" s="75"/>
      <c r="PAK447" s="75"/>
      <c r="PAL447" s="75"/>
      <c r="PAM447" s="75"/>
      <c r="PAN447" s="75"/>
      <c r="PAO447" s="75"/>
      <c r="PAP447" s="75"/>
      <c r="PAQ447" s="75"/>
      <c r="PAR447" s="75"/>
      <c r="PAS447" s="75"/>
      <c r="PAT447" s="75"/>
      <c r="PAU447" s="75"/>
      <c r="PAV447" s="75"/>
      <c r="PAW447" s="75"/>
      <c r="PAX447" s="75"/>
      <c r="PAY447" s="75"/>
      <c r="PAZ447" s="75"/>
      <c r="PBA447" s="75"/>
      <c r="PBB447" s="75"/>
      <c r="PBC447" s="75"/>
      <c r="PBD447" s="75"/>
      <c r="PBE447" s="75"/>
      <c r="PBF447" s="75"/>
      <c r="PBG447" s="75"/>
      <c r="PBH447" s="75"/>
      <c r="PBI447" s="75"/>
      <c r="PBJ447" s="75"/>
      <c r="PBK447" s="75"/>
      <c r="PBL447" s="75"/>
      <c r="PBM447" s="75"/>
      <c r="PBN447" s="75"/>
      <c r="PBO447" s="75"/>
      <c r="PBP447" s="75"/>
      <c r="PBQ447" s="75"/>
      <c r="PBR447" s="75"/>
      <c r="PBS447" s="75"/>
      <c r="PBT447" s="75"/>
      <c r="PBU447" s="75"/>
      <c r="PBV447" s="75"/>
      <c r="PBW447" s="75"/>
      <c r="PBX447" s="75"/>
      <c r="PBY447" s="75"/>
      <c r="PBZ447" s="75"/>
      <c r="PCA447" s="75"/>
      <c r="PCB447" s="75"/>
      <c r="PCC447" s="75"/>
      <c r="PCD447" s="75"/>
      <c r="PCE447" s="75"/>
      <c r="PCF447" s="75"/>
      <c r="PCG447" s="75"/>
      <c r="PCH447" s="75"/>
      <c r="PCI447" s="75"/>
      <c r="PCJ447" s="75"/>
      <c r="PCK447" s="75"/>
      <c r="PCL447" s="75"/>
      <c r="PCM447" s="75"/>
      <c r="PCN447" s="75"/>
      <c r="PCO447" s="75"/>
      <c r="PCP447" s="75"/>
      <c r="PCQ447" s="75"/>
      <c r="PCR447" s="75"/>
      <c r="PCS447" s="75"/>
      <c r="PCT447" s="75"/>
      <c r="PCU447" s="75"/>
      <c r="PCV447" s="75"/>
      <c r="PCW447" s="75"/>
      <c r="PCX447" s="75"/>
      <c r="PCY447" s="75"/>
      <c r="PCZ447" s="75"/>
      <c r="PDA447" s="75"/>
      <c r="PDB447" s="75"/>
      <c r="PDC447" s="75"/>
      <c r="PDD447" s="75"/>
      <c r="PDE447" s="75"/>
      <c r="PDF447" s="75"/>
      <c r="PDG447" s="75"/>
      <c r="PDH447" s="75"/>
      <c r="PDI447" s="75"/>
      <c r="PDJ447" s="75"/>
      <c r="PDK447" s="75"/>
      <c r="PDL447" s="75"/>
      <c r="PDM447" s="75"/>
      <c r="PDN447" s="75"/>
      <c r="PDO447" s="75"/>
      <c r="PDP447" s="75"/>
      <c r="PDQ447" s="75"/>
      <c r="PDR447" s="75"/>
      <c r="PDS447" s="75"/>
      <c r="PDT447" s="75"/>
      <c r="PDU447" s="75"/>
      <c r="PDV447" s="75"/>
      <c r="PDW447" s="75"/>
      <c r="PDX447" s="75"/>
      <c r="PDY447" s="75"/>
      <c r="PDZ447" s="75"/>
      <c r="PEA447" s="75"/>
      <c r="PEB447" s="75"/>
      <c r="PEC447" s="75"/>
      <c r="PED447" s="75"/>
      <c r="PEE447" s="75"/>
      <c r="PEF447" s="75"/>
      <c r="PEG447" s="75"/>
      <c r="PEH447" s="75"/>
      <c r="PEI447" s="75"/>
      <c r="PEJ447" s="75"/>
      <c r="PEK447" s="75"/>
      <c r="PEL447" s="75"/>
      <c r="PEM447" s="75"/>
      <c r="PEN447" s="75"/>
      <c r="PEO447" s="75"/>
      <c r="PEP447" s="75"/>
      <c r="PEQ447" s="75"/>
      <c r="PER447" s="75"/>
      <c r="PES447" s="75"/>
      <c r="PET447" s="75"/>
      <c r="PEU447" s="75"/>
      <c r="PEV447" s="75"/>
      <c r="PEW447" s="75"/>
      <c r="PEX447" s="75"/>
      <c r="PEY447" s="75"/>
      <c r="PEZ447" s="75"/>
      <c r="PFA447" s="75"/>
      <c r="PFB447" s="75"/>
      <c r="PFC447" s="75"/>
      <c r="PFD447" s="75"/>
      <c r="PFE447" s="75"/>
      <c r="PFF447" s="75"/>
      <c r="PFG447" s="75"/>
      <c r="PFH447" s="75"/>
      <c r="PFI447" s="75"/>
      <c r="PFJ447" s="75"/>
      <c r="PFK447" s="75"/>
      <c r="PFL447" s="75"/>
      <c r="PFM447" s="75"/>
      <c r="PFN447" s="75"/>
      <c r="PFO447" s="75"/>
      <c r="PFP447" s="75"/>
      <c r="PFQ447" s="75"/>
      <c r="PFR447" s="75"/>
      <c r="PFS447" s="75"/>
      <c r="PFT447" s="75"/>
      <c r="PFU447" s="75"/>
      <c r="PFV447" s="75"/>
      <c r="PFW447" s="75"/>
      <c r="PFX447" s="75"/>
      <c r="PFY447" s="75"/>
      <c r="PFZ447" s="75"/>
      <c r="PGA447" s="75"/>
      <c r="PGB447" s="75"/>
      <c r="PGC447" s="75"/>
      <c r="PGD447" s="75"/>
      <c r="PGE447" s="75"/>
      <c r="PGF447" s="75"/>
      <c r="PGG447" s="75"/>
      <c r="PGH447" s="75"/>
      <c r="PGI447" s="75"/>
      <c r="PGJ447" s="75"/>
      <c r="PGK447" s="75"/>
      <c r="PGL447" s="75"/>
      <c r="PGM447" s="75"/>
      <c r="PGN447" s="75"/>
      <c r="PGO447" s="75"/>
      <c r="PGP447" s="75"/>
      <c r="PGQ447" s="75"/>
      <c r="PGR447" s="75"/>
      <c r="PGS447" s="75"/>
      <c r="PGT447" s="75"/>
      <c r="PGU447" s="75"/>
      <c r="PGV447" s="75"/>
      <c r="PGW447" s="75"/>
      <c r="PGX447" s="75"/>
      <c r="PGY447" s="75"/>
      <c r="PGZ447" s="75"/>
      <c r="PHA447" s="75"/>
      <c r="PHB447" s="75"/>
      <c r="PHC447" s="75"/>
      <c r="PHD447" s="75"/>
      <c r="PHE447" s="75"/>
      <c r="PHF447" s="75"/>
      <c r="PHG447" s="75"/>
      <c r="PHH447" s="75"/>
      <c r="PHI447" s="75"/>
      <c r="PHJ447" s="75"/>
      <c r="PHK447" s="75"/>
      <c r="PHL447" s="75"/>
      <c r="PHM447" s="75"/>
      <c r="PHN447" s="75"/>
      <c r="PHO447" s="75"/>
      <c r="PHP447" s="75"/>
      <c r="PHQ447" s="75"/>
      <c r="PHR447" s="75"/>
      <c r="PHS447" s="75"/>
      <c r="PHT447" s="75"/>
      <c r="PHU447" s="75"/>
      <c r="PHV447" s="75"/>
      <c r="PHW447" s="75"/>
      <c r="PHX447" s="75"/>
      <c r="PHY447" s="75"/>
      <c r="PHZ447" s="75"/>
      <c r="PIA447" s="75"/>
      <c r="PIB447" s="75"/>
      <c r="PIC447" s="75"/>
      <c r="PID447" s="75"/>
      <c r="PIE447" s="75"/>
      <c r="PIF447" s="75"/>
      <c r="PIG447" s="75"/>
      <c r="PIH447" s="75"/>
      <c r="PII447" s="75"/>
      <c r="PIJ447" s="75"/>
      <c r="PIK447" s="75"/>
      <c r="PIL447" s="75"/>
      <c r="PIM447" s="75"/>
      <c r="PIN447" s="75"/>
      <c r="PIO447" s="75"/>
      <c r="PIP447" s="75"/>
      <c r="PIQ447" s="75"/>
      <c r="PIR447" s="75"/>
      <c r="PIS447" s="75"/>
      <c r="PIT447" s="75"/>
      <c r="PIU447" s="75"/>
      <c r="PIV447" s="75"/>
      <c r="PIW447" s="75"/>
      <c r="PIX447" s="75"/>
      <c r="PIY447" s="75"/>
      <c r="PIZ447" s="75"/>
      <c r="PJA447" s="75"/>
      <c r="PJB447" s="75"/>
      <c r="PJC447" s="75"/>
      <c r="PJD447" s="75"/>
      <c r="PJE447" s="75"/>
      <c r="PJF447" s="75"/>
      <c r="PJG447" s="75"/>
      <c r="PJH447" s="75"/>
      <c r="PJI447" s="75"/>
      <c r="PJJ447" s="75"/>
      <c r="PJK447" s="75"/>
      <c r="PJL447" s="75"/>
      <c r="PJM447" s="75"/>
      <c r="PJN447" s="75"/>
      <c r="PJO447" s="75"/>
      <c r="PJP447" s="75"/>
      <c r="PJQ447" s="75"/>
      <c r="PJR447" s="75"/>
      <c r="PJS447" s="75"/>
      <c r="PJT447" s="75"/>
      <c r="PJU447" s="75"/>
      <c r="PJV447" s="75"/>
      <c r="PJW447" s="75"/>
      <c r="PJX447" s="75"/>
      <c r="PJY447" s="75"/>
      <c r="PJZ447" s="75"/>
      <c r="PKA447" s="75"/>
      <c r="PKB447" s="75"/>
      <c r="PKC447" s="75"/>
      <c r="PKD447" s="75"/>
      <c r="PKE447" s="75"/>
      <c r="PKF447" s="75"/>
      <c r="PKG447" s="75"/>
      <c r="PKH447" s="75"/>
      <c r="PKI447" s="75"/>
      <c r="PKJ447" s="75"/>
      <c r="PKK447" s="75"/>
      <c r="PKL447" s="75"/>
      <c r="PKM447" s="75"/>
      <c r="PKN447" s="75"/>
      <c r="PKO447" s="75"/>
      <c r="PKP447" s="75"/>
      <c r="PKQ447" s="75"/>
      <c r="PKR447" s="75"/>
      <c r="PKS447" s="75"/>
      <c r="PKT447" s="75"/>
      <c r="PKU447" s="75"/>
      <c r="PKV447" s="75"/>
      <c r="PKW447" s="75"/>
      <c r="PKX447" s="75"/>
      <c r="PKY447" s="75"/>
      <c r="PKZ447" s="75"/>
      <c r="PLA447" s="75"/>
      <c r="PLB447" s="75"/>
      <c r="PLC447" s="75"/>
      <c r="PLD447" s="75"/>
      <c r="PLE447" s="75"/>
      <c r="PLF447" s="75"/>
      <c r="PLG447" s="75"/>
      <c r="PLH447" s="75"/>
      <c r="PLI447" s="75"/>
      <c r="PLJ447" s="75"/>
      <c r="PLK447" s="75"/>
      <c r="PLL447" s="75"/>
      <c r="PLM447" s="75"/>
      <c r="PLN447" s="75"/>
      <c r="PLO447" s="75"/>
      <c r="PLP447" s="75"/>
      <c r="PLQ447" s="75"/>
      <c r="PLR447" s="75"/>
      <c r="PLS447" s="75"/>
      <c r="PLT447" s="75"/>
      <c r="PLU447" s="75"/>
      <c r="PLV447" s="75"/>
      <c r="PLW447" s="75"/>
      <c r="PLX447" s="75"/>
      <c r="PLY447" s="75"/>
      <c r="PLZ447" s="75"/>
      <c r="PMA447" s="75"/>
      <c r="PMB447" s="75"/>
      <c r="PMC447" s="75"/>
      <c r="PMD447" s="75"/>
      <c r="PME447" s="75"/>
      <c r="PMF447" s="75"/>
      <c r="PMG447" s="75"/>
      <c r="PMH447" s="75"/>
      <c r="PMI447" s="75"/>
      <c r="PMJ447" s="75"/>
      <c r="PMK447" s="75"/>
      <c r="PML447" s="75"/>
      <c r="PMM447" s="75"/>
      <c r="PMN447" s="75"/>
      <c r="PMO447" s="75"/>
      <c r="PMP447" s="75"/>
      <c r="PMQ447" s="75"/>
      <c r="PMR447" s="75"/>
      <c r="PMS447" s="75"/>
      <c r="PMT447" s="75"/>
      <c r="PMU447" s="75"/>
      <c r="PMV447" s="75"/>
      <c r="PMW447" s="75"/>
      <c r="PMX447" s="75"/>
      <c r="PMY447" s="75"/>
      <c r="PMZ447" s="75"/>
      <c r="PNA447" s="75"/>
      <c r="PNB447" s="75"/>
      <c r="PNC447" s="75"/>
      <c r="PND447" s="75"/>
      <c r="PNE447" s="75"/>
      <c r="PNF447" s="75"/>
      <c r="PNG447" s="75"/>
      <c r="PNH447" s="75"/>
      <c r="PNI447" s="75"/>
      <c r="PNJ447" s="75"/>
      <c r="PNK447" s="75"/>
      <c r="PNL447" s="75"/>
      <c r="PNM447" s="75"/>
      <c r="PNN447" s="75"/>
      <c r="PNO447" s="75"/>
      <c r="PNP447" s="75"/>
      <c r="PNQ447" s="75"/>
      <c r="PNR447" s="75"/>
      <c r="PNS447" s="75"/>
      <c r="PNT447" s="75"/>
      <c r="PNU447" s="75"/>
      <c r="PNV447" s="75"/>
      <c r="PNW447" s="75"/>
      <c r="PNX447" s="75"/>
      <c r="PNY447" s="75"/>
      <c r="PNZ447" s="75"/>
      <c r="POA447" s="75"/>
      <c r="POB447" s="75"/>
      <c r="POC447" s="75"/>
      <c r="POD447" s="75"/>
      <c r="POE447" s="75"/>
      <c r="POF447" s="75"/>
      <c r="POG447" s="75"/>
      <c r="POH447" s="75"/>
      <c r="POI447" s="75"/>
      <c r="POJ447" s="75"/>
      <c r="POK447" s="75"/>
      <c r="POL447" s="75"/>
      <c r="POM447" s="75"/>
      <c r="PON447" s="75"/>
      <c r="POO447" s="75"/>
      <c r="POP447" s="75"/>
      <c r="POQ447" s="75"/>
      <c r="POR447" s="75"/>
      <c r="POS447" s="75"/>
      <c r="POT447" s="75"/>
      <c r="POU447" s="75"/>
      <c r="POV447" s="75"/>
      <c r="POW447" s="75"/>
      <c r="POX447" s="75"/>
      <c r="POY447" s="75"/>
      <c r="POZ447" s="75"/>
      <c r="PPA447" s="75"/>
      <c r="PPB447" s="75"/>
      <c r="PPC447" s="75"/>
      <c r="PPD447" s="75"/>
      <c r="PPE447" s="75"/>
      <c r="PPF447" s="75"/>
      <c r="PPG447" s="75"/>
      <c r="PPH447" s="75"/>
      <c r="PPI447" s="75"/>
      <c r="PPJ447" s="75"/>
      <c r="PPK447" s="75"/>
      <c r="PPL447" s="75"/>
      <c r="PPM447" s="75"/>
      <c r="PPN447" s="75"/>
      <c r="PPO447" s="75"/>
      <c r="PPP447" s="75"/>
      <c r="PPQ447" s="75"/>
      <c r="PPR447" s="75"/>
      <c r="PPS447" s="75"/>
      <c r="PPT447" s="75"/>
      <c r="PPU447" s="75"/>
      <c r="PPV447" s="75"/>
      <c r="PPW447" s="75"/>
      <c r="PPX447" s="75"/>
      <c r="PPY447" s="75"/>
      <c r="PPZ447" s="75"/>
      <c r="PQA447" s="75"/>
      <c r="PQB447" s="75"/>
      <c r="PQC447" s="75"/>
      <c r="PQD447" s="75"/>
      <c r="PQE447" s="75"/>
      <c r="PQF447" s="75"/>
      <c r="PQG447" s="75"/>
      <c r="PQH447" s="75"/>
      <c r="PQI447" s="75"/>
      <c r="PQJ447" s="75"/>
      <c r="PQK447" s="75"/>
      <c r="PQL447" s="75"/>
      <c r="PQM447" s="75"/>
      <c r="PQN447" s="75"/>
      <c r="PQO447" s="75"/>
      <c r="PQP447" s="75"/>
      <c r="PQQ447" s="75"/>
      <c r="PQR447" s="75"/>
      <c r="PQS447" s="75"/>
      <c r="PQT447" s="75"/>
      <c r="PQU447" s="75"/>
      <c r="PQV447" s="75"/>
      <c r="PQW447" s="75"/>
      <c r="PQX447" s="75"/>
      <c r="PQY447" s="75"/>
      <c r="PQZ447" s="75"/>
      <c r="PRA447" s="75"/>
      <c r="PRB447" s="75"/>
      <c r="PRC447" s="75"/>
      <c r="PRD447" s="75"/>
      <c r="PRE447" s="75"/>
      <c r="PRF447" s="75"/>
      <c r="PRG447" s="75"/>
      <c r="PRH447" s="75"/>
      <c r="PRI447" s="75"/>
      <c r="PRJ447" s="75"/>
      <c r="PRK447" s="75"/>
      <c r="PRL447" s="75"/>
      <c r="PRM447" s="75"/>
      <c r="PRN447" s="75"/>
      <c r="PRO447" s="75"/>
      <c r="PRP447" s="75"/>
      <c r="PRQ447" s="75"/>
      <c r="PRR447" s="75"/>
      <c r="PRS447" s="75"/>
      <c r="PRT447" s="75"/>
      <c r="PRU447" s="75"/>
      <c r="PRV447" s="75"/>
      <c r="PRW447" s="75"/>
      <c r="PRX447" s="75"/>
      <c r="PRY447" s="75"/>
      <c r="PRZ447" s="75"/>
      <c r="PSA447" s="75"/>
      <c r="PSB447" s="75"/>
      <c r="PSC447" s="75"/>
      <c r="PSD447" s="75"/>
      <c r="PSE447" s="75"/>
      <c r="PSF447" s="75"/>
      <c r="PSG447" s="75"/>
      <c r="PSH447" s="75"/>
      <c r="PSI447" s="75"/>
      <c r="PSJ447" s="75"/>
      <c r="PSK447" s="75"/>
      <c r="PSL447" s="75"/>
      <c r="PSM447" s="75"/>
      <c r="PSN447" s="75"/>
      <c r="PSO447" s="75"/>
      <c r="PSP447" s="75"/>
      <c r="PSQ447" s="75"/>
      <c r="PSR447" s="75"/>
      <c r="PSS447" s="75"/>
      <c r="PST447" s="75"/>
      <c r="PSU447" s="75"/>
      <c r="PSV447" s="75"/>
      <c r="PSW447" s="75"/>
      <c r="PSX447" s="75"/>
      <c r="PSY447" s="75"/>
      <c r="PSZ447" s="75"/>
      <c r="PTA447" s="75"/>
      <c r="PTB447" s="75"/>
      <c r="PTC447" s="75"/>
      <c r="PTD447" s="75"/>
      <c r="PTE447" s="75"/>
      <c r="PTF447" s="75"/>
      <c r="PTG447" s="75"/>
      <c r="PTH447" s="75"/>
      <c r="PTI447" s="75"/>
      <c r="PTJ447" s="75"/>
      <c r="PTK447" s="75"/>
      <c r="PTL447" s="75"/>
      <c r="PTM447" s="75"/>
      <c r="PTN447" s="75"/>
      <c r="PTO447" s="75"/>
      <c r="PTP447" s="75"/>
      <c r="PTQ447" s="75"/>
      <c r="PTR447" s="75"/>
      <c r="PTS447" s="75"/>
      <c r="PTT447" s="75"/>
      <c r="PTU447" s="75"/>
      <c r="PTV447" s="75"/>
      <c r="PTW447" s="75"/>
      <c r="PTX447" s="75"/>
      <c r="PTY447" s="75"/>
      <c r="PTZ447" s="75"/>
      <c r="PUA447" s="75"/>
      <c r="PUB447" s="75"/>
      <c r="PUC447" s="75"/>
      <c r="PUD447" s="75"/>
      <c r="PUE447" s="75"/>
      <c r="PUF447" s="75"/>
      <c r="PUG447" s="75"/>
      <c r="PUH447" s="75"/>
      <c r="PUI447" s="75"/>
      <c r="PUJ447" s="75"/>
      <c r="PUK447" s="75"/>
      <c r="PUL447" s="75"/>
      <c r="PUM447" s="75"/>
      <c r="PUN447" s="75"/>
      <c r="PUO447" s="75"/>
      <c r="PUP447" s="75"/>
      <c r="PUQ447" s="75"/>
      <c r="PUR447" s="75"/>
      <c r="PUS447" s="75"/>
      <c r="PUT447" s="75"/>
      <c r="PUU447" s="75"/>
      <c r="PUV447" s="75"/>
      <c r="PUW447" s="75"/>
      <c r="PUX447" s="75"/>
      <c r="PUY447" s="75"/>
      <c r="PUZ447" s="75"/>
      <c r="PVA447" s="75"/>
      <c r="PVB447" s="75"/>
      <c r="PVC447" s="75"/>
      <c r="PVD447" s="75"/>
      <c r="PVE447" s="75"/>
      <c r="PVF447" s="75"/>
      <c r="PVG447" s="75"/>
      <c r="PVH447" s="75"/>
      <c r="PVI447" s="75"/>
      <c r="PVJ447" s="75"/>
      <c r="PVK447" s="75"/>
      <c r="PVL447" s="75"/>
      <c r="PVM447" s="75"/>
      <c r="PVN447" s="75"/>
      <c r="PVO447" s="75"/>
      <c r="PVP447" s="75"/>
      <c r="PVQ447" s="75"/>
      <c r="PVR447" s="75"/>
      <c r="PVS447" s="75"/>
      <c r="PVT447" s="75"/>
      <c r="PVU447" s="75"/>
      <c r="PVV447" s="75"/>
      <c r="PVW447" s="75"/>
      <c r="PVX447" s="75"/>
      <c r="PVY447" s="75"/>
      <c r="PVZ447" s="75"/>
      <c r="PWA447" s="75"/>
      <c r="PWB447" s="75"/>
      <c r="PWC447" s="75"/>
      <c r="PWD447" s="75"/>
      <c r="PWE447" s="75"/>
      <c r="PWF447" s="75"/>
      <c r="PWG447" s="75"/>
      <c r="PWH447" s="75"/>
      <c r="PWI447" s="75"/>
      <c r="PWJ447" s="75"/>
      <c r="PWK447" s="75"/>
      <c r="PWL447" s="75"/>
      <c r="PWM447" s="75"/>
      <c r="PWN447" s="75"/>
      <c r="PWO447" s="75"/>
      <c r="PWP447" s="75"/>
      <c r="PWQ447" s="75"/>
      <c r="PWR447" s="75"/>
      <c r="PWS447" s="75"/>
      <c r="PWT447" s="75"/>
      <c r="PWU447" s="75"/>
      <c r="PWV447" s="75"/>
      <c r="PWW447" s="75"/>
      <c r="PWX447" s="75"/>
      <c r="PWY447" s="75"/>
      <c r="PWZ447" s="75"/>
      <c r="PXA447" s="75"/>
      <c r="PXB447" s="75"/>
      <c r="PXC447" s="75"/>
      <c r="PXD447" s="75"/>
      <c r="PXE447" s="75"/>
      <c r="PXF447" s="75"/>
      <c r="PXG447" s="75"/>
      <c r="PXH447" s="75"/>
      <c r="PXI447" s="75"/>
      <c r="PXJ447" s="75"/>
      <c r="PXK447" s="75"/>
      <c r="PXL447" s="75"/>
      <c r="PXM447" s="75"/>
      <c r="PXN447" s="75"/>
      <c r="PXO447" s="75"/>
      <c r="PXP447" s="75"/>
      <c r="PXQ447" s="75"/>
      <c r="PXR447" s="75"/>
      <c r="PXS447" s="75"/>
      <c r="PXT447" s="75"/>
      <c r="PXU447" s="75"/>
      <c r="PXV447" s="75"/>
      <c r="PXW447" s="75"/>
      <c r="PXX447" s="75"/>
      <c r="PXY447" s="75"/>
      <c r="PXZ447" s="75"/>
      <c r="PYA447" s="75"/>
      <c r="PYB447" s="75"/>
      <c r="PYC447" s="75"/>
      <c r="PYD447" s="75"/>
      <c r="PYE447" s="75"/>
      <c r="PYF447" s="75"/>
      <c r="PYG447" s="75"/>
      <c r="PYH447" s="75"/>
      <c r="PYI447" s="75"/>
      <c r="PYJ447" s="75"/>
      <c r="PYK447" s="75"/>
      <c r="PYL447" s="75"/>
      <c r="PYM447" s="75"/>
      <c r="PYN447" s="75"/>
      <c r="PYO447" s="75"/>
      <c r="PYP447" s="75"/>
      <c r="PYQ447" s="75"/>
      <c r="PYR447" s="75"/>
      <c r="PYS447" s="75"/>
      <c r="PYT447" s="75"/>
      <c r="PYU447" s="75"/>
      <c r="PYV447" s="75"/>
      <c r="PYW447" s="75"/>
      <c r="PYX447" s="75"/>
      <c r="PYY447" s="75"/>
      <c r="PYZ447" s="75"/>
      <c r="PZA447" s="75"/>
      <c r="PZB447" s="75"/>
      <c r="PZC447" s="75"/>
      <c r="PZD447" s="75"/>
      <c r="PZE447" s="75"/>
      <c r="PZF447" s="75"/>
      <c r="PZG447" s="75"/>
      <c r="PZH447" s="75"/>
      <c r="PZI447" s="75"/>
      <c r="PZJ447" s="75"/>
      <c r="PZK447" s="75"/>
      <c r="PZL447" s="75"/>
      <c r="PZM447" s="75"/>
      <c r="PZN447" s="75"/>
      <c r="PZO447" s="75"/>
      <c r="PZP447" s="75"/>
      <c r="PZQ447" s="75"/>
      <c r="PZR447" s="75"/>
      <c r="PZS447" s="75"/>
      <c r="PZT447" s="75"/>
      <c r="PZU447" s="75"/>
      <c r="PZV447" s="75"/>
      <c r="PZW447" s="75"/>
      <c r="PZX447" s="75"/>
      <c r="PZY447" s="75"/>
      <c r="PZZ447" s="75"/>
      <c r="QAA447" s="75"/>
      <c r="QAB447" s="75"/>
      <c r="QAC447" s="75"/>
      <c r="QAD447" s="75"/>
      <c r="QAE447" s="75"/>
      <c r="QAF447" s="75"/>
      <c r="QAG447" s="75"/>
      <c r="QAH447" s="75"/>
      <c r="QAI447" s="75"/>
      <c r="QAJ447" s="75"/>
      <c r="QAK447" s="75"/>
      <c r="QAL447" s="75"/>
      <c r="QAM447" s="75"/>
      <c r="QAN447" s="75"/>
      <c r="QAO447" s="75"/>
      <c r="QAP447" s="75"/>
      <c r="QAQ447" s="75"/>
      <c r="QAR447" s="75"/>
      <c r="QAS447" s="75"/>
      <c r="QAT447" s="75"/>
      <c r="QAU447" s="75"/>
      <c r="QAV447" s="75"/>
      <c r="QAW447" s="75"/>
      <c r="QAX447" s="75"/>
      <c r="QAY447" s="75"/>
      <c r="QAZ447" s="75"/>
      <c r="QBA447" s="75"/>
      <c r="QBB447" s="75"/>
      <c r="QBC447" s="75"/>
      <c r="QBD447" s="75"/>
      <c r="QBE447" s="75"/>
      <c r="QBF447" s="75"/>
      <c r="QBG447" s="75"/>
      <c r="QBH447" s="75"/>
      <c r="QBI447" s="75"/>
      <c r="QBJ447" s="75"/>
      <c r="QBK447" s="75"/>
      <c r="QBL447" s="75"/>
      <c r="QBM447" s="75"/>
      <c r="QBN447" s="75"/>
      <c r="QBO447" s="75"/>
      <c r="QBP447" s="75"/>
      <c r="QBQ447" s="75"/>
      <c r="QBR447" s="75"/>
      <c r="QBS447" s="75"/>
      <c r="QBT447" s="75"/>
      <c r="QBU447" s="75"/>
      <c r="QBV447" s="75"/>
      <c r="QBW447" s="75"/>
      <c r="QBX447" s="75"/>
      <c r="QBY447" s="75"/>
      <c r="QBZ447" s="75"/>
      <c r="QCA447" s="75"/>
      <c r="QCB447" s="75"/>
      <c r="QCC447" s="75"/>
      <c r="QCD447" s="75"/>
      <c r="QCE447" s="75"/>
      <c r="QCF447" s="75"/>
      <c r="QCG447" s="75"/>
      <c r="QCH447" s="75"/>
      <c r="QCI447" s="75"/>
      <c r="QCJ447" s="75"/>
      <c r="QCK447" s="75"/>
      <c r="QCL447" s="75"/>
      <c r="QCM447" s="75"/>
      <c r="QCN447" s="75"/>
      <c r="QCO447" s="75"/>
      <c r="QCP447" s="75"/>
      <c r="QCQ447" s="75"/>
      <c r="QCR447" s="75"/>
      <c r="QCS447" s="75"/>
      <c r="QCT447" s="75"/>
      <c r="QCU447" s="75"/>
      <c r="QCV447" s="75"/>
      <c r="QCW447" s="75"/>
      <c r="QCX447" s="75"/>
      <c r="QCY447" s="75"/>
      <c r="QCZ447" s="75"/>
      <c r="QDA447" s="75"/>
      <c r="QDB447" s="75"/>
      <c r="QDC447" s="75"/>
      <c r="QDD447" s="75"/>
      <c r="QDE447" s="75"/>
      <c r="QDF447" s="75"/>
      <c r="QDG447" s="75"/>
      <c r="QDH447" s="75"/>
      <c r="QDI447" s="75"/>
      <c r="QDJ447" s="75"/>
      <c r="QDK447" s="75"/>
      <c r="QDL447" s="75"/>
      <c r="QDM447" s="75"/>
      <c r="QDN447" s="75"/>
      <c r="QDO447" s="75"/>
      <c r="QDP447" s="75"/>
      <c r="QDQ447" s="75"/>
      <c r="QDR447" s="75"/>
      <c r="QDS447" s="75"/>
      <c r="QDT447" s="75"/>
      <c r="QDU447" s="75"/>
      <c r="QDV447" s="75"/>
      <c r="QDW447" s="75"/>
      <c r="QDX447" s="75"/>
      <c r="QDY447" s="75"/>
      <c r="QDZ447" s="75"/>
      <c r="QEA447" s="75"/>
      <c r="QEB447" s="75"/>
      <c r="QEC447" s="75"/>
      <c r="QED447" s="75"/>
      <c r="QEE447" s="75"/>
      <c r="QEF447" s="75"/>
      <c r="QEG447" s="75"/>
      <c r="QEH447" s="75"/>
      <c r="QEI447" s="75"/>
      <c r="QEJ447" s="75"/>
      <c r="QEK447" s="75"/>
      <c r="QEL447" s="75"/>
      <c r="QEM447" s="75"/>
      <c r="QEN447" s="75"/>
      <c r="QEO447" s="75"/>
      <c r="QEP447" s="75"/>
      <c r="QEQ447" s="75"/>
      <c r="QER447" s="75"/>
      <c r="QES447" s="75"/>
      <c r="QET447" s="75"/>
      <c r="QEU447" s="75"/>
      <c r="QEV447" s="75"/>
      <c r="QEW447" s="75"/>
      <c r="QEX447" s="75"/>
      <c r="QEY447" s="75"/>
      <c r="QEZ447" s="75"/>
      <c r="QFA447" s="75"/>
      <c r="QFB447" s="75"/>
      <c r="QFC447" s="75"/>
      <c r="QFD447" s="75"/>
      <c r="QFE447" s="75"/>
      <c r="QFF447" s="75"/>
      <c r="QFG447" s="75"/>
      <c r="QFH447" s="75"/>
      <c r="QFI447" s="75"/>
      <c r="QFJ447" s="75"/>
      <c r="QFK447" s="75"/>
      <c r="QFL447" s="75"/>
      <c r="QFM447" s="75"/>
      <c r="QFN447" s="75"/>
      <c r="QFO447" s="75"/>
      <c r="QFP447" s="75"/>
      <c r="QFQ447" s="75"/>
      <c r="QFR447" s="75"/>
      <c r="QFS447" s="75"/>
      <c r="QFT447" s="75"/>
      <c r="QFU447" s="75"/>
      <c r="QFV447" s="75"/>
      <c r="QFW447" s="75"/>
      <c r="QFX447" s="75"/>
      <c r="QFY447" s="75"/>
      <c r="QFZ447" s="75"/>
      <c r="QGA447" s="75"/>
      <c r="QGB447" s="75"/>
      <c r="QGC447" s="75"/>
      <c r="QGD447" s="75"/>
      <c r="QGE447" s="75"/>
      <c r="QGF447" s="75"/>
      <c r="QGG447" s="75"/>
      <c r="QGH447" s="75"/>
      <c r="QGI447" s="75"/>
      <c r="QGJ447" s="75"/>
      <c r="QGK447" s="75"/>
      <c r="QGL447" s="75"/>
      <c r="QGM447" s="75"/>
      <c r="QGN447" s="75"/>
      <c r="QGO447" s="75"/>
      <c r="QGP447" s="75"/>
      <c r="QGQ447" s="75"/>
      <c r="QGR447" s="75"/>
      <c r="QGS447" s="75"/>
      <c r="QGT447" s="75"/>
      <c r="QGU447" s="75"/>
      <c r="QGV447" s="75"/>
      <c r="QGW447" s="75"/>
      <c r="QGX447" s="75"/>
      <c r="QGY447" s="75"/>
      <c r="QGZ447" s="75"/>
      <c r="QHA447" s="75"/>
      <c r="QHB447" s="75"/>
      <c r="QHC447" s="75"/>
      <c r="QHD447" s="75"/>
      <c r="QHE447" s="75"/>
      <c r="QHF447" s="75"/>
      <c r="QHG447" s="75"/>
      <c r="QHH447" s="75"/>
      <c r="QHI447" s="75"/>
      <c r="QHJ447" s="75"/>
      <c r="QHK447" s="75"/>
      <c r="QHL447" s="75"/>
      <c r="QHM447" s="75"/>
      <c r="QHN447" s="75"/>
      <c r="QHO447" s="75"/>
      <c r="QHP447" s="75"/>
      <c r="QHQ447" s="75"/>
      <c r="QHR447" s="75"/>
      <c r="QHS447" s="75"/>
      <c r="QHT447" s="75"/>
      <c r="QHU447" s="75"/>
      <c r="QHV447" s="75"/>
      <c r="QHW447" s="75"/>
      <c r="QHX447" s="75"/>
      <c r="QHY447" s="75"/>
      <c r="QHZ447" s="75"/>
      <c r="QIA447" s="75"/>
      <c r="QIB447" s="75"/>
      <c r="QIC447" s="75"/>
      <c r="QID447" s="75"/>
      <c r="QIE447" s="75"/>
      <c r="QIF447" s="75"/>
      <c r="QIG447" s="75"/>
      <c r="QIH447" s="75"/>
      <c r="QII447" s="75"/>
      <c r="QIJ447" s="75"/>
      <c r="QIK447" s="75"/>
      <c r="QIL447" s="75"/>
      <c r="QIM447" s="75"/>
      <c r="QIN447" s="75"/>
      <c r="QIO447" s="75"/>
      <c r="QIP447" s="75"/>
      <c r="QIQ447" s="75"/>
      <c r="QIR447" s="75"/>
      <c r="QIS447" s="75"/>
      <c r="QIT447" s="75"/>
      <c r="QIU447" s="75"/>
      <c r="QIV447" s="75"/>
      <c r="QIW447" s="75"/>
      <c r="QIX447" s="75"/>
      <c r="QIY447" s="75"/>
      <c r="QIZ447" s="75"/>
      <c r="QJA447" s="75"/>
      <c r="QJB447" s="75"/>
      <c r="QJC447" s="75"/>
      <c r="QJD447" s="75"/>
      <c r="QJE447" s="75"/>
      <c r="QJF447" s="75"/>
      <c r="QJG447" s="75"/>
      <c r="QJH447" s="75"/>
      <c r="QJI447" s="75"/>
      <c r="QJJ447" s="75"/>
      <c r="QJK447" s="75"/>
      <c r="QJL447" s="75"/>
      <c r="QJM447" s="75"/>
      <c r="QJN447" s="75"/>
      <c r="QJO447" s="75"/>
      <c r="QJP447" s="75"/>
      <c r="QJQ447" s="75"/>
      <c r="QJR447" s="75"/>
      <c r="QJS447" s="75"/>
      <c r="QJT447" s="75"/>
      <c r="QJU447" s="75"/>
      <c r="QJV447" s="75"/>
      <c r="QJW447" s="75"/>
      <c r="QJX447" s="75"/>
      <c r="QJY447" s="75"/>
      <c r="QJZ447" s="75"/>
      <c r="QKA447" s="75"/>
      <c r="QKB447" s="75"/>
      <c r="QKC447" s="75"/>
      <c r="QKD447" s="75"/>
      <c r="QKE447" s="75"/>
      <c r="QKF447" s="75"/>
      <c r="QKG447" s="75"/>
      <c r="QKH447" s="75"/>
      <c r="QKI447" s="75"/>
      <c r="QKJ447" s="75"/>
      <c r="QKK447" s="75"/>
      <c r="QKL447" s="75"/>
      <c r="QKM447" s="75"/>
      <c r="QKN447" s="75"/>
      <c r="QKO447" s="75"/>
      <c r="QKP447" s="75"/>
      <c r="QKQ447" s="75"/>
      <c r="QKR447" s="75"/>
      <c r="QKS447" s="75"/>
      <c r="QKT447" s="75"/>
      <c r="QKU447" s="75"/>
      <c r="QKV447" s="75"/>
      <c r="QKW447" s="75"/>
      <c r="QKX447" s="75"/>
      <c r="QKY447" s="75"/>
      <c r="QKZ447" s="75"/>
      <c r="QLA447" s="75"/>
      <c r="QLB447" s="75"/>
      <c r="QLC447" s="75"/>
      <c r="QLD447" s="75"/>
      <c r="QLE447" s="75"/>
      <c r="QLF447" s="75"/>
      <c r="QLG447" s="75"/>
      <c r="QLH447" s="75"/>
      <c r="QLI447" s="75"/>
      <c r="QLJ447" s="75"/>
      <c r="QLK447" s="75"/>
      <c r="QLL447" s="75"/>
      <c r="QLM447" s="75"/>
      <c r="QLN447" s="75"/>
      <c r="QLO447" s="75"/>
      <c r="QLP447" s="75"/>
      <c r="QLQ447" s="75"/>
      <c r="QLR447" s="75"/>
      <c r="QLS447" s="75"/>
      <c r="QLT447" s="75"/>
      <c r="QLU447" s="75"/>
      <c r="QLV447" s="75"/>
      <c r="QLW447" s="75"/>
      <c r="QLX447" s="75"/>
      <c r="QLY447" s="75"/>
      <c r="QLZ447" s="75"/>
      <c r="QMA447" s="75"/>
      <c r="QMB447" s="75"/>
      <c r="QMC447" s="75"/>
      <c r="QMD447" s="75"/>
      <c r="QME447" s="75"/>
      <c r="QMF447" s="75"/>
      <c r="QMG447" s="75"/>
      <c r="QMH447" s="75"/>
      <c r="QMI447" s="75"/>
      <c r="QMJ447" s="75"/>
      <c r="QMK447" s="75"/>
      <c r="QML447" s="75"/>
      <c r="QMM447" s="75"/>
      <c r="QMN447" s="75"/>
      <c r="QMO447" s="75"/>
      <c r="QMP447" s="75"/>
      <c r="QMQ447" s="75"/>
      <c r="QMR447" s="75"/>
      <c r="QMS447" s="75"/>
      <c r="QMT447" s="75"/>
      <c r="QMU447" s="75"/>
      <c r="QMV447" s="75"/>
      <c r="QMW447" s="75"/>
      <c r="QMX447" s="75"/>
      <c r="QMY447" s="75"/>
      <c r="QMZ447" s="75"/>
      <c r="QNA447" s="75"/>
      <c r="QNB447" s="75"/>
      <c r="QNC447" s="75"/>
      <c r="QND447" s="75"/>
      <c r="QNE447" s="75"/>
      <c r="QNF447" s="75"/>
      <c r="QNG447" s="75"/>
      <c r="QNH447" s="75"/>
      <c r="QNI447" s="75"/>
      <c r="QNJ447" s="75"/>
      <c r="QNK447" s="75"/>
      <c r="QNL447" s="75"/>
      <c r="QNM447" s="75"/>
      <c r="QNN447" s="75"/>
      <c r="QNO447" s="75"/>
      <c r="QNP447" s="75"/>
      <c r="QNQ447" s="75"/>
      <c r="QNR447" s="75"/>
      <c r="QNS447" s="75"/>
      <c r="QNT447" s="75"/>
      <c r="QNU447" s="75"/>
      <c r="QNV447" s="75"/>
      <c r="QNW447" s="75"/>
      <c r="QNX447" s="75"/>
      <c r="QNY447" s="75"/>
      <c r="QNZ447" s="75"/>
      <c r="QOA447" s="75"/>
      <c r="QOB447" s="75"/>
      <c r="QOC447" s="75"/>
      <c r="QOD447" s="75"/>
      <c r="QOE447" s="75"/>
      <c r="QOF447" s="75"/>
      <c r="QOG447" s="75"/>
      <c r="QOH447" s="75"/>
      <c r="QOI447" s="75"/>
      <c r="QOJ447" s="75"/>
      <c r="QOK447" s="75"/>
      <c r="QOL447" s="75"/>
      <c r="QOM447" s="75"/>
      <c r="QON447" s="75"/>
      <c r="QOO447" s="75"/>
      <c r="QOP447" s="75"/>
      <c r="QOQ447" s="75"/>
      <c r="QOR447" s="75"/>
      <c r="QOS447" s="75"/>
      <c r="QOT447" s="75"/>
      <c r="QOU447" s="75"/>
      <c r="QOV447" s="75"/>
      <c r="QOW447" s="75"/>
      <c r="QOX447" s="75"/>
      <c r="QOY447" s="75"/>
      <c r="QOZ447" s="75"/>
      <c r="QPA447" s="75"/>
      <c r="QPB447" s="75"/>
      <c r="QPC447" s="75"/>
      <c r="QPD447" s="75"/>
      <c r="QPE447" s="75"/>
      <c r="QPF447" s="75"/>
      <c r="QPG447" s="75"/>
      <c r="QPH447" s="75"/>
      <c r="QPI447" s="75"/>
      <c r="QPJ447" s="75"/>
      <c r="QPK447" s="75"/>
      <c r="QPL447" s="75"/>
      <c r="QPM447" s="75"/>
      <c r="QPN447" s="75"/>
      <c r="QPO447" s="75"/>
      <c r="QPP447" s="75"/>
      <c r="QPQ447" s="75"/>
      <c r="QPR447" s="75"/>
      <c r="QPS447" s="75"/>
      <c r="QPT447" s="75"/>
      <c r="QPU447" s="75"/>
      <c r="QPV447" s="75"/>
      <c r="QPW447" s="75"/>
      <c r="QPX447" s="75"/>
      <c r="QPY447" s="75"/>
      <c r="QPZ447" s="75"/>
      <c r="QQA447" s="75"/>
      <c r="QQB447" s="75"/>
      <c r="QQC447" s="75"/>
      <c r="QQD447" s="75"/>
      <c r="QQE447" s="75"/>
      <c r="QQF447" s="75"/>
      <c r="QQG447" s="75"/>
      <c r="QQH447" s="75"/>
      <c r="QQI447" s="75"/>
      <c r="QQJ447" s="75"/>
      <c r="QQK447" s="75"/>
      <c r="QQL447" s="75"/>
      <c r="QQM447" s="75"/>
      <c r="QQN447" s="75"/>
      <c r="QQO447" s="75"/>
      <c r="QQP447" s="75"/>
      <c r="QQQ447" s="75"/>
      <c r="QQR447" s="75"/>
      <c r="QQS447" s="75"/>
      <c r="QQT447" s="75"/>
      <c r="QQU447" s="75"/>
      <c r="QQV447" s="75"/>
      <c r="QQW447" s="75"/>
      <c r="QQX447" s="75"/>
      <c r="QQY447" s="75"/>
      <c r="QQZ447" s="75"/>
      <c r="QRA447" s="75"/>
      <c r="QRB447" s="75"/>
      <c r="QRC447" s="75"/>
      <c r="QRD447" s="75"/>
      <c r="QRE447" s="75"/>
      <c r="QRF447" s="75"/>
      <c r="QRG447" s="75"/>
      <c r="QRH447" s="75"/>
      <c r="QRI447" s="75"/>
      <c r="QRJ447" s="75"/>
      <c r="QRK447" s="75"/>
      <c r="QRL447" s="75"/>
      <c r="QRM447" s="75"/>
      <c r="QRN447" s="75"/>
      <c r="QRO447" s="75"/>
      <c r="QRP447" s="75"/>
      <c r="QRQ447" s="75"/>
      <c r="QRR447" s="75"/>
      <c r="QRS447" s="75"/>
      <c r="QRT447" s="75"/>
      <c r="QRU447" s="75"/>
      <c r="QRV447" s="75"/>
      <c r="QRW447" s="75"/>
      <c r="QRX447" s="75"/>
      <c r="QRY447" s="75"/>
      <c r="QRZ447" s="75"/>
      <c r="QSA447" s="75"/>
      <c r="QSB447" s="75"/>
      <c r="QSC447" s="75"/>
      <c r="QSD447" s="75"/>
      <c r="QSE447" s="75"/>
      <c r="QSF447" s="75"/>
      <c r="QSG447" s="75"/>
      <c r="QSH447" s="75"/>
      <c r="QSI447" s="75"/>
      <c r="QSJ447" s="75"/>
      <c r="QSK447" s="75"/>
      <c r="QSL447" s="75"/>
      <c r="QSM447" s="75"/>
      <c r="QSN447" s="75"/>
      <c r="QSO447" s="75"/>
      <c r="QSP447" s="75"/>
      <c r="QSQ447" s="75"/>
      <c r="QSR447" s="75"/>
      <c r="QSS447" s="75"/>
      <c r="QST447" s="75"/>
      <c r="QSU447" s="75"/>
      <c r="QSV447" s="75"/>
      <c r="QSW447" s="75"/>
      <c r="QSX447" s="75"/>
      <c r="QSY447" s="75"/>
      <c r="QSZ447" s="75"/>
      <c r="QTA447" s="75"/>
      <c r="QTB447" s="75"/>
      <c r="QTC447" s="75"/>
      <c r="QTD447" s="75"/>
      <c r="QTE447" s="75"/>
      <c r="QTF447" s="75"/>
      <c r="QTG447" s="75"/>
      <c r="QTH447" s="75"/>
      <c r="QTI447" s="75"/>
      <c r="QTJ447" s="75"/>
      <c r="QTK447" s="75"/>
      <c r="QTL447" s="75"/>
      <c r="QTM447" s="75"/>
      <c r="QTN447" s="75"/>
      <c r="QTO447" s="75"/>
      <c r="QTP447" s="75"/>
      <c r="QTQ447" s="75"/>
      <c r="QTR447" s="75"/>
      <c r="QTS447" s="75"/>
      <c r="QTT447" s="75"/>
      <c r="QTU447" s="75"/>
      <c r="QTV447" s="75"/>
      <c r="QTW447" s="75"/>
      <c r="QTX447" s="75"/>
      <c r="QTY447" s="75"/>
      <c r="QTZ447" s="75"/>
      <c r="QUA447" s="75"/>
      <c r="QUB447" s="75"/>
      <c r="QUC447" s="75"/>
      <c r="QUD447" s="75"/>
      <c r="QUE447" s="75"/>
      <c r="QUF447" s="75"/>
      <c r="QUG447" s="75"/>
      <c r="QUH447" s="75"/>
      <c r="QUI447" s="75"/>
      <c r="QUJ447" s="75"/>
      <c r="QUK447" s="75"/>
      <c r="QUL447" s="75"/>
      <c r="QUM447" s="75"/>
      <c r="QUN447" s="75"/>
      <c r="QUO447" s="75"/>
      <c r="QUP447" s="75"/>
      <c r="QUQ447" s="75"/>
      <c r="QUR447" s="75"/>
      <c r="QUS447" s="75"/>
      <c r="QUT447" s="75"/>
      <c r="QUU447" s="75"/>
      <c r="QUV447" s="75"/>
      <c r="QUW447" s="75"/>
      <c r="QUX447" s="75"/>
      <c r="QUY447" s="75"/>
      <c r="QUZ447" s="75"/>
      <c r="QVA447" s="75"/>
      <c r="QVB447" s="75"/>
      <c r="QVC447" s="75"/>
      <c r="QVD447" s="75"/>
      <c r="QVE447" s="75"/>
      <c r="QVF447" s="75"/>
      <c r="QVG447" s="75"/>
      <c r="QVH447" s="75"/>
      <c r="QVI447" s="75"/>
      <c r="QVJ447" s="75"/>
      <c r="QVK447" s="75"/>
      <c r="QVL447" s="75"/>
      <c r="QVM447" s="75"/>
      <c r="QVN447" s="75"/>
      <c r="QVO447" s="75"/>
      <c r="QVP447" s="75"/>
      <c r="QVQ447" s="75"/>
      <c r="QVR447" s="75"/>
      <c r="QVS447" s="75"/>
      <c r="QVT447" s="75"/>
      <c r="QVU447" s="75"/>
      <c r="QVV447" s="75"/>
      <c r="QVW447" s="75"/>
      <c r="QVX447" s="75"/>
      <c r="QVY447" s="75"/>
      <c r="QVZ447" s="75"/>
      <c r="QWA447" s="75"/>
      <c r="QWB447" s="75"/>
      <c r="QWC447" s="75"/>
      <c r="QWD447" s="75"/>
      <c r="QWE447" s="75"/>
      <c r="QWF447" s="75"/>
      <c r="QWG447" s="75"/>
      <c r="QWH447" s="75"/>
      <c r="QWI447" s="75"/>
      <c r="QWJ447" s="75"/>
      <c r="QWK447" s="75"/>
      <c r="QWL447" s="75"/>
      <c r="QWM447" s="75"/>
      <c r="QWN447" s="75"/>
      <c r="QWO447" s="75"/>
      <c r="QWP447" s="75"/>
      <c r="QWQ447" s="75"/>
      <c r="QWR447" s="75"/>
      <c r="QWS447" s="75"/>
      <c r="QWT447" s="75"/>
      <c r="QWU447" s="75"/>
      <c r="QWV447" s="75"/>
      <c r="QWW447" s="75"/>
      <c r="QWX447" s="75"/>
      <c r="QWY447" s="75"/>
      <c r="QWZ447" s="75"/>
      <c r="QXA447" s="75"/>
      <c r="QXB447" s="75"/>
      <c r="QXC447" s="75"/>
      <c r="QXD447" s="75"/>
      <c r="QXE447" s="75"/>
      <c r="QXF447" s="75"/>
      <c r="QXG447" s="75"/>
      <c r="QXH447" s="75"/>
      <c r="QXI447" s="75"/>
      <c r="QXJ447" s="75"/>
      <c r="QXK447" s="75"/>
      <c r="QXL447" s="75"/>
      <c r="QXM447" s="75"/>
      <c r="QXN447" s="75"/>
      <c r="QXO447" s="75"/>
      <c r="QXP447" s="75"/>
      <c r="QXQ447" s="75"/>
      <c r="QXR447" s="75"/>
      <c r="QXS447" s="75"/>
      <c r="QXT447" s="75"/>
      <c r="QXU447" s="75"/>
      <c r="QXV447" s="75"/>
      <c r="QXW447" s="75"/>
      <c r="QXX447" s="75"/>
      <c r="QXY447" s="75"/>
      <c r="QXZ447" s="75"/>
      <c r="QYA447" s="75"/>
      <c r="QYB447" s="75"/>
      <c r="QYC447" s="75"/>
      <c r="QYD447" s="75"/>
      <c r="QYE447" s="75"/>
      <c r="QYF447" s="75"/>
      <c r="QYG447" s="75"/>
      <c r="QYH447" s="75"/>
      <c r="QYI447" s="75"/>
      <c r="QYJ447" s="75"/>
      <c r="QYK447" s="75"/>
      <c r="QYL447" s="75"/>
      <c r="QYM447" s="75"/>
      <c r="QYN447" s="75"/>
      <c r="QYO447" s="75"/>
      <c r="QYP447" s="75"/>
      <c r="QYQ447" s="75"/>
      <c r="QYR447" s="75"/>
      <c r="QYS447" s="75"/>
      <c r="QYT447" s="75"/>
      <c r="QYU447" s="75"/>
      <c r="QYV447" s="75"/>
      <c r="QYW447" s="75"/>
      <c r="QYX447" s="75"/>
      <c r="QYY447" s="75"/>
      <c r="QYZ447" s="75"/>
      <c r="QZA447" s="75"/>
      <c r="QZB447" s="75"/>
      <c r="QZC447" s="75"/>
      <c r="QZD447" s="75"/>
      <c r="QZE447" s="75"/>
      <c r="QZF447" s="75"/>
      <c r="QZG447" s="75"/>
      <c r="QZH447" s="75"/>
      <c r="QZI447" s="75"/>
      <c r="QZJ447" s="75"/>
      <c r="QZK447" s="75"/>
      <c r="QZL447" s="75"/>
      <c r="QZM447" s="75"/>
      <c r="QZN447" s="75"/>
      <c r="QZO447" s="75"/>
      <c r="QZP447" s="75"/>
      <c r="QZQ447" s="75"/>
      <c r="QZR447" s="75"/>
      <c r="QZS447" s="75"/>
      <c r="QZT447" s="75"/>
      <c r="QZU447" s="75"/>
      <c r="QZV447" s="75"/>
      <c r="QZW447" s="75"/>
      <c r="QZX447" s="75"/>
      <c r="QZY447" s="75"/>
      <c r="QZZ447" s="75"/>
      <c r="RAA447" s="75"/>
      <c r="RAB447" s="75"/>
      <c r="RAC447" s="75"/>
      <c r="RAD447" s="75"/>
      <c r="RAE447" s="75"/>
      <c r="RAF447" s="75"/>
      <c r="RAG447" s="75"/>
      <c r="RAH447" s="75"/>
      <c r="RAI447" s="75"/>
      <c r="RAJ447" s="75"/>
      <c r="RAK447" s="75"/>
      <c r="RAL447" s="75"/>
      <c r="RAM447" s="75"/>
      <c r="RAN447" s="75"/>
      <c r="RAO447" s="75"/>
      <c r="RAP447" s="75"/>
      <c r="RAQ447" s="75"/>
      <c r="RAR447" s="75"/>
      <c r="RAS447" s="75"/>
      <c r="RAT447" s="75"/>
      <c r="RAU447" s="75"/>
      <c r="RAV447" s="75"/>
      <c r="RAW447" s="75"/>
      <c r="RAX447" s="75"/>
      <c r="RAY447" s="75"/>
      <c r="RAZ447" s="75"/>
      <c r="RBA447" s="75"/>
      <c r="RBB447" s="75"/>
      <c r="RBC447" s="75"/>
      <c r="RBD447" s="75"/>
      <c r="RBE447" s="75"/>
      <c r="RBF447" s="75"/>
      <c r="RBG447" s="75"/>
      <c r="RBH447" s="75"/>
      <c r="RBI447" s="75"/>
      <c r="RBJ447" s="75"/>
      <c r="RBK447" s="75"/>
      <c r="RBL447" s="75"/>
      <c r="RBM447" s="75"/>
      <c r="RBN447" s="75"/>
      <c r="RBO447" s="75"/>
      <c r="RBP447" s="75"/>
      <c r="RBQ447" s="75"/>
      <c r="RBR447" s="75"/>
      <c r="RBS447" s="75"/>
      <c r="RBT447" s="75"/>
      <c r="RBU447" s="75"/>
      <c r="RBV447" s="75"/>
      <c r="RBW447" s="75"/>
      <c r="RBX447" s="75"/>
      <c r="RBY447" s="75"/>
      <c r="RBZ447" s="75"/>
      <c r="RCA447" s="75"/>
      <c r="RCB447" s="75"/>
      <c r="RCC447" s="75"/>
      <c r="RCD447" s="75"/>
      <c r="RCE447" s="75"/>
      <c r="RCF447" s="75"/>
      <c r="RCG447" s="75"/>
      <c r="RCH447" s="75"/>
      <c r="RCI447" s="75"/>
      <c r="RCJ447" s="75"/>
      <c r="RCK447" s="75"/>
      <c r="RCL447" s="75"/>
      <c r="RCM447" s="75"/>
      <c r="RCN447" s="75"/>
      <c r="RCO447" s="75"/>
      <c r="RCP447" s="75"/>
      <c r="RCQ447" s="75"/>
      <c r="RCR447" s="75"/>
      <c r="RCS447" s="75"/>
      <c r="RCT447" s="75"/>
      <c r="RCU447" s="75"/>
      <c r="RCV447" s="75"/>
      <c r="RCW447" s="75"/>
      <c r="RCX447" s="75"/>
      <c r="RCY447" s="75"/>
      <c r="RCZ447" s="75"/>
      <c r="RDA447" s="75"/>
      <c r="RDB447" s="75"/>
      <c r="RDC447" s="75"/>
      <c r="RDD447" s="75"/>
      <c r="RDE447" s="75"/>
      <c r="RDF447" s="75"/>
      <c r="RDG447" s="75"/>
      <c r="RDH447" s="75"/>
      <c r="RDI447" s="75"/>
      <c r="RDJ447" s="75"/>
      <c r="RDK447" s="75"/>
      <c r="RDL447" s="75"/>
      <c r="RDM447" s="75"/>
      <c r="RDN447" s="75"/>
      <c r="RDO447" s="75"/>
      <c r="RDP447" s="75"/>
      <c r="RDQ447" s="75"/>
      <c r="RDR447" s="75"/>
      <c r="RDS447" s="75"/>
      <c r="RDT447" s="75"/>
      <c r="RDU447" s="75"/>
      <c r="RDV447" s="75"/>
      <c r="RDW447" s="75"/>
      <c r="RDX447" s="75"/>
      <c r="RDY447" s="75"/>
      <c r="RDZ447" s="75"/>
      <c r="REA447" s="75"/>
      <c r="REB447" s="75"/>
      <c r="REC447" s="75"/>
      <c r="RED447" s="75"/>
      <c r="REE447" s="75"/>
      <c r="REF447" s="75"/>
      <c r="REG447" s="75"/>
      <c r="REH447" s="75"/>
      <c r="REI447" s="75"/>
      <c r="REJ447" s="75"/>
      <c r="REK447" s="75"/>
      <c r="REL447" s="75"/>
      <c r="REM447" s="75"/>
      <c r="REN447" s="75"/>
      <c r="REO447" s="75"/>
      <c r="REP447" s="75"/>
      <c r="REQ447" s="75"/>
      <c r="RER447" s="75"/>
      <c r="RES447" s="75"/>
      <c r="RET447" s="75"/>
      <c r="REU447" s="75"/>
      <c r="REV447" s="75"/>
      <c r="REW447" s="75"/>
      <c r="REX447" s="75"/>
      <c r="REY447" s="75"/>
      <c r="REZ447" s="75"/>
      <c r="RFA447" s="75"/>
      <c r="RFB447" s="75"/>
      <c r="RFC447" s="75"/>
      <c r="RFD447" s="75"/>
      <c r="RFE447" s="75"/>
      <c r="RFF447" s="75"/>
      <c r="RFG447" s="75"/>
      <c r="RFH447" s="75"/>
      <c r="RFI447" s="75"/>
      <c r="RFJ447" s="75"/>
      <c r="RFK447" s="75"/>
      <c r="RFL447" s="75"/>
      <c r="RFM447" s="75"/>
      <c r="RFN447" s="75"/>
      <c r="RFO447" s="75"/>
      <c r="RFP447" s="75"/>
      <c r="RFQ447" s="75"/>
      <c r="RFR447" s="75"/>
      <c r="RFS447" s="75"/>
      <c r="RFT447" s="75"/>
      <c r="RFU447" s="75"/>
      <c r="RFV447" s="75"/>
      <c r="RFW447" s="75"/>
      <c r="RFX447" s="75"/>
      <c r="RFY447" s="75"/>
      <c r="RFZ447" s="75"/>
      <c r="RGA447" s="75"/>
      <c r="RGB447" s="75"/>
      <c r="RGC447" s="75"/>
      <c r="RGD447" s="75"/>
      <c r="RGE447" s="75"/>
      <c r="RGF447" s="75"/>
      <c r="RGG447" s="75"/>
      <c r="RGH447" s="75"/>
      <c r="RGI447" s="75"/>
      <c r="RGJ447" s="75"/>
      <c r="RGK447" s="75"/>
      <c r="RGL447" s="75"/>
      <c r="RGM447" s="75"/>
      <c r="RGN447" s="75"/>
      <c r="RGO447" s="75"/>
      <c r="RGP447" s="75"/>
      <c r="RGQ447" s="75"/>
      <c r="RGR447" s="75"/>
      <c r="RGS447" s="75"/>
      <c r="RGT447" s="75"/>
      <c r="RGU447" s="75"/>
      <c r="RGV447" s="75"/>
      <c r="RGW447" s="75"/>
      <c r="RGX447" s="75"/>
      <c r="RGY447" s="75"/>
      <c r="RGZ447" s="75"/>
      <c r="RHA447" s="75"/>
      <c r="RHB447" s="75"/>
      <c r="RHC447" s="75"/>
      <c r="RHD447" s="75"/>
      <c r="RHE447" s="75"/>
      <c r="RHF447" s="75"/>
      <c r="RHG447" s="75"/>
      <c r="RHH447" s="75"/>
      <c r="RHI447" s="75"/>
      <c r="RHJ447" s="75"/>
      <c r="RHK447" s="75"/>
      <c r="RHL447" s="75"/>
      <c r="RHM447" s="75"/>
      <c r="RHN447" s="75"/>
      <c r="RHO447" s="75"/>
      <c r="RHP447" s="75"/>
      <c r="RHQ447" s="75"/>
      <c r="RHR447" s="75"/>
      <c r="RHS447" s="75"/>
      <c r="RHT447" s="75"/>
      <c r="RHU447" s="75"/>
      <c r="RHV447" s="75"/>
      <c r="RHW447" s="75"/>
      <c r="RHX447" s="75"/>
      <c r="RHY447" s="75"/>
      <c r="RHZ447" s="75"/>
      <c r="RIA447" s="75"/>
      <c r="RIB447" s="75"/>
      <c r="RIC447" s="75"/>
      <c r="RID447" s="75"/>
      <c r="RIE447" s="75"/>
      <c r="RIF447" s="75"/>
      <c r="RIG447" s="75"/>
      <c r="RIH447" s="75"/>
      <c r="RII447" s="75"/>
      <c r="RIJ447" s="75"/>
      <c r="RIK447" s="75"/>
      <c r="RIL447" s="75"/>
      <c r="RIM447" s="75"/>
      <c r="RIN447" s="75"/>
      <c r="RIO447" s="75"/>
      <c r="RIP447" s="75"/>
      <c r="RIQ447" s="75"/>
      <c r="RIR447" s="75"/>
      <c r="RIS447" s="75"/>
      <c r="RIT447" s="75"/>
      <c r="RIU447" s="75"/>
      <c r="RIV447" s="75"/>
      <c r="RIW447" s="75"/>
      <c r="RIX447" s="75"/>
      <c r="RIY447" s="75"/>
      <c r="RIZ447" s="75"/>
      <c r="RJA447" s="75"/>
      <c r="RJB447" s="75"/>
      <c r="RJC447" s="75"/>
      <c r="RJD447" s="75"/>
      <c r="RJE447" s="75"/>
      <c r="RJF447" s="75"/>
      <c r="RJG447" s="75"/>
      <c r="RJH447" s="75"/>
      <c r="RJI447" s="75"/>
      <c r="RJJ447" s="75"/>
      <c r="RJK447" s="75"/>
      <c r="RJL447" s="75"/>
      <c r="RJM447" s="75"/>
      <c r="RJN447" s="75"/>
      <c r="RJO447" s="75"/>
      <c r="RJP447" s="75"/>
      <c r="RJQ447" s="75"/>
      <c r="RJR447" s="75"/>
      <c r="RJS447" s="75"/>
      <c r="RJT447" s="75"/>
      <c r="RJU447" s="75"/>
      <c r="RJV447" s="75"/>
      <c r="RJW447" s="75"/>
      <c r="RJX447" s="75"/>
      <c r="RJY447" s="75"/>
      <c r="RJZ447" s="75"/>
      <c r="RKA447" s="75"/>
      <c r="RKB447" s="75"/>
      <c r="RKC447" s="75"/>
      <c r="RKD447" s="75"/>
      <c r="RKE447" s="75"/>
      <c r="RKF447" s="75"/>
      <c r="RKG447" s="75"/>
      <c r="RKH447" s="75"/>
      <c r="RKI447" s="75"/>
      <c r="RKJ447" s="75"/>
      <c r="RKK447" s="75"/>
      <c r="RKL447" s="75"/>
      <c r="RKM447" s="75"/>
      <c r="RKN447" s="75"/>
      <c r="RKO447" s="75"/>
      <c r="RKP447" s="75"/>
      <c r="RKQ447" s="75"/>
      <c r="RKR447" s="75"/>
      <c r="RKS447" s="75"/>
      <c r="RKT447" s="75"/>
      <c r="RKU447" s="75"/>
      <c r="RKV447" s="75"/>
      <c r="RKW447" s="75"/>
      <c r="RKX447" s="75"/>
      <c r="RKY447" s="75"/>
      <c r="RKZ447" s="75"/>
      <c r="RLA447" s="75"/>
      <c r="RLB447" s="75"/>
      <c r="RLC447" s="75"/>
      <c r="RLD447" s="75"/>
      <c r="RLE447" s="75"/>
      <c r="RLF447" s="75"/>
      <c r="RLG447" s="75"/>
      <c r="RLH447" s="75"/>
      <c r="RLI447" s="75"/>
      <c r="RLJ447" s="75"/>
      <c r="RLK447" s="75"/>
      <c r="RLL447" s="75"/>
      <c r="RLM447" s="75"/>
      <c r="RLN447" s="75"/>
      <c r="RLO447" s="75"/>
      <c r="RLP447" s="75"/>
      <c r="RLQ447" s="75"/>
      <c r="RLR447" s="75"/>
      <c r="RLS447" s="75"/>
      <c r="RLT447" s="75"/>
      <c r="RLU447" s="75"/>
      <c r="RLV447" s="75"/>
      <c r="RLW447" s="75"/>
      <c r="RLX447" s="75"/>
      <c r="RLY447" s="75"/>
      <c r="RLZ447" s="75"/>
      <c r="RMA447" s="75"/>
      <c r="RMB447" s="75"/>
      <c r="RMC447" s="75"/>
      <c r="RMD447" s="75"/>
      <c r="RME447" s="75"/>
      <c r="RMF447" s="75"/>
      <c r="RMG447" s="75"/>
      <c r="RMH447" s="75"/>
      <c r="RMI447" s="75"/>
      <c r="RMJ447" s="75"/>
      <c r="RMK447" s="75"/>
      <c r="RML447" s="75"/>
      <c r="RMM447" s="75"/>
      <c r="RMN447" s="75"/>
      <c r="RMO447" s="75"/>
      <c r="RMP447" s="75"/>
      <c r="RMQ447" s="75"/>
      <c r="RMR447" s="75"/>
      <c r="RMS447" s="75"/>
      <c r="RMT447" s="75"/>
      <c r="RMU447" s="75"/>
      <c r="RMV447" s="75"/>
      <c r="RMW447" s="75"/>
      <c r="RMX447" s="75"/>
      <c r="RMY447" s="75"/>
      <c r="RMZ447" s="75"/>
      <c r="RNA447" s="75"/>
      <c r="RNB447" s="75"/>
      <c r="RNC447" s="75"/>
      <c r="RND447" s="75"/>
      <c r="RNE447" s="75"/>
      <c r="RNF447" s="75"/>
      <c r="RNG447" s="75"/>
      <c r="RNH447" s="75"/>
      <c r="RNI447" s="75"/>
      <c r="RNJ447" s="75"/>
      <c r="RNK447" s="75"/>
      <c r="RNL447" s="75"/>
      <c r="RNM447" s="75"/>
      <c r="RNN447" s="75"/>
      <c r="RNO447" s="75"/>
      <c r="RNP447" s="75"/>
      <c r="RNQ447" s="75"/>
      <c r="RNR447" s="75"/>
      <c r="RNS447" s="75"/>
      <c r="RNT447" s="75"/>
      <c r="RNU447" s="75"/>
      <c r="RNV447" s="75"/>
      <c r="RNW447" s="75"/>
      <c r="RNX447" s="75"/>
      <c r="RNY447" s="75"/>
      <c r="RNZ447" s="75"/>
      <c r="ROA447" s="75"/>
      <c r="ROB447" s="75"/>
      <c r="ROC447" s="75"/>
      <c r="ROD447" s="75"/>
      <c r="ROE447" s="75"/>
      <c r="ROF447" s="75"/>
      <c r="ROG447" s="75"/>
      <c r="ROH447" s="75"/>
      <c r="ROI447" s="75"/>
      <c r="ROJ447" s="75"/>
      <c r="ROK447" s="75"/>
      <c r="ROL447" s="75"/>
      <c r="ROM447" s="75"/>
      <c r="RON447" s="75"/>
      <c r="ROO447" s="75"/>
      <c r="ROP447" s="75"/>
      <c r="ROQ447" s="75"/>
      <c r="ROR447" s="75"/>
      <c r="ROS447" s="75"/>
      <c r="ROT447" s="75"/>
      <c r="ROU447" s="75"/>
      <c r="ROV447" s="75"/>
      <c r="ROW447" s="75"/>
      <c r="ROX447" s="75"/>
      <c r="ROY447" s="75"/>
      <c r="ROZ447" s="75"/>
      <c r="RPA447" s="75"/>
      <c r="RPB447" s="75"/>
      <c r="RPC447" s="75"/>
      <c r="RPD447" s="75"/>
      <c r="RPE447" s="75"/>
      <c r="RPF447" s="75"/>
      <c r="RPG447" s="75"/>
      <c r="RPH447" s="75"/>
      <c r="RPI447" s="75"/>
      <c r="RPJ447" s="75"/>
      <c r="RPK447" s="75"/>
      <c r="RPL447" s="75"/>
      <c r="RPM447" s="75"/>
      <c r="RPN447" s="75"/>
      <c r="RPO447" s="75"/>
      <c r="RPP447" s="75"/>
      <c r="RPQ447" s="75"/>
      <c r="RPR447" s="75"/>
      <c r="RPS447" s="75"/>
      <c r="RPT447" s="75"/>
      <c r="RPU447" s="75"/>
      <c r="RPV447" s="75"/>
      <c r="RPW447" s="75"/>
      <c r="RPX447" s="75"/>
      <c r="RPY447" s="75"/>
      <c r="RPZ447" s="75"/>
      <c r="RQA447" s="75"/>
      <c r="RQB447" s="75"/>
      <c r="RQC447" s="75"/>
      <c r="RQD447" s="75"/>
      <c r="RQE447" s="75"/>
      <c r="RQF447" s="75"/>
      <c r="RQG447" s="75"/>
      <c r="RQH447" s="75"/>
      <c r="RQI447" s="75"/>
      <c r="RQJ447" s="75"/>
      <c r="RQK447" s="75"/>
      <c r="RQL447" s="75"/>
      <c r="RQM447" s="75"/>
      <c r="RQN447" s="75"/>
      <c r="RQO447" s="75"/>
      <c r="RQP447" s="75"/>
      <c r="RQQ447" s="75"/>
      <c r="RQR447" s="75"/>
      <c r="RQS447" s="75"/>
      <c r="RQT447" s="75"/>
      <c r="RQU447" s="75"/>
      <c r="RQV447" s="75"/>
      <c r="RQW447" s="75"/>
      <c r="RQX447" s="75"/>
      <c r="RQY447" s="75"/>
      <c r="RQZ447" s="75"/>
      <c r="RRA447" s="75"/>
      <c r="RRB447" s="75"/>
      <c r="RRC447" s="75"/>
      <c r="RRD447" s="75"/>
      <c r="RRE447" s="75"/>
      <c r="RRF447" s="75"/>
      <c r="RRG447" s="75"/>
      <c r="RRH447" s="75"/>
      <c r="RRI447" s="75"/>
      <c r="RRJ447" s="75"/>
      <c r="RRK447" s="75"/>
      <c r="RRL447" s="75"/>
      <c r="RRM447" s="75"/>
      <c r="RRN447" s="75"/>
      <c r="RRO447" s="75"/>
      <c r="RRP447" s="75"/>
      <c r="RRQ447" s="75"/>
      <c r="RRR447" s="75"/>
      <c r="RRS447" s="75"/>
      <c r="RRT447" s="75"/>
      <c r="RRU447" s="75"/>
      <c r="RRV447" s="75"/>
      <c r="RRW447" s="75"/>
      <c r="RRX447" s="75"/>
      <c r="RRY447" s="75"/>
      <c r="RRZ447" s="75"/>
      <c r="RSA447" s="75"/>
      <c r="RSB447" s="75"/>
      <c r="RSC447" s="75"/>
      <c r="RSD447" s="75"/>
      <c r="RSE447" s="75"/>
      <c r="RSF447" s="75"/>
      <c r="RSG447" s="75"/>
      <c r="RSH447" s="75"/>
      <c r="RSI447" s="75"/>
      <c r="RSJ447" s="75"/>
      <c r="RSK447" s="75"/>
      <c r="RSL447" s="75"/>
      <c r="RSM447" s="75"/>
      <c r="RSN447" s="75"/>
      <c r="RSO447" s="75"/>
      <c r="RSP447" s="75"/>
      <c r="RSQ447" s="75"/>
      <c r="RSR447" s="75"/>
      <c r="RSS447" s="75"/>
      <c r="RST447" s="75"/>
      <c r="RSU447" s="75"/>
      <c r="RSV447" s="75"/>
      <c r="RSW447" s="75"/>
      <c r="RSX447" s="75"/>
      <c r="RSY447" s="75"/>
      <c r="RSZ447" s="75"/>
      <c r="RTA447" s="75"/>
      <c r="RTB447" s="75"/>
      <c r="RTC447" s="75"/>
      <c r="RTD447" s="75"/>
      <c r="RTE447" s="75"/>
      <c r="RTF447" s="75"/>
      <c r="RTG447" s="75"/>
      <c r="RTH447" s="75"/>
      <c r="RTI447" s="75"/>
      <c r="RTJ447" s="75"/>
      <c r="RTK447" s="75"/>
      <c r="RTL447" s="75"/>
      <c r="RTM447" s="75"/>
      <c r="RTN447" s="75"/>
      <c r="RTO447" s="75"/>
      <c r="RTP447" s="75"/>
      <c r="RTQ447" s="75"/>
      <c r="RTR447" s="75"/>
      <c r="RTS447" s="75"/>
      <c r="RTT447" s="75"/>
      <c r="RTU447" s="75"/>
      <c r="RTV447" s="75"/>
      <c r="RTW447" s="75"/>
      <c r="RTX447" s="75"/>
      <c r="RTY447" s="75"/>
      <c r="RTZ447" s="75"/>
      <c r="RUA447" s="75"/>
      <c r="RUB447" s="75"/>
      <c r="RUC447" s="75"/>
      <c r="RUD447" s="75"/>
      <c r="RUE447" s="75"/>
      <c r="RUF447" s="75"/>
      <c r="RUG447" s="75"/>
      <c r="RUH447" s="75"/>
      <c r="RUI447" s="75"/>
      <c r="RUJ447" s="75"/>
      <c r="RUK447" s="75"/>
      <c r="RUL447" s="75"/>
      <c r="RUM447" s="75"/>
      <c r="RUN447" s="75"/>
      <c r="RUO447" s="75"/>
      <c r="RUP447" s="75"/>
      <c r="RUQ447" s="75"/>
      <c r="RUR447" s="75"/>
      <c r="RUS447" s="75"/>
      <c r="RUT447" s="75"/>
      <c r="RUU447" s="75"/>
      <c r="RUV447" s="75"/>
      <c r="RUW447" s="75"/>
      <c r="RUX447" s="75"/>
      <c r="RUY447" s="75"/>
      <c r="RUZ447" s="75"/>
      <c r="RVA447" s="75"/>
      <c r="RVB447" s="75"/>
      <c r="RVC447" s="75"/>
      <c r="RVD447" s="75"/>
      <c r="RVE447" s="75"/>
      <c r="RVF447" s="75"/>
      <c r="RVG447" s="75"/>
      <c r="RVH447" s="75"/>
      <c r="RVI447" s="75"/>
      <c r="RVJ447" s="75"/>
      <c r="RVK447" s="75"/>
      <c r="RVL447" s="75"/>
      <c r="RVM447" s="75"/>
      <c r="RVN447" s="75"/>
      <c r="RVO447" s="75"/>
      <c r="RVP447" s="75"/>
      <c r="RVQ447" s="75"/>
      <c r="RVR447" s="75"/>
      <c r="RVS447" s="75"/>
      <c r="RVT447" s="75"/>
      <c r="RVU447" s="75"/>
      <c r="RVV447" s="75"/>
      <c r="RVW447" s="75"/>
      <c r="RVX447" s="75"/>
      <c r="RVY447" s="75"/>
      <c r="RVZ447" s="75"/>
      <c r="RWA447" s="75"/>
      <c r="RWB447" s="75"/>
      <c r="RWC447" s="75"/>
      <c r="RWD447" s="75"/>
      <c r="RWE447" s="75"/>
      <c r="RWF447" s="75"/>
      <c r="RWG447" s="75"/>
      <c r="RWH447" s="75"/>
      <c r="RWI447" s="75"/>
      <c r="RWJ447" s="75"/>
      <c r="RWK447" s="75"/>
      <c r="RWL447" s="75"/>
      <c r="RWM447" s="75"/>
      <c r="RWN447" s="75"/>
      <c r="RWO447" s="75"/>
      <c r="RWP447" s="75"/>
      <c r="RWQ447" s="75"/>
      <c r="RWR447" s="75"/>
      <c r="RWS447" s="75"/>
      <c r="RWT447" s="75"/>
      <c r="RWU447" s="75"/>
      <c r="RWV447" s="75"/>
      <c r="RWW447" s="75"/>
      <c r="RWX447" s="75"/>
      <c r="RWY447" s="75"/>
      <c r="RWZ447" s="75"/>
      <c r="RXA447" s="75"/>
      <c r="RXB447" s="75"/>
      <c r="RXC447" s="75"/>
      <c r="RXD447" s="75"/>
      <c r="RXE447" s="75"/>
      <c r="RXF447" s="75"/>
      <c r="RXG447" s="75"/>
      <c r="RXH447" s="75"/>
      <c r="RXI447" s="75"/>
      <c r="RXJ447" s="75"/>
      <c r="RXK447" s="75"/>
      <c r="RXL447" s="75"/>
      <c r="RXM447" s="75"/>
      <c r="RXN447" s="75"/>
      <c r="RXO447" s="75"/>
      <c r="RXP447" s="75"/>
      <c r="RXQ447" s="75"/>
      <c r="RXR447" s="75"/>
      <c r="RXS447" s="75"/>
      <c r="RXT447" s="75"/>
      <c r="RXU447" s="75"/>
      <c r="RXV447" s="75"/>
      <c r="RXW447" s="75"/>
      <c r="RXX447" s="75"/>
      <c r="RXY447" s="75"/>
      <c r="RXZ447" s="75"/>
      <c r="RYA447" s="75"/>
      <c r="RYB447" s="75"/>
      <c r="RYC447" s="75"/>
      <c r="RYD447" s="75"/>
      <c r="RYE447" s="75"/>
      <c r="RYF447" s="75"/>
      <c r="RYG447" s="75"/>
      <c r="RYH447" s="75"/>
      <c r="RYI447" s="75"/>
      <c r="RYJ447" s="75"/>
      <c r="RYK447" s="75"/>
      <c r="RYL447" s="75"/>
      <c r="RYM447" s="75"/>
      <c r="RYN447" s="75"/>
      <c r="RYO447" s="75"/>
      <c r="RYP447" s="75"/>
      <c r="RYQ447" s="75"/>
      <c r="RYR447" s="75"/>
      <c r="RYS447" s="75"/>
      <c r="RYT447" s="75"/>
      <c r="RYU447" s="75"/>
      <c r="RYV447" s="75"/>
      <c r="RYW447" s="75"/>
      <c r="RYX447" s="75"/>
      <c r="RYY447" s="75"/>
      <c r="RYZ447" s="75"/>
      <c r="RZA447" s="75"/>
      <c r="RZB447" s="75"/>
      <c r="RZC447" s="75"/>
      <c r="RZD447" s="75"/>
      <c r="RZE447" s="75"/>
      <c r="RZF447" s="75"/>
      <c r="RZG447" s="75"/>
      <c r="RZH447" s="75"/>
      <c r="RZI447" s="75"/>
      <c r="RZJ447" s="75"/>
      <c r="RZK447" s="75"/>
      <c r="RZL447" s="75"/>
      <c r="RZM447" s="75"/>
      <c r="RZN447" s="75"/>
      <c r="RZO447" s="75"/>
      <c r="RZP447" s="75"/>
      <c r="RZQ447" s="75"/>
      <c r="RZR447" s="75"/>
      <c r="RZS447" s="75"/>
      <c r="RZT447" s="75"/>
      <c r="RZU447" s="75"/>
      <c r="RZV447" s="75"/>
      <c r="RZW447" s="75"/>
      <c r="RZX447" s="75"/>
      <c r="RZY447" s="75"/>
      <c r="RZZ447" s="75"/>
      <c r="SAA447" s="75"/>
      <c r="SAB447" s="75"/>
      <c r="SAC447" s="75"/>
      <c r="SAD447" s="75"/>
      <c r="SAE447" s="75"/>
      <c r="SAF447" s="75"/>
      <c r="SAG447" s="75"/>
      <c r="SAH447" s="75"/>
      <c r="SAI447" s="75"/>
      <c r="SAJ447" s="75"/>
      <c r="SAK447" s="75"/>
      <c r="SAL447" s="75"/>
      <c r="SAM447" s="75"/>
      <c r="SAN447" s="75"/>
      <c r="SAO447" s="75"/>
      <c r="SAP447" s="75"/>
      <c r="SAQ447" s="75"/>
      <c r="SAR447" s="75"/>
      <c r="SAS447" s="75"/>
      <c r="SAT447" s="75"/>
      <c r="SAU447" s="75"/>
      <c r="SAV447" s="75"/>
      <c r="SAW447" s="75"/>
      <c r="SAX447" s="75"/>
      <c r="SAY447" s="75"/>
      <c r="SAZ447" s="75"/>
      <c r="SBA447" s="75"/>
      <c r="SBB447" s="75"/>
      <c r="SBC447" s="75"/>
      <c r="SBD447" s="75"/>
      <c r="SBE447" s="75"/>
      <c r="SBF447" s="75"/>
      <c r="SBG447" s="75"/>
      <c r="SBH447" s="75"/>
      <c r="SBI447" s="75"/>
      <c r="SBJ447" s="75"/>
      <c r="SBK447" s="75"/>
      <c r="SBL447" s="75"/>
      <c r="SBM447" s="75"/>
      <c r="SBN447" s="75"/>
      <c r="SBO447" s="75"/>
      <c r="SBP447" s="75"/>
      <c r="SBQ447" s="75"/>
      <c r="SBR447" s="75"/>
      <c r="SBS447" s="75"/>
      <c r="SBT447" s="75"/>
      <c r="SBU447" s="75"/>
      <c r="SBV447" s="75"/>
      <c r="SBW447" s="75"/>
      <c r="SBX447" s="75"/>
      <c r="SBY447" s="75"/>
      <c r="SBZ447" s="75"/>
      <c r="SCA447" s="75"/>
      <c r="SCB447" s="75"/>
      <c r="SCC447" s="75"/>
      <c r="SCD447" s="75"/>
      <c r="SCE447" s="75"/>
      <c r="SCF447" s="75"/>
      <c r="SCG447" s="75"/>
      <c r="SCH447" s="75"/>
      <c r="SCI447" s="75"/>
      <c r="SCJ447" s="75"/>
      <c r="SCK447" s="75"/>
      <c r="SCL447" s="75"/>
      <c r="SCM447" s="75"/>
      <c r="SCN447" s="75"/>
      <c r="SCO447" s="75"/>
      <c r="SCP447" s="75"/>
      <c r="SCQ447" s="75"/>
      <c r="SCR447" s="75"/>
      <c r="SCS447" s="75"/>
      <c r="SCT447" s="75"/>
      <c r="SCU447" s="75"/>
      <c r="SCV447" s="75"/>
      <c r="SCW447" s="75"/>
      <c r="SCX447" s="75"/>
      <c r="SCY447" s="75"/>
      <c r="SCZ447" s="75"/>
      <c r="SDA447" s="75"/>
      <c r="SDB447" s="75"/>
      <c r="SDC447" s="75"/>
      <c r="SDD447" s="75"/>
      <c r="SDE447" s="75"/>
      <c r="SDF447" s="75"/>
      <c r="SDG447" s="75"/>
      <c r="SDH447" s="75"/>
      <c r="SDI447" s="75"/>
      <c r="SDJ447" s="75"/>
      <c r="SDK447" s="75"/>
      <c r="SDL447" s="75"/>
      <c r="SDM447" s="75"/>
      <c r="SDN447" s="75"/>
      <c r="SDO447" s="75"/>
      <c r="SDP447" s="75"/>
      <c r="SDQ447" s="75"/>
      <c r="SDR447" s="75"/>
      <c r="SDS447" s="75"/>
      <c r="SDT447" s="75"/>
      <c r="SDU447" s="75"/>
      <c r="SDV447" s="75"/>
      <c r="SDW447" s="75"/>
      <c r="SDX447" s="75"/>
      <c r="SDY447" s="75"/>
      <c r="SDZ447" s="75"/>
      <c r="SEA447" s="75"/>
      <c r="SEB447" s="75"/>
      <c r="SEC447" s="75"/>
      <c r="SED447" s="75"/>
      <c r="SEE447" s="75"/>
      <c r="SEF447" s="75"/>
      <c r="SEG447" s="75"/>
      <c r="SEH447" s="75"/>
      <c r="SEI447" s="75"/>
      <c r="SEJ447" s="75"/>
      <c r="SEK447" s="75"/>
      <c r="SEL447" s="75"/>
      <c r="SEM447" s="75"/>
      <c r="SEN447" s="75"/>
      <c r="SEO447" s="75"/>
      <c r="SEP447" s="75"/>
      <c r="SEQ447" s="75"/>
      <c r="SER447" s="75"/>
      <c r="SES447" s="75"/>
      <c r="SET447" s="75"/>
      <c r="SEU447" s="75"/>
      <c r="SEV447" s="75"/>
      <c r="SEW447" s="75"/>
      <c r="SEX447" s="75"/>
      <c r="SEY447" s="75"/>
      <c r="SEZ447" s="75"/>
      <c r="SFA447" s="75"/>
      <c r="SFB447" s="75"/>
      <c r="SFC447" s="75"/>
      <c r="SFD447" s="75"/>
      <c r="SFE447" s="75"/>
      <c r="SFF447" s="75"/>
      <c r="SFG447" s="75"/>
      <c r="SFH447" s="75"/>
      <c r="SFI447" s="75"/>
      <c r="SFJ447" s="75"/>
      <c r="SFK447" s="75"/>
      <c r="SFL447" s="75"/>
      <c r="SFM447" s="75"/>
      <c r="SFN447" s="75"/>
      <c r="SFO447" s="75"/>
      <c r="SFP447" s="75"/>
      <c r="SFQ447" s="75"/>
      <c r="SFR447" s="75"/>
      <c r="SFS447" s="75"/>
      <c r="SFT447" s="75"/>
      <c r="SFU447" s="75"/>
      <c r="SFV447" s="75"/>
      <c r="SFW447" s="75"/>
      <c r="SFX447" s="75"/>
      <c r="SFY447" s="75"/>
      <c r="SFZ447" s="75"/>
      <c r="SGA447" s="75"/>
      <c r="SGB447" s="75"/>
      <c r="SGC447" s="75"/>
      <c r="SGD447" s="75"/>
      <c r="SGE447" s="75"/>
      <c r="SGF447" s="75"/>
      <c r="SGG447" s="75"/>
      <c r="SGH447" s="75"/>
      <c r="SGI447" s="75"/>
      <c r="SGJ447" s="75"/>
      <c r="SGK447" s="75"/>
      <c r="SGL447" s="75"/>
      <c r="SGM447" s="75"/>
      <c r="SGN447" s="75"/>
      <c r="SGO447" s="75"/>
      <c r="SGP447" s="75"/>
      <c r="SGQ447" s="75"/>
      <c r="SGR447" s="75"/>
      <c r="SGS447" s="75"/>
      <c r="SGT447" s="75"/>
      <c r="SGU447" s="75"/>
      <c r="SGV447" s="75"/>
      <c r="SGW447" s="75"/>
      <c r="SGX447" s="75"/>
      <c r="SGY447" s="75"/>
      <c r="SGZ447" s="75"/>
      <c r="SHA447" s="75"/>
      <c r="SHB447" s="75"/>
      <c r="SHC447" s="75"/>
      <c r="SHD447" s="75"/>
      <c r="SHE447" s="75"/>
      <c r="SHF447" s="75"/>
      <c r="SHG447" s="75"/>
      <c r="SHH447" s="75"/>
      <c r="SHI447" s="75"/>
      <c r="SHJ447" s="75"/>
      <c r="SHK447" s="75"/>
      <c r="SHL447" s="75"/>
      <c r="SHM447" s="75"/>
      <c r="SHN447" s="75"/>
      <c r="SHO447" s="75"/>
      <c r="SHP447" s="75"/>
      <c r="SHQ447" s="75"/>
      <c r="SHR447" s="75"/>
      <c r="SHS447" s="75"/>
      <c r="SHT447" s="75"/>
      <c r="SHU447" s="75"/>
      <c r="SHV447" s="75"/>
      <c r="SHW447" s="75"/>
      <c r="SHX447" s="75"/>
      <c r="SHY447" s="75"/>
      <c r="SHZ447" s="75"/>
      <c r="SIA447" s="75"/>
      <c r="SIB447" s="75"/>
      <c r="SIC447" s="75"/>
      <c r="SID447" s="75"/>
      <c r="SIE447" s="75"/>
      <c r="SIF447" s="75"/>
      <c r="SIG447" s="75"/>
      <c r="SIH447" s="75"/>
      <c r="SII447" s="75"/>
      <c r="SIJ447" s="75"/>
      <c r="SIK447" s="75"/>
      <c r="SIL447" s="75"/>
      <c r="SIM447" s="75"/>
      <c r="SIN447" s="75"/>
      <c r="SIO447" s="75"/>
      <c r="SIP447" s="75"/>
      <c r="SIQ447" s="75"/>
      <c r="SIR447" s="75"/>
      <c r="SIS447" s="75"/>
      <c r="SIT447" s="75"/>
      <c r="SIU447" s="75"/>
      <c r="SIV447" s="75"/>
      <c r="SIW447" s="75"/>
      <c r="SIX447" s="75"/>
      <c r="SIY447" s="75"/>
      <c r="SIZ447" s="75"/>
      <c r="SJA447" s="75"/>
      <c r="SJB447" s="75"/>
      <c r="SJC447" s="75"/>
      <c r="SJD447" s="75"/>
      <c r="SJE447" s="75"/>
      <c r="SJF447" s="75"/>
      <c r="SJG447" s="75"/>
      <c r="SJH447" s="75"/>
      <c r="SJI447" s="75"/>
      <c r="SJJ447" s="75"/>
      <c r="SJK447" s="75"/>
      <c r="SJL447" s="75"/>
      <c r="SJM447" s="75"/>
      <c r="SJN447" s="75"/>
      <c r="SJO447" s="75"/>
      <c r="SJP447" s="75"/>
      <c r="SJQ447" s="75"/>
      <c r="SJR447" s="75"/>
      <c r="SJS447" s="75"/>
      <c r="SJT447" s="75"/>
      <c r="SJU447" s="75"/>
      <c r="SJV447" s="75"/>
      <c r="SJW447" s="75"/>
      <c r="SJX447" s="75"/>
      <c r="SJY447" s="75"/>
      <c r="SJZ447" s="75"/>
      <c r="SKA447" s="75"/>
      <c r="SKB447" s="75"/>
      <c r="SKC447" s="75"/>
      <c r="SKD447" s="75"/>
      <c r="SKE447" s="75"/>
      <c r="SKF447" s="75"/>
      <c r="SKG447" s="75"/>
      <c r="SKH447" s="75"/>
      <c r="SKI447" s="75"/>
      <c r="SKJ447" s="75"/>
      <c r="SKK447" s="75"/>
      <c r="SKL447" s="75"/>
      <c r="SKM447" s="75"/>
      <c r="SKN447" s="75"/>
      <c r="SKO447" s="75"/>
      <c r="SKP447" s="75"/>
      <c r="SKQ447" s="75"/>
      <c r="SKR447" s="75"/>
      <c r="SKS447" s="75"/>
      <c r="SKT447" s="75"/>
      <c r="SKU447" s="75"/>
      <c r="SKV447" s="75"/>
      <c r="SKW447" s="75"/>
      <c r="SKX447" s="75"/>
      <c r="SKY447" s="75"/>
      <c r="SKZ447" s="75"/>
      <c r="SLA447" s="75"/>
      <c r="SLB447" s="75"/>
      <c r="SLC447" s="75"/>
      <c r="SLD447" s="75"/>
      <c r="SLE447" s="75"/>
      <c r="SLF447" s="75"/>
      <c r="SLG447" s="75"/>
      <c r="SLH447" s="75"/>
      <c r="SLI447" s="75"/>
      <c r="SLJ447" s="75"/>
      <c r="SLK447" s="75"/>
      <c r="SLL447" s="75"/>
      <c r="SLM447" s="75"/>
      <c r="SLN447" s="75"/>
      <c r="SLO447" s="75"/>
      <c r="SLP447" s="75"/>
      <c r="SLQ447" s="75"/>
      <c r="SLR447" s="75"/>
      <c r="SLS447" s="75"/>
      <c r="SLT447" s="75"/>
      <c r="SLU447" s="75"/>
      <c r="SLV447" s="75"/>
      <c r="SLW447" s="75"/>
      <c r="SLX447" s="75"/>
      <c r="SLY447" s="75"/>
      <c r="SLZ447" s="75"/>
      <c r="SMA447" s="75"/>
      <c r="SMB447" s="75"/>
      <c r="SMC447" s="75"/>
      <c r="SMD447" s="75"/>
      <c r="SME447" s="75"/>
      <c r="SMF447" s="75"/>
      <c r="SMG447" s="75"/>
      <c r="SMH447" s="75"/>
      <c r="SMI447" s="75"/>
      <c r="SMJ447" s="75"/>
      <c r="SMK447" s="75"/>
      <c r="SML447" s="75"/>
      <c r="SMM447" s="75"/>
      <c r="SMN447" s="75"/>
      <c r="SMO447" s="75"/>
      <c r="SMP447" s="75"/>
      <c r="SMQ447" s="75"/>
      <c r="SMR447" s="75"/>
      <c r="SMS447" s="75"/>
      <c r="SMT447" s="75"/>
      <c r="SMU447" s="75"/>
      <c r="SMV447" s="75"/>
      <c r="SMW447" s="75"/>
      <c r="SMX447" s="75"/>
      <c r="SMY447" s="75"/>
      <c r="SMZ447" s="75"/>
      <c r="SNA447" s="75"/>
      <c r="SNB447" s="75"/>
      <c r="SNC447" s="75"/>
      <c r="SND447" s="75"/>
      <c r="SNE447" s="75"/>
      <c r="SNF447" s="75"/>
      <c r="SNG447" s="75"/>
      <c r="SNH447" s="75"/>
      <c r="SNI447" s="75"/>
      <c r="SNJ447" s="75"/>
      <c r="SNK447" s="75"/>
      <c r="SNL447" s="75"/>
      <c r="SNM447" s="75"/>
      <c r="SNN447" s="75"/>
      <c r="SNO447" s="75"/>
      <c r="SNP447" s="75"/>
      <c r="SNQ447" s="75"/>
      <c r="SNR447" s="75"/>
      <c r="SNS447" s="75"/>
      <c r="SNT447" s="75"/>
      <c r="SNU447" s="75"/>
      <c r="SNV447" s="75"/>
      <c r="SNW447" s="75"/>
      <c r="SNX447" s="75"/>
      <c r="SNY447" s="75"/>
      <c r="SNZ447" s="75"/>
      <c r="SOA447" s="75"/>
      <c r="SOB447" s="75"/>
      <c r="SOC447" s="75"/>
      <c r="SOD447" s="75"/>
      <c r="SOE447" s="75"/>
      <c r="SOF447" s="75"/>
      <c r="SOG447" s="75"/>
      <c r="SOH447" s="75"/>
      <c r="SOI447" s="75"/>
      <c r="SOJ447" s="75"/>
      <c r="SOK447" s="75"/>
      <c r="SOL447" s="75"/>
      <c r="SOM447" s="75"/>
      <c r="SON447" s="75"/>
      <c r="SOO447" s="75"/>
      <c r="SOP447" s="75"/>
      <c r="SOQ447" s="75"/>
      <c r="SOR447" s="75"/>
      <c r="SOS447" s="75"/>
      <c r="SOT447" s="75"/>
      <c r="SOU447" s="75"/>
      <c r="SOV447" s="75"/>
      <c r="SOW447" s="75"/>
      <c r="SOX447" s="75"/>
      <c r="SOY447" s="75"/>
      <c r="SOZ447" s="75"/>
      <c r="SPA447" s="75"/>
      <c r="SPB447" s="75"/>
      <c r="SPC447" s="75"/>
      <c r="SPD447" s="75"/>
      <c r="SPE447" s="75"/>
      <c r="SPF447" s="75"/>
      <c r="SPG447" s="75"/>
      <c r="SPH447" s="75"/>
      <c r="SPI447" s="75"/>
      <c r="SPJ447" s="75"/>
      <c r="SPK447" s="75"/>
      <c r="SPL447" s="75"/>
      <c r="SPM447" s="75"/>
      <c r="SPN447" s="75"/>
      <c r="SPO447" s="75"/>
      <c r="SPP447" s="75"/>
      <c r="SPQ447" s="75"/>
      <c r="SPR447" s="75"/>
      <c r="SPS447" s="75"/>
      <c r="SPT447" s="75"/>
      <c r="SPU447" s="75"/>
      <c r="SPV447" s="75"/>
      <c r="SPW447" s="75"/>
      <c r="SPX447" s="75"/>
      <c r="SPY447" s="75"/>
      <c r="SPZ447" s="75"/>
      <c r="SQA447" s="75"/>
      <c r="SQB447" s="75"/>
      <c r="SQC447" s="75"/>
      <c r="SQD447" s="75"/>
      <c r="SQE447" s="75"/>
      <c r="SQF447" s="75"/>
      <c r="SQG447" s="75"/>
      <c r="SQH447" s="75"/>
      <c r="SQI447" s="75"/>
      <c r="SQJ447" s="75"/>
      <c r="SQK447" s="75"/>
      <c r="SQL447" s="75"/>
      <c r="SQM447" s="75"/>
      <c r="SQN447" s="75"/>
      <c r="SQO447" s="75"/>
      <c r="SQP447" s="75"/>
      <c r="SQQ447" s="75"/>
      <c r="SQR447" s="75"/>
      <c r="SQS447" s="75"/>
      <c r="SQT447" s="75"/>
      <c r="SQU447" s="75"/>
      <c r="SQV447" s="75"/>
      <c r="SQW447" s="75"/>
      <c r="SQX447" s="75"/>
      <c r="SQY447" s="75"/>
      <c r="SQZ447" s="75"/>
      <c r="SRA447" s="75"/>
      <c r="SRB447" s="75"/>
      <c r="SRC447" s="75"/>
      <c r="SRD447" s="75"/>
      <c r="SRE447" s="75"/>
      <c r="SRF447" s="75"/>
      <c r="SRG447" s="75"/>
      <c r="SRH447" s="75"/>
      <c r="SRI447" s="75"/>
      <c r="SRJ447" s="75"/>
      <c r="SRK447" s="75"/>
      <c r="SRL447" s="75"/>
      <c r="SRM447" s="75"/>
      <c r="SRN447" s="75"/>
      <c r="SRO447" s="75"/>
      <c r="SRP447" s="75"/>
      <c r="SRQ447" s="75"/>
      <c r="SRR447" s="75"/>
      <c r="SRS447" s="75"/>
      <c r="SRT447" s="75"/>
      <c r="SRU447" s="75"/>
      <c r="SRV447" s="75"/>
      <c r="SRW447" s="75"/>
      <c r="SRX447" s="75"/>
      <c r="SRY447" s="75"/>
      <c r="SRZ447" s="75"/>
      <c r="SSA447" s="75"/>
      <c r="SSB447" s="75"/>
      <c r="SSC447" s="75"/>
      <c r="SSD447" s="75"/>
      <c r="SSE447" s="75"/>
      <c r="SSF447" s="75"/>
      <c r="SSG447" s="75"/>
      <c r="SSH447" s="75"/>
      <c r="SSI447" s="75"/>
      <c r="SSJ447" s="75"/>
      <c r="SSK447" s="75"/>
      <c r="SSL447" s="75"/>
      <c r="SSM447" s="75"/>
      <c r="SSN447" s="75"/>
      <c r="SSO447" s="75"/>
      <c r="SSP447" s="75"/>
      <c r="SSQ447" s="75"/>
      <c r="SSR447" s="75"/>
      <c r="SSS447" s="75"/>
      <c r="SST447" s="75"/>
      <c r="SSU447" s="75"/>
      <c r="SSV447" s="75"/>
      <c r="SSW447" s="75"/>
      <c r="SSX447" s="75"/>
      <c r="SSY447" s="75"/>
      <c r="SSZ447" s="75"/>
      <c r="STA447" s="75"/>
      <c r="STB447" s="75"/>
      <c r="STC447" s="75"/>
      <c r="STD447" s="75"/>
      <c r="STE447" s="75"/>
      <c r="STF447" s="75"/>
      <c r="STG447" s="75"/>
      <c r="STH447" s="75"/>
      <c r="STI447" s="75"/>
      <c r="STJ447" s="75"/>
      <c r="STK447" s="75"/>
      <c r="STL447" s="75"/>
      <c r="STM447" s="75"/>
      <c r="STN447" s="75"/>
      <c r="STO447" s="75"/>
      <c r="STP447" s="75"/>
      <c r="STQ447" s="75"/>
      <c r="STR447" s="75"/>
      <c r="STS447" s="75"/>
      <c r="STT447" s="75"/>
      <c r="STU447" s="75"/>
      <c r="STV447" s="75"/>
      <c r="STW447" s="75"/>
      <c r="STX447" s="75"/>
      <c r="STY447" s="75"/>
      <c r="STZ447" s="75"/>
      <c r="SUA447" s="75"/>
      <c r="SUB447" s="75"/>
      <c r="SUC447" s="75"/>
      <c r="SUD447" s="75"/>
      <c r="SUE447" s="75"/>
      <c r="SUF447" s="75"/>
      <c r="SUG447" s="75"/>
      <c r="SUH447" s="75"/>
      <c r="SUI447" s="75"/>
      <c r="SUJ447" s="75"/>
      <c r="SUK447" s="75"/>
      <c r="SUL447" s="75"/>
      <c r="SUM447" s="75"/>
      <c r="SUN447" s="75"/>
      <c r="SUO447" s="75"/>
      <c r="SUP447" s="75"/>
      <c r="SUQ447" s="75"/>
      <c r="SUR447" s="75"/>
      <c r="SUS447" s="75"/>
      <c r="SUT447" s="75"/>
      <c r="SUU447" s="75"/>
      <c r="SUV447" s="75"/>
      <c r="SUW447" s="75"/>
      <c r="SUX447" s="75"/>
      <c r="SUY447" s="75"/>
      <c r="SUZ447" s="75"/>
      <c r="SVA447" s="75"/>
      <c r="SVB447" s="75"/>
      <c r="SVC447" s="75"/>
      <c r="SVD447" s="75"/>
      <c r="SVE447" s="75"/>
      <c r="SVF447" s="75"/>
      <c r="SVG447" s="75"/>
      <c r="SVH447" s="75"/>
      <c r="SVI447" s="75"/>
      <c r="SVJ447" s="75"/>
      <c r="SVK447" s="75"/>
      <c r="SVL447" s="75"/>
      <c r="SVM447" s="75"/>
      <c r="SVN447" s="75"/>
      <c r="SVO447" s="75"/>
      <c r="SVP447" s="75"/>
      <c r="SVQ447" s="75"/>
      <c r="SVR447" s="75"/>
      <c r="SVS447" s="75"/>
      <c r="SVT447" s="75"/>
      <c r="SVU447" s="75"/>
      <c r="SVV447" s="75"/>
      <c r="SVW447" s="75"/>
      <c r="SVX447" s="75"/>
      <c r="SVY447" s="75"/>
      <c r="SVZ447" s="75"/>
      <c r="SWA447" s="75"/>
      <c r="SWB447" s="75"/>
      <c r="SWC447" s="75"/>
      <c r="SWD447" s="75"/>
      <c r="SWE447" s="75"/>
      <c r="SWF447" s="75"/>
      <c r="SWG447" s="75"/>
      <c r="SWH447" s="75"/>
      <c r="SWI447" s="75"/>
      <c r="SWJ447" s="75"/>
      <c r="SWK447" s="75"/>
      <c r="SWL447" s="75"/>
      <c r="SWM447" s="75"/>
      <c r="SWN447" s="75"/>
      <c r="SWO447" s="75"/>
      <c r="SWP447" s="75"/>
      <c r="SWQ447" s="75"/>
      <c r="SWR447" s="75"/>
      <c r="SWS447" s="75"/>
      <c r="SWT447" s="75"/>
      <c r="SWU447" s="75"/>
      <c r="SWV447" s="75"/>
      <c r="SWW447" s="75"/>
      <c r="SWX447" s="75"/>
      <c r="SWY447" s="75"/>
      <c r="SWZ447" s="75"/>
      <c r="SXA447" s="75"/>
      <c r="SXB447" s="75"/>
      <c r="SXC447" s="75"/>
      <c r="SXD447" s="75"/>
      <c r="SXE447" s="75"/>
      <c r="SXF447" s="75"/>
      <c r="SXG447" s="75"/>
      <c r="SXH447" s="75"/>
      <c r="SXI447" s="75"/>
      <c r="SXJ447" s="75"/>
      <c r="SXK447" s="75"/>
      <c r="SXL447" s="75"/>
      <c r="SXM447" s="75"/>
      <c r="SXN447" s="75"/>
      <c r="SXO447" s="75"/>
      <c r="SXP447" s="75"/>
      <c r="SXQ447" s="75"/>
      <c r="SXR447" s="75"/>
      <c r="SXS447" s="75"/>
      <c r="SXT447" s="75"/>
      <c r="SXU447" s="75"/>
      <c r="SXV447" s="75"/>
      <c r="SXW447" s="75"/>
      <c r="SXX447" s="75"/>
      <c r="SXY447" s="75"/>
      <c r="SXZ447" s="75"/>
      <c r="SYA447" s="75"/>
      <c r="SYB447" s="75"/>
      <c r="SYC447" s="75"/>
      <c r="SYD447" s="75"/>
      <c r="SYE447" s="75"/>
      <c r="SYF447" s="75"/>
      <c r="SYG447" s="75"/>
      <c r="SYH447" s="75"/>
      <c r="SYI447" s="75"/>
      <c r="SYJ447" s="75"/>
      <c r="SYK447" s="75"/>
      <c r="SYL447" s="75"/>
      <c r="SYM447" s="75"/>
      <c r="SYN447" s="75"/>
      <c r="SYO447" s="75"/>
      <c r="SYP447" s="75"/>
      <c r="SYQ447" s="75"/>
      <c r="SYR447" s="75"/>
      <c r="SYS447" s="75"/>
      <c r="SYT447" s="75"/>
      <c r="SYU447" s="75"/>
      <c r="SYV447" s="75"/>
      <c r="SYW447" s="75"/>
      <c r="SYX447" s="75"/>
      <c r="SYY447" s="75"/>
      <c r="SYZ447" s="75"/>
      <c r="SZA447" s="75"/>
      <c r="SZB447" s="75"/>
      <c r="SZC447" s="75"/>
      <c r="SZD447" s="75"/>
      <c r="SZE447" s="75"/>
      <c r="SZF447" s="75"/>
      <c r="SZG447" s="75"/>
      <c r="SZH447" s="75"/>
      <c r="SZI447" s="75"/>
      <c r="SZJ447" s="75"/>
      <c r="SZK447" s="75"/>
      <c r="SZL447" s="75"/>
      <c r="SZM447" s="75"/>
      <c r="SZN447" s="75"/>
      <c r="SZO447" s="75"/>
      <c r="SZP447" s="75"/>
      <c r="SZQ447" s="75"/>
      <c r="SZR447" s="75"/>
      <c r="SZS447" s="75"/>
      <c r="SZT447" s="75"/>
      <c r="SZU447" s="75"/>
      <c r="SZV447" s="75"/>
      <c r="SZW447" s="75"/>
      <c r="SZX447" s="75"/>
      <c r="SZY447" s="75"/>
      <c r="SZZ447" s="75"/>
      <c r="TAA447" s="75"/>
      <c r="TAB447" s="75"/>
      <c r="TAC447" s="75"/>
      <c r="TAD447" s="75"/>
      <c r="TAE447" s="75"/>
      <c r="TAF447" s="75"/>
      <c r="TAG447" s="75"/>
      <c r="TAH447" s="75"/>
      <c r="TAI447" s="75"/>
      <c r="TAJ447" s="75"/>
      <c r="TAK447" s="75"/>
      <c r="TAL447" s="75"/>
      <c r="TAM447" s="75"/>
      <c r="TAN447" s="75"/>
      <c r="TAO447" s="75"/>
      <c r="TAP447" s="75"/>
      <c r="TAQ447" s="75"/>
      <c r="TAR447" s="75"/>
      <c r="TAS447" s="75"/>
      <c r="TAT447" s="75"/>
      <c r="TAU447" s="75"/>
      <c r="TAV447" s="75"/>
      <c r="TAW447" s="75"/>
      <c r="TAX447" s="75"/>
      <c r="TAY447" s="75"/>
      <c r="TAZ447" s="75"/>
      <c r="TBA447" s="75"/>
      <c r="TBB447" s="75"/>
      <c r="TBC447" s="75"/>
      <c r="TBD447" s="75"/>
      <c r="TBE447" s="75"/>
      <c r="TBF447" s="75"/>
      <c r="TBG447" s="75"/>
      <c r="TBH447" s="75"/>
      <c r="TBI447" s="75"/>
      <c r="TBJ447" s="75"/>
      <c r="TBK447" s="75"/>
      <c r="TBL447" s="75"/>
      <c r="TBM447" s="75"/>
      <c r="TBN447" s="75"/>
      <c r="TBO447" s="75"/>
      <c r="TBP447" s="75"/>
      <c r="TBQ447" s="75"/>
      <c r="TBR447" s="75"/>
      <c r="TBS447" s="75"/>
      <c r="TBT447" s="75"/>
      <c r="TBU447" s="75"/>
      <c r="TBV447" s="75"/>
      <c r="TBW447" s="75"/>
      <c r="TBX447" s="75"/>
      <c r="TBY447" s="75"/>
      <c r="TBZ447" s="75"/>
      <c r="TCA447" s="75"/>
      <c r="TCB447" s="75"/>
      <c r="TCC447" s="75"/>
      <c r="TCD447" s="75"/>
      <c r="TCE447" s="75"/>
      <c r="TCF447" s="75"/>
      <c r="TCG447" s="75"/>
      <c r="TCH447" s="75"/>
      <c r="TCI447" s="75"/>
      <c r="TCJ447" s="75"/>
      <c r="TCK447" s="75"/>
      <c r="TCL447" s="75"/>
      <c r="TCM447" s="75"/>
      <c r="TCN447" s="75"/>
      <c r="TCO447" s="75"/>
      <c r="TCP447" s="75"/>
      <c r="TCQ447" s="75"/>
      <c r="TCR447" s="75"/>
      <c r="TCS447" s="75"/>
      <c r="TCT447" s="75"/>
      <c r="TCU447" s="75"/>
      <c r="TCV447" s="75"/>
      <c r="TCW447" s="75"/>
      <c r="TCX447" s="75"/>
      <c r="TCY447" s="75"/>
      <c r="TCZ447" s="75"/>
      <c r="TDA447" s="75"/>
      <c r="TDB447" s="75"/>
      <c r="TDC447" s="75"/>
      <c r="TDD447" s="75"/>
      <c r="TDE447" s="75"/>
      <c r="TDF447" s="75"/>
      <c r="TDG447" s="75"/>
      <c r="TDH447" s="75"/>
      <c r="TDI447" s="75"/>
      <c r="TDJ447" s="75"/>
      <c r="TDK447" s="75"/>
      <c r="TDL447" s="75"/>
      <c r="TDM447" s="75"/>
      <c r="TDN447" s="75"/>
      <c r="TDO447" s="75"/>
      <c r="TDP447" s="75"/>
      <c r="TDQ447" s="75"/>
      <c r="TDR447" s="75"/>
      <c r="TDS447" s="75"/>
      <c r="TDT447" s="75"/>
      <c r="TDU447" s="75"/>
      <c r="TDV447" s="75"/>
      <c r="TDW447" s="75"/>
      <c r="TDX447" s="75"/>
      <c r="TDY447" s="75"/>
      <c r="TDZ447" s="75"/>
      <c r="TEA447" s="75"/>
      <c r="TEB447" s="75"/>
      <c r="TEC447" s="75"/>
      <c r="TED447" s="75"/>
      <c r="TEE447" s="75"/>
      <c r="TEF447" s="75"/>
      <c r="TEG447" s="75"/>
      <c r="TEH447" s="75"/>
      <c r="TEI447" s="75"/>
      <c r="TEJ447" s="75"/>
      <c r="TEK447" s="75"/>
      <c r="TEL447" s="75"/>
      <c r="TEM447" s="75"/>
      <c r="TEN447" s="75"/>
      <c r="TEO447" s="75"/>
      <c r="TEP447" s="75"/>
      <c r="TEQ447" s="75"/>
      <c r="TER447" s="75"/>
      <c r="TES447" s="75"/>
      <c r="TET447" s="75"/>
      <c r="TEU447" s="75"/>
      <c r="TEV447" s="75"/>
      <c r="TEW447" s="75"/>
      <c r="TEX447" s="75"/>
      <c r="TEY447" s="75"/>
      <c r="TEZ447" s="75"/>
      <c r="TFA447" s="75"/>
      <c r="TFB447" s="75"/>
      <c r="TFC447" s="75"/>
      <c r="TFD447" s="75"/>
      <c r="TFE447" s="75"/>
      <c r="TFF447" s="75"/>
      <c r="TFG447" s="75"/>
      <c r="TFH447" s="75"/>
      <c r="TFI447" s="75"/>
      <c r="TFJ447" s="75"/>
      <c r="TFK447" s="75"/>
      <c r="TFL447" s="75"/>
      <c r="TFM447" s="75"/>
      <c r="TFN447" s="75"/>
      <c r="TFO447" s="75"/>
      <c r="TFP447" s="75"/>
      <c r="TFQ447" s="75"/>
      <c r="TFR447" s="75"/>
      <c r="TFS447" s="75"/>
      <c r="TFT447" s="75"/>
      <c r="TFU447" s="75"/>
      <c r="TFV447" s="75"/>
      <c r="TFW447" s="75"/>
      <c r="TFX447" s="75"/>
      <c r="TFY447" s="75"/>
      <c r="TFZ447" s="75"/>
      <c r="TGA447" s="75"/>
      <c r="TGB447" s="75"/>
      <c r="TGC447" s="75"/>
      <c r="TGD447" s="75"/>
      <c r="TGE447" s="75"/>
      <c r="TGF447" s="75"/>
      <c r="TGG447" s="75"/>
      <c r="TGH447" s="75"/>
      <c r="TGI447" s="75"/>
      <c r="TGJ447" s="75"/>
      <c r="TGK447" s="75"/>
      <c r="TGL447" s="75"/>
      <c r="TGM447" s="75"/>
      <c r="TGN447" s="75"/>
      <c r="TGO447" s="75"/>
      <c r="TGP447" s="75"/>
      <c r="TGQ447" s="75"/>
      <c r="TGR447" s="75"/>
      <c r="TGS447" s="75"/>
      <c r="TGT447" s="75"/>
      <c r="TGU447" s="75"/>
      <c r="TGV447" s="75"/>
      <c r="TGW447" s="75"/>
      <c r="TGX447" s="75"/>
      <c r="TGY447" s="75"/>
      <c r="TGZ447" s="75"/>
      <c r="THA447" s="75"/>
      <c r="THB447" s="75"/>
      <c r="THC447" s="75"/>
      <c r="THD447" s="75"/>
      <c r="THE447" s="75"/>
      <c r="THF447" s="75"/>
      <c r="THG447" s="75"/>
      <c r="THH447" s="75"/>
      <c r="THI447" s="75"/>
      <c r="THJ447" s="75"/>
      <c r="THK447" s="75"/>
      <c r="THL447" s="75"/>
      <c r="THM447" s="75"/>
      <c r="THN447" s="75"/>
      <c r="THO447" s="75"/>
      <c r="THP447" s="75"/>
      <c r="THQ447" s="75"/>
      <c r="THR447" s="75"/>
      <c r="THS447" s="75"/>
      <c r="THT447" s="75"/>
      <c r="THU447" s="75"/>
      <c r="THV447" s="75"/>
      <c r="THW447" s="75"/>
      <c r="THX447" s="75"/>
      <c r="THY447" s="75"/>
      <c r="THZ447" s="75"/>
      <c r="TIA447" s="75"/>
      <c r="TIB447" s="75"/>
      <c r="TIC447" s="75"/>
      <c r="TID447" s="75"/>
      <c r="TIE447" s="75"/>
      <c r="TIF447" s="75"/>
      <c r="TIG447" s="75"/>
      <c r="TIH447" s="75"/>
      <c r="TII447" s="75"/>
      <c r="TIJ447" s="75"/>
      <c r="TIK447" s="75"/>
      <c r="TIL447" s="75"/>
      <c r="TIM447" s="75"/>
      <c r="TIN447" s="75"/>
      <c r="TIO447" s="75"/>
      <c r="TIP447" s="75"/>
      <c r="TIQ447" s="75"/>
      <c r="TIR447" s="75"/>
      <c r="TIS447" s="75"/>
      <c r="TIT447" s="75"/>
      <c r="TIU447" s="75"/>
      <c r="TIV447" s="75"/>
      <c r="TIW447" s="75"/>
      <c r="TIX447" s="75"/>
      <c r="TIY447" s="75"/>
      <c r="TIZ447" s="75"/>
      <c r="TJA447" s="75"/>
      <c r="TJB447" s="75"/>
      <c r="TJC447" s="75"/>
      <c r="TJD447" s="75"/>
      <c r="TJE447" s="75"/>
      <c r="TJF447" s="75"/>
      <c r="TJG447" s="75"/>
      <c r="TJH447" s="75"/>
      <c r="TJI447" s="75"/>
      <c r="TJJ447" s="75"/>
      <c r="TJK447" s="75"/>
      <c r="TJL447" s="75"/>
      <c r="TJM447" s="75"/>
      <c r="TJN447" s="75"/>
      <c r="TJO447" s="75"/>
      <c r="TJP447" s="75"/>
      <c r="TJQ447" s="75"/>
      <c r="TJR447" s="75"/>
      <c r="TJS447" s="75"/>
      <c r="TJT447" s="75"/>
      <c r="TJU447" s="75"/>
      <c r="TJV447" s="75"/>
      <c r="TJW447" s="75"/>
      <c r="TJX447" s="75"/>
      <c r="TJY447" s="75"/>
      <c r="TJZ447" s="75"/>
      <c r="TKA447" s="75"/>
      <c r="TKB447" s="75"/>
      <c r="TKC447" s="75"/>
      <c r="TKD447" s="75"/>
      <c r="TKE447" s="75"/>
      <c r="TKF447" s="75"/>
      <c r="TKG447" s="75"/>
      <c r="TKH447" s="75"/>
      <c r="TKI447" s="75"/>
      <c r="TKJ447" s="75"/>
      <c r="TKK447" s="75"/>
      <c r="TKL447" s="75"/>
      <c r="TKM447" s="75"/>
      <c r="TKN447" s="75"/>
      <c r="TKO447" s="75"/>
      <c r="TKP447" s="75"/>
      <c r="TKQ447" s="75"/>
      <c r="TKR447" s="75"/>
      <c r="TKS447" s="75"/>
      <c r="TKT447" s="75"/>
      <c r="TKU447" s="75"/>
      <c r="TKV447" s="75"/>
      <c r="TKW447" s="75"/>
      <c r="TKX447" s="75"/>
      <c r="TKY447" s="75"/>
      <c r="TKZ447" s="75"/>
      <c r="TLA447" s="75"/>
      <c r="TLB447" s="75"/>
      <c r="TLC447" s="75"/>
      <c r="TLD447" s="75"/>
      <c r="TLE447" s="75"/>
      <c r="TLF447" s="75"/>
      <c r="TLG447" s="75"/>
      <c r="TLH447" s="75"/>
      <c r="TLI447" s="75"/>
      <c r="TLJ447" s="75"/>
      <c r="TLK447" s="75"/>
      <c r="TLL447" s="75"/>
      <c r="TLM447" s="75"/>
      <c r="TLN447" s="75"/>
      <c r="TLO447" s="75"/>
      <c r="TLP447" s="75"/>
      <c r="TLQ447" s="75"/>
      <c r="TLR447" s="75"/>
      <c r="TLS447" s="75"/>
      <c r="TLT447" s="75"/>
      <c r="TLU447" s="75"/>
      <c r="TLV447" s="75"/>
      <c r="TLW447" s="75"/>
      <c r="TLX447" s="75"/>
      <c r="TLY447" s="75"/>
      <c r="TLZ447" s="75"/>
      <c r="TMA447" s="75"/>
      <c r="TMB447" s="75"/>
      <c r="TMC447" s="75"/>
      <c r="TMD447" s="75"/>
      <c r="TME447" s="75"/>
      <c r="TMF447" s="75"/>
      <c r="TMG447" s="75"/>
      <c r="TMH447" s="75"/>
      <c r="TMI447" s="75"/>
      <c r="TMJ447" s="75"/>
      <c r="TMK447" s="75"/>
      <c r="TML447" s="75"/>
      <c r="TMM447" s="75"/>
      <c r="TMN447" s="75"/>
      <c r="TMO447" s="75"/>
      <c r="TMP447" s="75"/>
      <c r="TMQ447" s="75"/>
      <c r="TMR447" s="75"/>
      <c r="TMS447" s="75"/>
      <c r="TMT447" s="75"/>
      <c r="TMU447" s="75"/>
      <c r="TMV447" s="75"/>
      <c r="TMW447" s="75"/>
      <c r="TMX447" s="75"/>
      <c r="TMY447" s="75"/>
      <c r="TMZ447" s="75"/>
      <c r="TNA447" s="75"/>
      <c r="TNB447" s="75"/>
      <c r="TNC447" s="75"/>
      <c r="TND447" s="75"/>
      <c r="TNE447" s="75"/>
      <c r="TNF447" s="75"/>
      <c r="TNG447" s="75"/>
      <c r="TNH447" s="75"/>
      <c r="TNI447" s="75"/>
      <c r="TNJ447" s="75"/>
      <c r="TNK447" s="75"/>
      <c r="TNL447" s="75"/>
      <c r="TNM447" s="75"/>
      <c r="TNN447" s="75"/>
      <c r="TNO447" s="75"/>
      <c r="TNP447" s="75"/>
      <c r="TNQ447" s="75"/>
      <c r="TNR447" s="75"/>
      <c r="TNS447" s="75"/>
      <c r="TNT447" s="75"/>
      <c r="TNU447" s="75"/>
      <c r="TNV447" s="75"/>
      <c r="TNW447" s="75"/>
      <c r="TNX447" s="75"/>
      <c r="TNY447" s="75"/>
      <c r="TNZ447" s="75"/>
      <c r="TOA447" s="75"/>
      <c r="TOB447" s="75"/>
      <c r="TOC447" s="75"/>
      <c r="TOD447" s="75"/>
      <c r="TOE447" s="75"/>
      <c r="TOF447" s="75"/>
      <c r="TOG447" s="75"/>
      <c r="TOH447" s="75"/>
      <c r="TOI447" s="75"/>
      <c r="TOJ447" s="75"/>
      <c r="TOK447" s="75"/>
      <c r="TOL447" s="75"/>
      <c r="TOM447" s="75"/>
      <c r="TON447" s="75"/>
      <c r="TOO447" s="75"/>
      <c r="TOP447" s="75"/>
      <c r="TOQ447" s="75"/>
      <c r="TOR447" s="75"/>
      <c r="TOS447" s="75"/>
      <c r="TOT447" s="75"/>
      <c r="TOU447" s="75"/>
      <c r="TOV447" s="75"/>
      <c r="TOW447" s="75"/>
      <c r="TOX447" s="75"/>
      <c r="TOY447" s="75"/>
      <c r="TOZ447" s="75"/>
      <c r="TPA447" s="75"/>
      <c r="TPB447" s="75"/>
      <c r="TPC447" s="75"/>
      <c r="TPD447" s="75"/>
      <c r="TPE447" s="75"/>
      <c r="TPF447" s="75"/>
      <c r="TPG447" s="75"/>
      <c r="TPH447" s="75"/>
      <c r="TPI447" s="75"/>
      <c r="TPJ447" s="75"/>
      <c r="TPK447" s="75"/>
      <c r="TPL447" s="75"/>
      <c r="TPM447" s="75"/>
      <c r="TPN447" s="75"/>
      <c r="TPO447" s="75"/>
      <c r="TPP447" s="75"/>
      <c r="TPQ447" s="75"/>
      <c r="TPR447" s="75"/>
      <c r="TPS447" s="75"/>
      <c r="TPT447" s="75"/>
      <c r="TPU447" s="75"/>
      <c r="TPV447" s="75"/>
      <c r="TPW447" s="75"/>
      <c r="TPX447" s="75"/>
      <c r="TPY447" s="75"/>
      <c r="TPZ447" s="75"/>
      <c r="TQA447" s="75"/>
      <c r="TQB447" s="75"/>
      <c r="TQC447" s="75"/>
      <c r="TQD447" s="75"/>
      <c r="TQE447" s="75"/>
      <c r="TQF447" s="75"/>
      <c r="TQG447" s="75"/>
      <c r="TQH447" s="75"/>
      <c r="TQI447" s="75"/>
      <c r="TQJ447" s="75"/>
      <c r="TQK447" s="75"/>
      <c r="TQL447" s="75"/>
      <c r="TQM447" s="75"/>
      <c r="TQN447" s="75"/>
      <c r="TQO447" s="75"/>
      <c r="TQP447" s="75"/>
      <c r="TQQ447" s="75"/>
      <c r="TQR447" s="75"/>
      <c r="TQS447" s="75"/>
      <c r="TQT447" s="75"/>
      <c r="TQU447" s="75"/>
      <c r="TQV447" s="75"/>
      <c r="TQW447" s="75"/>
      <c r="TQX447" s="75"/>
      <c r="TQY447" s="75"/>
      <c r="TQZ447" s="75"/>
      <c r="TRA447" s="75"/>
      <c r="TRB447" s="75"/>
      <c r="TRC447" s="75"/>
      <c r="TRD447" s="75"/>
      <c r="TRE447" s="75"/>
      <c r="TRF447" s="75"/>
      <c r="TRG447" s="75"/>
      <c r="TRH447" s="75"/>
      <c r="TRI447" s="75"/>
      <c r="TRJ447" s="75"/>
      <c r="TRK447" s="75"/>
      <c r="TRL447" s="75"/>
      <c r="TRM447" s="75"/>
      <c r="TRN447" s="75"/>
      <c r="TRO447" s="75"/>
      <c r="TRP447" s="75"/>
      <c r="TRQ447" s="75"/>
      <c r="TRR447" s="75"/>
      <c r="TRS447" s="75"/>
      <c r="TRT447" s="75"/>
      <c r="TRU447" s="75"/>
      <c r="TRV447" s="75"/>
      <c r="TRW447" s="75"/>
      <c r="TRX447" s="75"/>
      <c r="TRY447" s="75"/>
      <c r="TRZ447" s="75"/>
      <c r="TSA447" s="75"/>
      <c r="TSB447" s="75"/>
      <c r="TSC447" s="75"/>
      <c r="TSD447" s="75"/>
      <c r="TSE447" s="75"/>
      <c r="TSF447" s="75"/>
      <c r="TSG447" s="75"/>
      <c r="TSH447" s="75"/>
      <c r="TSI447" s="75"/>
      <c r="TSJ447" s="75"/>
      <c r="TSK447" s="75"/>
      <c r="TSL447" s="75"/>
      <c r="TSM447" s="75"/>
      <c r="TSN447" s="75"/>
      <c r="TSO447" s="75"/>
      <c r="TSP447" s="75"/>
      <c r="TSQ447" s="75"/>
      <c r="TSR447" s="75"/>
      <c r="TSS447" s="75"/>
      <c r="TST447" s="75"/>
      <c r="TSU447" s="75"/>
      <c r="TSV447" s="75"/>
      <c r="TSW447" s="75"/>
      <c r="TSX447" s="75"/>
      <c r="TSY447" s="75"/>
      <c r="TSZ447" s="75"/>
      <c r="TTA447" s="75"/>
      <c r="TTB447" s="75"/>
      <c r="TTC447" s="75"/>
      <c r="TTD447" s="75"/>
      <c r="TTE447" s="75"/>
      <c r="TTF447" s="75"/>
      <c r="TTG447" s="75"/>
      <c r="TTH447" s="75"/>
      <c r="TTI447" s="75"/>
      <c r="TTJ447" s="75"/>
      <c r="TTK447" s="75"/>
      <c r="TTL447" s="75"/>
      <c r="TTM447" s="75"/>
      <c r="TTN447" s="75"/>
      <c r="TTO447" s="75"/>
      <c r="TTP447" s="75"/>
      <c r="TTQ447" s="75"/>
      <c r="TTR447" s="75"/>
      <c r="TTS447" s="75"/>
      <c r="TTT447" s="75"/>
      <c r="TTU447" s="75"/>
      <c r="TTV447" s="75"/>
      <c r="TTW447" s="75"/>
      <c r="TTX447" s="75"/>
      <c r="TTY447" s="75"/>
      <c r="TTZ447" s="75"/>
      <c r="TUA447" s="75"/>
      <c r="TUB447" s="75"/>
      <c r="TUC447" s="75"/>
      <c r="TUD447" s="75"/>
      <c r="TUE447" s="75"/>
      <c r="TUF447" s="75"/>
      <c r="TUG447" s="75"/>
      <c r="TUH447" s="75"/>
      <c r="TUI447" s="75"/>
      <c r="TUJ447" s="75"/>
      <c r="TUK447" s="75"/>
      <c r="TUL447" s="75"/>
      <c r="TUM447" s="75"/>
      <c r="TUN447" s="75"/>
      <c r="TUO447" s="75"/>
      <c r="TUP447" s="75"/>
      <c r="TUQ447" s="75"/>
      <c r="TUR447" s="75"/>
      <c r="TUS447" s="75"/>
      <c r="TUT447" s="75"/>
      <c r="TUU447" s="75"/>
      <c r="TUV447" s="75"/>
      <c r="TUW447" s="75"/>
      <c r="TUX447" s="75"/>
      <c r="TUY447" s="75"/>
      <c r="TUZ447" s="75"/>
      <c r="TVA447" s="75"/>
      <c r="TVB447" s="75"/>
      <c r="TVC447" s="75"/>
      <c r="TVD447" s="75"/>
      <c r="TVE447" s="75"/>
      <c r="TVF447" s="75"/>
      <c r="TVG447" s="75"/>
      <c r="TVH447" s="75"/>
      <c r="TVI447" s="75"/>
      <c r="TVJ447" s="75"/>
      <c r="TVK447" s="75"/>
      <c r="TVL447" s="75"/>
      <c r="TVM447" s="75"/>
      <c r="TVN447" s="75"/>
      <c r="TVO447" s="75"/>
      <c r="TVP447" s="75"/>
      <c r="TVQ447" s="75"/>
      <c r="TVR447" s="75"/>
      <c r="TVS447" s="75"/>
      <c r="TVT447" s="75"/>
      <c r="TVU447" s="75"/>
      <c r="TVV447" s="75"/>
      <c r="TVW447" s="75"/>
      <c r="TVX447" s="75"/>
      <c r="TVY447" s="75"/>
      <c r="TVZ447" s="75"/>
      <c r="TWA447" s="75"/>
      <c r="TWB447" s="75"/>
      <c r="TWC447" s="75"/>
      <c r="TWD447" s="75"/>
      <c r="TWE447" s="75"/>
      <c r="TWF447" s="75"/>
      <c r="TWG447" s="75"/>
      <c r="TWH447" s="75"/>
      <c r="TWI447" s="75"/>
      <c r="TWJ447" s="75"/>
      <c r="TWK447" s="75"/>
      <c r="TWL447" s="75"/>
      <c r="TWM447" s="75"/>
      <c r="TWN447" s="75"/>
      <c r="TWO447" s="75"/>
      <c r="TWP447" s="75"/>
      <c r="TWQ447" s="75"/>
      <c r="TWR447" s="75"/>
      <c r="TWS447" s="75"/>
      <c r="TWT447" s="75"/>
      <c r="TWU447" s="75"/>
      <c r="TWV447" s="75"/>
      <c r="TWW447" s="75"/>
      <c r="TWX447" s="75"/>
      <c r="TWY447" s="75"/>
      <c r="TWZ447" s="75"/>
      <c r="TXA447" s="75"/>
      <c r="TXB447" s="75"/>
      <c r="TXC447" s="75"/>
      <c r="TXD447" s="75"/>
      <c r="TXE447" s="75"/>
      <c r="TXF447" s="75"/>
      <c r="TXG447" s="75"/>
      <c r="TXH447" s="75"/>
      <c r="TXI447" s="75"/>
      <c r="TXJ447" s="75"/>
      <c r="TXK447" s="75"/>
      <c r="TXL447" s="75"/>
      <c r="TXM447" s="75"/>
      <c r="TXN447" s="75"/>
      <c r="TXO447" s="75"/>
      <c r="TXP447" s="75"/>
      <c r="TXQ447" s="75"/>
      <c r="TXR447" s="75"/>
      <c r="TXS447" s="75"/>
      <c r="TXT447" s="75"/>
      <c r="TXU447" s="75"/>
      <c r="TXV447" s="75"/>
      <c r="TXW447" s="75"/>
      <c r="TXX447" s="75"/>
      <c r="TXY447" s="75"/>
      <c r="TXZ447" s="75"/>
      <c r="TYA447" s="75"/>
      <c r="TYB447" s="75"/>
      <c r="TYC447" s="75"/>
      <c r="TYD447" s="75"/>
      <c r="TYE447" s="75"/>
      <c r="TYF447" s="75"/>
      <c r="TYG447" s="75"/>
      <c r="TYH447" s="75"/>
      <c r="TYI447" s="75"/>
      <c r="TYJ447" s="75"/>
      <c r="TYK447" s="75"/>
      <c r="TYL447" s="75"/>
      <c r="TYM447" s="75"/>
      <c r="TYN447" s="75"/>
      <c r="TYO447" s="75"/>
      <c r="TYP447" s="75"/>
      <c r="TYQ447" s="75"/>
      <c r="TYR447" s="75"/>
      <c r="TYS447" s="75"/>
      <c r="TYT447" s="75"/>
      <c r="TYU447" s="75"/>
      <c r="TYV447" s="75"/>
      <c r="TYW447" s="75"/>
      <c r="TYX447" s="75"/>
      <c r="TYY447" s="75"/>
      <c r="TYZ447" s="75"/>
      <c r="TZA447" s="75"/>
      <c r="TZB447" s="75"/>
      <c r="TZC447" s="75"/>
      <c r="TZD447" s="75"/>
      <c r="TZE447" s="75"/>
      <c r="TZF447" s="75"/>
      <c r="TZG447" s="75"/>
      <c r="TZH447" s="75"/>
      <c r="TZI447" s="75"/>
      <c r="TZJ447" s="75"/>
      <c r="TZK447" s="75"/>
      <c r="TZL447" s="75"/>
      <c r="TZM447" s="75"/>
      <c r="TZN447" s="75"/>
      <c r="TZO447" s="75"/>
      <c r="TZP447" s="75"/>
      <c r="TZQ447" s="75"/>
      <c r="TZR447" s="75"/>
      <c r="TZS447" s="75"/>
      <c r="TZT447" s="75"/>
      <c r="TZU447" s="75"/>
      <c r="TZV447" s="75"/>
      <c r="TZW447" s="75"/>
      <c r="TZX447" s="75"/>
      <c r="TZY447" s="75"/>
      <c r="TZZ447" s="75"/>
      <c r="UAA447" s="75"/>
      <c r="UAB447" s="75"/>
      <c r="UAC447" s="75"/>
      <c r="UAD447" s="75"/>
      <c r="UAE447" s="75"/>
      <c r="UAF447" s="75"/>
      <c r="UAG447" s="75"/>
      <c r="UAH447" s="75"/>
      <c r="UAI447" s="75"/>
      <c r="UAJ447" s="75"/>
      <c r="UAK447" s="75"/>
      <c r="UAL447" s="75"/>
      <c r="UAM447" s="75"/>
      <c r="UAN447" s="75"/>
      <c r="UAO447" s="75"/>
      <c r="UAP447" s="75"/>
      <c r="UAQ447" s="75"/>
      <c r="UAR447" s="75"/>
      <c r="UAS447" s="75"/>
      <c r="UAT447" s="75"/>
      <c r="UAU447" s="75"/>
      <c r="UAV447" s="75"/>
      <c r="UAW447" s="75"/>
      <c r="UAX447" s="75"/>
      <c r="UAY447" s="75"/>
      <c r="UAZ447" s="75"/>
      <c r="UBA447" s="75"/>
      <c r="UBB447" s="75"/>
      <c r="UBC447" s="75"/>
      <c r="UBD447" s="75"/>
      <c r="UBE447" s="75"/>
      <c r="UBF447" s="75"/>
      <c r="UBG447" s="75"/>
      <c r="UBH447" s="75"/>
      <c r="UBI447" s="75"/>
      <c r="UBJ447" s="75"/>
      <c r="UBK447" s="75"/>
      <c r="UBL447" s="75"/>
      <c r="UBM447" s="75"/>
      <c r="UBN447" s="75"/>
      <c r="UBO447" s="75"/>
      <c r="UBP447" s="75"/>
      <c r="UBQ447" s="75"/>
      <c r="UBR447" s="75"/>
      <c r="UBS447" s="75"/>
      <c r="UBT447" s="75"/>
      <c r="UBU447" s="75"/>
      <c r="UBV447" s="75"/>
      <c r="UBW447" s="75"/>
      <c r="UBX447" s="75"/>
      <c r="UBY447" s="75"/>
      <c r="UBZ447" s="75"/>
      <c r="UCA447" s="75"/>
      <c r="UCB447" s="75"/>
      <c r="UCC447" s="75"/>
      <c r="UCD447" s="75"/>
      <c r="UCE447" s="75"/>
      <c r="UCF447" s="75"/>
      <c r="UCG447" s="75"/>
      <c r="UCH447" s="75"/>
      <c r="UCI447" s="75"/>
      <c r="UCJ447" s="75"/>
      <c r="UCK447" s="75"/>
      <c r="UCL447" s="75"/>
      <c r="UCM447" s="75"/>
      <c r="UCN447" s="75"/>
      <c r="UCO447" s="75"/>
      <c r="UCP447" s="75"/>
      <c r="UCQ447" s="75"/>
      <c r="UCR447" s="75"/>
      <c r="UCS447" s="75"/>
      <c r="UCT447" s="75"/>
      <c r="UCU447" s="75"/>
      <c r="UCV447" s="75"/>
      <c r="UCW447" s="75"/>
      <c r="UCX447" s="75"/>
      <c r="UCY447" s="75"/>
      <c r="UCZ447" s="75"/>
      <c r="UDA447" s="75"/>
      <c r="UDB447" s="75"/>
      <c r="UDC447" s="75"/>
      <c r="UDD447" s="75"/>
      <c r="UDE447" s="75"/>
      <c r="UDF447" s="75"/>
      <c r="UDG447" s="75"/>
      <c r="UDH447" s="75"/>
      <c r="UDI447" s="75"/>
      <c r="UDJ447" s="75"/>
      <c r="UDK447" s="75"/>
      <c r="UDL447" s="75"/>
      <c r="UDM447" s="75"/>
      <c r="UDN447" s="75"/>
      <c r="UDO447" s="75"/>
      <c r="UDP447" s="75"/>
      <c r="UDQ447" s="75"/>
      <c r="UDR447" s="75"/>
      <c r="UDS447" s="75"/>
      <c r="UDT447" s="75"/>
      <c r="UDU447" s="75"/>
      <c r="UDV447" s="75"/>
      <c r="UDW447" s="75"/>
      <c r="UDX447" s="75"/>
      <c r="UDY447" s="75"/>
      <c r="UDZ447" s="75"/>
      <c r="UEA447" s="75"/>
      <c r="UEB447" s="75"/>
      <c r="UEC447" s="75"/>
      <c r="UED447" s="75"/>
      <c r="UEE447" s="75"/>
      <c r="UEF447" s="75"/>
      <c r="UEG447" s="75"/>
      <c r="UEH447" s="75"/>
      <c r="UEI447" s="75"/>
      <c r="UEJ447" s="75"/>
      <c r="UEK447" s="75"/>
      <c r="UEL447" s="75"/>
      <c r="UEM447" s="75"/>
      <c r="UEN447" s="75"/>
      <c r="UEO447" s="75"/>
      <c r="UEP447" s="75"/>
      <c r="UEQ447" s="75"/>
      <c r="UER447" s="75"/>
      <c r="UES447" s="75"/>
      <c r="UET447" s="75"/>
      <c r="UEU447" s="75"/>
      <c r="UEV447" s="75"/>
      <c r="UEW447" s="75"/>
      <c r="UEX447" s="75"/>
      <c r="UEY447" s="75"/>
      <c r="UEZ447" s="75"/>
      <c r="UFA447" s="75"/>
      <c r="UFB447" s="75"/>
      <c r="UFC447" s="75"/>
      <c r="UFD447" s="75"/>
      <c r="UFE447" s="75"/>
      <c r="UFF447" s="75"/>
      <c r="UFG447" s="75"/>
      <c r="UFH447" s="75"/>
      <c r="UFI447" s="75"/>
      <c r="UFJ447" s="75"/>
      <c r="UFK447" s="75"/>
      <c r="UFL447" s="75"/>
      <c r="UFM447" s="75"/>
      <c r="UFN447" s="75"/>
      <c r="UFO447" s="75"/>
      <c r="UFP447" s="75"/>
      <c r="UFQ447" s="75"/>
      <c r="UFR447" s="75"/>
      <c r="UFS447" s="75"/>
      <c r="UFT447" s="75"/>
      <c r="UFU447" s="75"/>
      <c r="UFV447" s="75"/>
      <c r="UFW447" s="75"/>
      <c r="UFX447" s="75"/>
      <c r="UFY447" s="75"/>
      <c r="UFZ447" s="75"/>
      <c r="UGA447" s="75"/>
      <c r="UGB447" s="75"/>
      <c r="UGC447" s="75"/>
      <c r="UGD447" s="75"/>
      <c r="UGE447" s="75"/>
      <c r="UGF447" s="75"/>
      <c r="UGG447" s="75"/>
      <c r="UGH447" s="75"/>
      <c r="UGI447" s="75"/>
      <c r="UGJ447" s="75"/>
      <c r="UGK447" s="75"/>
      <c r="UGL447" s="75"/>
      <c r="UGM447" s="75"/>
      <c r="UGN447" s="75"/>
      <c r="UGO447" s="75"/>
      <c r="UGP447" s="75"/>
      <c r="UGQ447" s="75"/>
      <c r="UGR447" s="75"/>
      <c r="UGS447" s="75"/>
      <c r="UGT447" s="75"/>
      <c r="UGU447" s="75"/>
      <c r="UGV447" s="75"/>
      <c r="UGW447" s="75"/>
      <c r="UGX447" s="75"/>
      <c r="UGY447" s="75"/>
      <c r="UGZ447" s="75"/>
      <c r="UHA447" s="75"/>
      <c r="UHB447" s="75"/>
      <c r="UHC447" s="75"/>
      <c r="UHD447" s="75"/>
      <c r="UHE447" s="75"/>
      <c r="UHF447" s="75"/>
      <c r="UHG447" s="75"/>
      <c r="UHH447" s="75"/>
      <c r="UHI447" s="75"/>
      <c r="UHJ447" s="75"/>
      <c r="UHK447" s="75"/>
      <c r="UHL447" s="75"/>
      <c r="UHM447" s="75"/>
      <c r="UHN447" s="75"/>
      <c r="UHO447" s="75"/>
      <c r="UHP447" s="75"/>
      <c r="UHQ447" s="75"/>
      <c r="UHR447" s="75"/>
      <c r="UHS447" s="75"/>
      <c r="UHT447" s="75"/>
      <c r="UHU447" s="75"/>
      <c r="UHV447" s="75"/>
      <c r="UHW447" s="75"/>
      <c r="UHX447" s="75"/>
      <c r="UHY447" s="75"/>
      <c r="UHZ447" s="75"/>
      <c r="UIA447" s="75"/>
      <c r="UIB447" s="75"/>
      <c r="UIC447" s="75"/>
      <c r="UID447" s="75"/>
      <c r="UIE447" s="75"/>
      <c r="UIF447" s="75"/>
      <c r="UIG447" s="75"/>
      <c r="UIH447" s="75"/>
      <c r="UII447" s="75"/>
      <c r="UIJ447" s="75"/>
      <c r="UIK447" s="75"/>
      <c r="UIL447" s="75"/>
      <c r="UIM447" s="75"/>
      <c r="UIN447" s="75"/>
      <c r="UIO447" s="75"/>
      <c r="UIP447" s="75"/>
      <c r="UIQ447" s="75"/>
      <c r="UIR447" s="75"/>
      <c r="UIS447" s="75"/>
      <c r="UIT447" s="75"/>
      <c r="UIU447" s="75"/>
      <c r="UIV447" s="75"/>
      <c r="UIW447" s="75"/>
      <c r="UIX447" s="75"/>
      <c r="UIY447" s="75"/>
      <c r="UIZ447" s="75"/>
      <c r="UJA447" s="75"/>
      <c r="UJB447" s="75"/>
      <c r="UJC447" s="75"/>
      <c r="UJD447" s="75"/>
      <c r="UJE447" s="75"/>
      <c r="UJF447" s="75"/>
      <c r="UJG447" s="75"/>
      <c r="UJH447" s="75"/>
      <c r="UJI447" s="75"/>
      <c r="UJJ447" s="75"/>
      <c r="UJK447" s="75"/>
      <c r="UJL447" s="75"/>
      <c r="UJM447" s="75"/>
      <c r="UJN447" s="75"/>
      <c r="UJO447" s="75"/>
      <c r="UJP447" s="75"/>
      <c r="UJQ447" s="75"/>
      <c r="UJR447" s="75"/>
      <c r="UJS447" s="75"/>
      <c r="UJT447" s="75"/>
      <c r="UJU447" s="75"/>
      <c r="UJV447" s="75"/>
      <c r="UJW447" s="75"/>
      <c r="UJX447" s="75"/>
      <c r="UJY447" s="75"/>
      <c r="UJZ447" s="75"/>
      <c r="UKA447" s="75"/>
      <c r="UKB447" s="75"/>
      <c r="UKC447" s="75"/>
      <c r="UKD447" s="75"/>
      <c r="UKE447" s="75"/>
      <c r="UKF447" s="75"/>
      <c r="UKG447" s="75"/>
      <c r="UKH447" s="75"/>
      <c r="UKI447" s="75"/>
      <c r="UKJ447" s="75"/>
      <c r="UKK447" s="75"/>
      <c r="UKL447" s="75"/>
      <c r="UKM447" s="75"/>
      <c r="UKN447" s="75"/>
      <c r="UKO447" s="75"/>
      <c r="UKP447" s="75"/>
      <c r="UKQ447" s="75"/>
      <c r="UKR447" s="75"/>
      <c r="UKS447" s="75"/>
      <c r="UKT447" s="75"/>
      <c r="UKU447" s="75"/>
      <c r="UKV447" s="75"/>
      <c r="UKW447" s="75"/>
      <c r="UKX447" s="75"/>
      <c r="UKY447" s="75"/>
      <c r="UKZ447" s="75"/>
      <c r="ULA447" s="75"/>
      <c r="ULB447" s="75"/>
      <c r="ULC447" s="75"/>
      <c r="ULD447" s="75"/>
      <c r="ULE447" s="75"/>
      <c r="ULF447" s="75"/>
      <c r="ULG447" s="75"/>
      <c r="ULH447" s="75"/>
      <c r="ULI447" s="75"/>
      <c r="ULJ447" s="75"/>
      <c r="ULK447" s="75"/>
      <c r="ULL447" s="75"/>
      <c r="ULM447" s="75"/>
      <c r="ULN447" s="75"/>
      <c r="ULO447" s="75"/>
      <c r="ULP447" s="75"/>
      <c r="ULQ447" s="75"/>
      <c r="ULR447" s="75"/>
      <c r="ULS447" s="75"/>
      <c r="ULT447" s="75"/>
      <c r="ULU447" s="75"/>
      <c r="ULV447" s="75"/>
      <c r="ULW447" s="75"/>
      <c r="ULX447" s="75"/>
      <c r="ULY447" s="75"/>
      <c r="ULZ447" s="75"/>
      <c r="UMA447" s="75"/>
      <c r="UMB447" s="75"/>
      <c r="UMC447" s="75"/>
      <c r="UMD447" s="75"/>
      <c r="UME447" s="75"/>
      <c r="UMF447" s="75"/>
      <c r="UMG447" s="75"/>
      <c r="UMH447" s="75"/>
      <c r="UMI447" s="75"/>
      <c r="UMJ447" s="75"/>
      <c r="UMK447" s="75"/>
      <c r="UML447" s="75"/>
      <c r="UMM447" s="75"/>
      <c r="UMN447" s="75"/>
      <c r="UMO447" s="75"/>
      <c r="UMP447" s="75"/>
      <c r="UMQ447" s="75"/>
      <c r="UMR447" s="75"/>
      <c r="UMS447" s="75"/>
      <c r="UMT447" s="75"/>
      <c r="UMU447" s="75"/>
      <c r="UMV447" s="75"/>
      <c r="UMW447" s="75"/>
      <c r="UMX447" s="75"/>
      <c r="UMY447" s="75"/>
      <c r="UMZ447" s="75"/>
      <c r="UNA447" s="75"/>
      <c r="UNB447" s="75"/>
      <c r="UNC447" s="75"/>
      <c r="UND447" s="75"/>
      <c r="UNE447" s="75"/>
      <c r="UNF447" s="75"/>
      <c r="UNG447" s="75"/>
      <c r="UNH447" s="75"/>
      <c r="UNI447" s="75"/>
      <c r="UNJ447" s="75"/>
      <c r="UNK447" s="75"/>
      <c r="UNL447" s="75"/>
      <c r="UNM447" s="75"/>
      <c r="UNN447" s="75"/>
      <c r="UNO447" s="75"/>
      <c r="UNP447" s="75"/>
      <c r="UNQ447" s="75"/>
      <c r="UNR447" s="75"/>
      <c r="UNS447" s="75"/>
      <c r="UNT447" s="75"/>
      <c r="UNU447" s="75"/>
      <c r="UNV447" s="75"/>
      <c r="UNW447" s="75"/>
      <c r="UNX447" s="75"/>
      <c r="UNY447" s="75"/>
      <c r="UNZ447" s="75"/>
      <c r="UOA447" s="75"/>
      <c r="UOB447" s="75"/>
      <c r="UOC447" s="75"/>
      <c r="UOD447" s="75"/>
      <c r="UOE447" s="75"/>
      <c r="UOF447" s="75"/>
      <c r="UOG447" s="75"/>
      <c r="UOH447" s="75"/>
      <c r="UOI447" s="75"/>
      <c r="UOJ447" s="75"/>
      <c r="UOK447" s="75"/>
      <c r="UOL447" s="75"/>
      <c r="UOM447" s="75"/>
      <c r="UON447" s="75"/>
      <c r="UOO447" s="75"/>
      <c r="UOP447" s="75"/>
      <c r="UOQ447" s="75"/>
      <c r="UOR447" s="75"/>
      <c r="UOS447" s="75"/>
      <c r="UOT447" s="75"/>
      <c r="UOU447" s="75"/>
      <c r="UOV447" s="75"/>
      <c r="UOW447" s="75"/>
      <c r="UOX447" s="75"/>
      <c r="UOY447" s="75"/>
      <c r="UOZ447" s="75"/>
      <c r="UPA447" s="75"/>
      <c r="UPB447" s="75"/>
      <c r="UPC447" s="75"/>
      <c r="UPD447" s="75"/>
      <c r="UPE447" s="75"/>
      <c r="UPF447" s="75"/>
      <c r="UPG447" s="75"/>
      <c r="UPH447" s="75"/>
      <c r="UPI447" s="75"/>
      <c r="UPJ447" s="75"/>
      <c r="UPK447" s="75"/>
      <c r="UPL447" s="75"/>
      <c r="UPM447" s="75"/>
      <c r="UPN447" s="75"/>
      <c r="UPO447" s="75"/>
      <c r="UPP447" s="75"/>
      <c r="UPQ447" s="75"/>
      <c r="UPR447" s="75"/>
      <c r="UPS447" s="75"/>
      <c r="UPT447" s="75"/>
      <c r="UPU447" s="75"/>
      <c r="UPV447" s="75"/>
      <c r="UPW447" s="75"/>
      <c r="UPX447" s="75"/>
      <c r="UPY447" s="75"/>
      <c r="UPZ447" s="75"/>
      <c r="UQA447" s="75"/>
      <c r="UQB447" s="75"/>
      <c r="UQC447" s="75"/>
      <c r="UQD447" s="75"/>
      <c r="UQE447" s="75"/>
      <c r="UQF447" s="75"/>
      <c r="UQG447" s="75"/>
      <c r="UQH447" s="75"/>
      <c r="UQI447" s="75"/>
      <c r="UQJ447" s="75"/>
      <c r="UQK447" s="75"/>
      <c r="UQL447" s="75"/>
      <c r="UQM447" s="75"/>
      <c r="UQN447" s="75"/>
      <c r="UQO447" s="75"/>
      <c r="UQP447" s="75"/>
      <c r="UQQ447" s="75"/>
      <c r="UQR447" s="75"/>
      <c r="UQS447" s="75"/>
      <c r="UQT447" s="75"/>
      <c r="UQU447" s="75"/>
      <c r="UQV447" s="75"/>
      <c r="UQW447" s="75"/>
      <c r="UQX447" s="75"/>
      <c r="UQY447" s="75"/>
      <c r="UQZ447" s="75"/>
      <c r="URA447" s="75"/>
      <c r="URB447" s="75"/>
      <c r="URC447" s="75"/>
      <c r="URD447" s="75"/>
      <c r="URE447" s="75"/>
      <c r="URF447" s="75"/>
      <c r="URG447" s="75"/>
      <c r="URH447" s="75"/>
      <c r="URI447" s="75"/>
      <c r="URJ447" s="75"/>
      <c r="URK447" s="75"/>
      <c r="URL447" s="75"/>
      <c r="URM447" s="75"/>
      <c r="URN447" s="75"/>
      <c r="URO447" s="75"/>
      <c r="URP447" s="75"/>
      <c r="URQ447" s="75"/>
      <c r="URR447" s="75"/>
      <c r="URS447" s="75"/>
      <c r="URT447" s="75"/>
      <c r="URU447" s="75"/>
      <c r="URV447" s="75"/>
      <c r="URW447" s="75"/>
      <c r="URX447" s="75"/>
      <c r="URY447" s="75"/>
      <c r="URZ447" s="75"/>
      <c r="USA447" s="75"/>
      <c r="USB447" s="75"/>
      <c r="USC447" s="75"/>
      <c r="USD447" s="75"/>
      <c r="USE447" s="75"/>
      <c r="USF447" s="75"/>
      <c r="USG447" s="75"/>
      <c r="USH447" s="75"/>
      <c r="USI447" s="75"/>
      <c r="USJ447" s="75"/>
      <c r="USK447" s="75"/>
      <c r="USL447" s="75"/>
      <c r="USM447" s="75"/>
      <c r="USN447" s="75"/>
      <c r="USO447" s="75"/>
      <c r="USP447" s="75"/>
      <c r="USQ447" s="75"/>
      <c r="USR447" s="75"/>
      <c r="USS447" s="75"/>
      <c r="UST447" s="75"/>
      <c r="USU447" s="75"/>
      <c r="USV447" s="75"/>
      <c r="USW447" s="75"/>
      <c r="USX447" s="75"/>
      <c r="USY447" s="75"/>
      <c r="USZ447" s="75"/>
      <c r="UTA447" s="75"/>
      <c r="UTB447" s="75"/>
      <c r="UTC447" s="75"/>
      <c r="UTD447" s="75"/>
      <c r="UTE447" s="75"/>
      <c r="UTF447" s="75"/>
      <c r="UTG447" s="75"/>
      <c r="UTH447" s="75"/>
      <c r="UTI447" s="75"/>
      <c r="UTJ447" s="75"/>
      <c r="UTK447" s="75"/>
      <c r="UTL447" s="75"/>
      <c r="UTM447" s="75"/>
      <c r="UTN447" s="75"/>
      <c r="UTO447" s="75"/>
      <c r="UTP447" s="75"/>
      <c r="UTQ447" s="75"/>
      <c r="UTR447" s="75"/>
      <c r="UTS447" s="75"/>
      <c r="UTT447" s="75"/>
      <c r="UTU447" s="75"/>
      <c r="UTV447" s="75"/>
      <c r="UTW447" s="75"/>
      <c r="UTX447" s="75"/>
      <c r="UTY447" s="75"/>
      <c r="UTZ447" s="75"/>
      <c r="UUA447" s="75"/>
      <c r="UUB447" s="75"/>
      <c r="UUC447" s="75"/>
      <c r="UUD447" s="75"/>
      <c r="UUE447" s="75"/>
      <c r="UUF447" s="75"/>
      <c r="UUG447" s="75"/>
      <c r="UUH447" s="75"/>
      <c r="UUI447" s="75"/>
      <c r="UUJ447" s="75"/>
      <c r="UUK447" s="75"/>
      <c r="UUL447" s="75"/>
      <c r="UUM447" s="75"/>
      <c r="UUN447" s="75"/>
      <c r="UUO447" s="75"/>
      <c r="UUP447" s="75"/>
      <c r="UUQ447" s="75"/>
      <c r="UUR447" s="75"/>
      <c r="UUS447" s="75"/>
      <c r="UUT447" s="75"/>
      <c r="UUU447" s="75"/>
      <c r="UUV447" s="75"/>
      <c r="UUW447" s="75"/>
      <c r="UUX447" s="75"/>
      <c r="UUY447" s="75"/>
      <c r="UUZ447" s="75"/>
      <c r="UVA447" s="75"/>
      <c r="UVB447" s="75"/>
      <c r="UVC447" s="75"/>
      <c r="UVD447" s="75"/>
      <c r="UVE447" s="75"/>
      <c r="UVF447" s="75"/>
      <c r="UVG447" s="75"/>
      <c r="UVH447" s="75"/>
      <c r="UVI447" s="75"/>
      <c r="UVJ447" s="75"/>
      <c r="UVK447" s="75"/>
      <c r="UVL447" s="75"/>
      <c r="UVM447" s="75"/>
      <c r="UVN447" s="75"/>
      <c r="UVO447" s="75"/>
      <c r="UVP447" s="75"/>
      <c r="UVQ447" s="75"/>
      <c r="UVR447" s="75"/>
      <c r="UVS447" s="75"/>
      <c r="UVT447" s="75"/>
      <c r="UVU447" s="75"/>
      <c r="UVV447" s="75"/>
      <c r="UVW447" s="75"/>
      <c r="UVX447" s="75"/>
      <c r="UVY447" s="75"/>
      <c r="UVZ447" s="75"/>
      <c r="UWA447" s="75"/>
      <c r="UWB447" s="75"/>
      <c r="UWC447" s="75"/>
      <c r="UWD447" s="75"/>
      <c r="UWE447" s="75"/>
      <c r="UWF447" s="75"/>
      <c r="UWG447" s="75"/>
      <c r="UWH447" s="75"/>
      <c r="UWI447" s="75"/>
      <c r="UWJ447" s="75"/>
      <c r="UWK447" s="75"/>
      <c r="UWL447" s="75"/>
      <c r="UWM447" s="75"/>
      <c r="UWN447" s="75"/>
      <c r="UWO447" s="75"/>
      <c r="UWP447" s="75"/>
      <c r="UWQ447" s="75"/>
      <c r="UWR447" s="75"/>
      <c r="UWS447" s="75"/>
      <c r="UWT447" s="75"/>
      <c r="UWU447" s="75"/>
      <c r="UWV447" s="75"/>
      <c r="UWW447" s="75"/>
      <c r="UWX447" s="75"/>
      <c r="UWY447" s="75"/>
      <c r="UWZ447" s="75"/>
      <c r="UXA447" s="75"/>
      <c r="UXB447" s="75"/>
      <c r="UXC447" s="75"/>
      <c r="UXD447" s="75"/>
      <c r="UXE447" s="75"/>
      <c r="UXF447" s="75"/>
      <c r="UXG447" s="75"/>
      <c r="UXH447" s="75"/>
      <c r="UXI447" s="75"/>
      <c r="UXJ447" s="75"/>
      <c r="UXK447" s="75"/>
      <c r="UXL447" s="75"/>
      <c r="UXM447" s="75"/>
      <c r="UXN447" s="75"/>
      <c r="UXO447" s="75"/>
      <c r="UXP447" s="75"/>
      <c r="UXQ447" s="75"/>
      <c r="UXR447" s="75"/>
      <c r="UXS447" s="75"/>
      <c r="UXT447" s="75"/>
      <c r="UXU447" s="75"/>
      <c r="UXV447" s="75"/>
      <c r="UXW447" s="75"/>
      <c r="UXX447" s="75"/>
      <c r="UXY447" s="75"/>
      <c r="UXZ447" s="75"/>
      <c r="UYA447" s="75"/>
      <c r="UYB447" s="75"/>
      <c r="UYC447" s="75"/>
      <c r="UYD447" s="75"/>
      <c r="UYE447" s="75"/>
      <c r="UYF447" s="75"/>
      <c r="UYG447" s="75"/>
      <c r="UYH447" s="75"/>
      <c r="UYI447" s="75"/>
      <c r="UYJ447" s="75"/>
      <c r="UYK447" s="75"/>
      <c r="UYL447" s="75"/>
      <c r="UYM447" s="75"/>
      <c r="UYN447" s="75"/>
      <c r="UYO447" s="75"/>
      <c r="UYP447" s="75"/>
      <c r="UYQ447" s="75"/>
      <c r="UYR447" s="75"/>
      <c r="UYS447" s="75"/>
      <c r="UYT447" s="75"/>
      <c r="UYU447" s="75"/>
      <c r="UYV447" s="75"/>
      <c r="UYW447" s="75"/>
      <c r="UYX447" s="75"/>
      <c r="UYY447" s="75"/>
      <c r="UYZ447" s="75"/>
      <c r="UZA447" s="75"/>
      <c r="UZB447" s="75"/>
      <c r="UZC447" s="75"/>
      <c r="UZD447" s="75"/>
      <c r="UZE447" s="75"/>
      <c r="UZF447" s="75"/>
      <c r="UZG447" s="75"/>
      <c r="UZH447" s="75"/>
      <c r="UZI447" s="75"/>
      <c r="UZJ447" s="75"/>
      <c r="UZK447" s="75"/>
      <c r="UZL447" s="75"/>
      <c r="UZM447" s="75"/>
      <c r="UZN447" s="75"/>
      <c r="UZO447" s="75"/>
      <c r="UZP447" s="75"/>
      <c r="UZQ447" s="75"/>
      <c r="UZR447" s="75"/>
      <c r="UZS447" s="75"/>
      <c r="UZT447" s="75"/>
      <c r="UZU447" s="75"/>
      <c r="UZV447" s="75"/>
      <c r="UZW447" s="75"/>
      <c r="UZX447" s="75"/>
      <c r="UZY447" s="75"/>
      <c r="UZZ447" s="75"/>
      <c r="VAA447" s="75"/>
      <c r="VAB447" s="75"/>
      <c r="VAC447" s="75"/>
      <c r="VAD447" s="75"/>
      <c r="VAE447" s="75"/>
      <c r="VAF447" s="75"/>
      <c r="VAG447" s="75"/>
      <c r="VAH447" s="75"/>
      <c r="VAI447" s="75"/>
      <c r="VAJ447" s="75"/>
      <c r="VAK447" s="75"/>
      <c r="VAL447" s="75"/>
      <c r="VAM447" s="75"/>
      <c r="VAN447" s="75"/>
      <c r="VAO447" s="75"/>
      <c r="VAP447" s="75"/>
      <c r="VAQ447" s="75"/>
      <c r="VAR447" s="75"/>
      <c r="VAS447" s="75"/>
      <c r="VAT447" s="75"/>
      <c r="VAU447" s="75"/>
      <c r="VAV447" s="75"/>
      <c r="VAW447" s="75"/>
      <c r="VAX447" s="75"/>
      <c r="VAY447" s="75"/>
      <c r="VAZ447" s="75"/>
      <c r="VBA447" s="75"/>
      <c r="VBB447" s="75"/>
      <c r="VBC447" s="75"/>
      <c r="VBD447" s="75"/>
      <c r="VBE447" s="75"/>
      <c r="VBF447" s="75"/>
      <c r="VBG447" s="75"/>
      <c r="VBH447" s="75"/>
      <c r="VBI447" s="75"/>
      <c r="VBJ447" s="75"/>
      <c r="VBK447" s="75"/>
      <c r="VBL447" s="75"/>
      <c r="VBM447" s="75"/>
      <c r="VBN447" s="75"/>
      <c r="VBO447" s="75"/>
      <c r="VBP447" s="75"/>
      <c r="VBQ447" s="75"/>
      <c r="VBR447" s="75"/>
      <c r="VBS447" s="75"/>
      <c r="VBT447" s="75"/>
      <c r="VBU447" s="75"/>
      <c r="VBV447" s="75"/>
      <c r="VBW447" s="75"/>
      <c r="VBX447" s="75"/>
      <c r="VBY447" s="75"/>
      <c r="VBZ447" s="75"/>
      <c r="VCA447" s="75"/>
      <c r="VCB447" s="75"/>
      <c r="VCC447" s="75"/>
      <c r="VCD447" s="75"/>
      <c r="VCE447" s="75"/>
      <c r="VCF447" s="75"/>
      <c r="VCG447" s="75"/>
      <c r="VCH447" s="75"/>
      <c r="VCI447" s="75"/>
      <c r="VCJ447" s="75"/>
      <c r="VCK447" s="75"/>
      <c r="VCL447" s="75"/>
      <c r="VCM447" s="75"/>
      <c r="VCN447" s="75"/>
      <c r="VCO447" s="75"/>
      <c r="VCP447" s="75"/>
      <c r="VCQ447" s="75"/>
      <c r="VCR447" s="75"/>
      <c r="VCS447" s="75"/>
      <c r="VCT447" s="75"/>
      <c r="VCU447" s="75"/>
      <c r="VCV447" s="75"/>
      <c r="VCW447" s="75"/>
      <c r="VCX447" s="75"/>
      <c r="VCY447" s="75"/>
      <c r="VCZ447" s="75"/>
      <c r="VDA447" s="75"/>
      <c r="VDB447" s="75"/>
      <c r="VDC447" s="75"/>
      <c r="VDD447" s="75"/>
      <c r="VDE447" s="75"/>
      <c r="VDF447" s="75"/>
      <c r="VDG447" s="75"/>
      <c r="VDH447" s="75"/>
      <c r="VDI447" s="75"/>
      <c r="VDJ447" s="75"/>
      <c r="VDK447" s="75"/>
      <c r="VDL447" s="75"/>
      <c r="VDM447" s="75"/>
      <c r="VDN447" s="75"/>
      <c r="VDO447" s="75"/>
      <c r="VDP447" s="75"/>
      <c r="VDQ447" s="75"/>
      <c r="VDR447" s="75"/>
      <c r="VDS447" s="75"/>
      <c r="VDT447" s="75"/>
      <c r="VDU447" s="75"/>
      <c r="VDV447" s="75"/>
      <c r="VDW447" s="75"/>
      <c r="VDX447" s="75"/>
      <c r="VDY447" s="75"/>
      <c r="VDZ447" s="75"/>
      <c r="VEA447" s="75"/>
      <c r="VEB447" s="75"/>
      <c r="VEC447" s="75"/>
      <c r="VED447" s="75"/>
      <c r="VEE447" s="75"/>
      <c r="VEF447" s="75"/>
      <c r="VEG447" s="75"/>
      <c r="VEH447" s="75"/>
      <c r="VEI447" s="75"/>
      <c r="VEJ447" s="75"/>
      <c r="VEK447" s="75"/>
      <c r="VEL447" s="75"/>
      <c r="VEM447" s="75"/>
      <c r="VEN447" s="75"/>
      <c r="VEO447" s="75"/>
      <c r="VEP447" s="75"/>
      <c r="VEQ447" s="75"/>
      <c r="VER447" s="75"/>
      <c r="VES447" s="75"/>
      <c r="VET447" s="75"/>
      <c r="VEU447" s="75"/>
      <c r="VEV447" s="75"/>
      <c r="VEW447" s="75"/>
      <c r="VEX447" s="75"/>
      <c r="VEY447" s="75"/>
      <c r="VEZ447" s="75"/>
      <c r="VFA447" s="75"/>
      <c r="VFB447" s="75"/>
      <c r="VFC447" s="75"/>
      <c r="VFD447" s="75"/>
      <c r="VFE447" s="75"/>
      <c r="VFF447" s="75"/>
      <c r="VFG447" s="75"/>
      <c r="VFH447" s="75"/>
      <c r="VFI447" s="75"/>
      <c r="VFJ447" s="75"/>
      <c r="VFK447" s="75"/>
      <c r="VFL447" s="75"/>
      <c r="VFM447" s="75"/>
      <c r="VFN447" s="75"/>
      <c r="VFO447" s="75"/>
      <c r="VFP447" s="75"/>
      <c r="VFQ447" s="75"/>
      <c r="VFR447" s="75"/>
      <c r="VFS447" s="75"/>
      <c r="VFT447" s="75"/>
      <c r="VFU447" s="75"/>
      <c r="VFV447" s="75"/>
      <c r="VFW447" s="75"/>
      <c r="VFX447" s="75"/>
      <c r="VFY447" s="75"/>
      <c r="VFZ447" s="75"/>
      <c r="VGA447" s="75"/>
      <c r="VGB447" s="75"/>
      <c r="VGC447" s="75"/>
      <c r="VGD447" s="75"/>
      <c r="VGE447" s="75"/>
      <c r="VGF447" s="75"/>
      <c r="VGG447" s="75"/>
      <c r="VGH447" s="75"/>
      <c r="VGI447" s="75"/>
      <c r="VGJ447" s="75"/>
      <c r="VGK447" s="75"/>
      <c r="VGL447" s="75"/>
      <c r="VGM447" s="75"/>
      <c r="VGN447" s="75"/>
      <c r="VGO447" s="75"/>
      <c r="VGP447" s="75"/>
      <c r="VGQ447" s="75"/>
      <c r="VGR447" s="75"/>
      <c r="VGS447" s="75"/>
      <c r="VGT447" s="75"/>
      <c r="VGU447" s="75"/>
      <c r="VGV447" s="75"/>
      <c r="VGW447" s="75"/>
      <c r="VGX447" s="75"/>
      <c r="VGY447" s="75"/>
      <c r="VGZ447" s="75"/>
      <c r="VHA447" s="75"/>
      <c r="VHB447" s="75"/>
      <c r="VHC447" s="75"/>
      <c r="VHD447" s="75"/>
      <c r="VHE447" s="75"/>
      <c r="VHF447" s="75"/>
      <c r="VHG447" s="75"/>
      <c r="VHH447" s="75"/>
      <c r="VHI447" s="75"/>
      <c r="VHJ447" s="75"/>
      <c r="VHK447" s="75"/>
      <c r="VHL447" s="75"/>
      <c r="VHM447" s="75"/>
      <c r="VHN447" s="75"/>
      <c r="VHO447" s="75"/>
      <c r="VHP447" s="75"/>
      <c r="VHQ447" s="75"/>
      <c r="VHR447" s="75"/>
      <c r="VHS447" s="75"/>
      <c r="VHT447" s="75"/>
      <c r="VHU447" s="75"/>
      <c r="VHV447" s="75"/>
      <c r="VHW447" s="75"/>
      <c r="VHX447" s="75"/>
      <c r="VHY447" s="75"/>
      <c r="VHZ447" s="75"/>
      <c r="VIA447" s="75"/>
      <c r="VIB447" s="75"/>
      <c r="VIC447" s="75"/>
      <c r="VID447" s="75"/>
      <c r="VIE447" s="75"/>
      <c r="VIF447" s="75"/>
      <c r="VIG447" s="75"/>
      <c r="VIH447" s="75"/>
      <c r="VII447" s="75"/>
      <c r="VIJ447" s="75"/>
      <c r="VIK447" s="75"/>
      <c r="VIL447" s="75"/>
      <c r="VIM447" s="75"/>
      <c r="VIN447" s="75"/>
      <c r="VIO447" s="75"/>
      <c r="VIP447" s="75"/>
      <c r="VIQ447" s="75"/>
      <c r="VIR447" s="75"/>
      <c r="VIS447" s="75"/>
      <c r="VIT447" s="75"/>
      <c r="VIU447" s="75"/>
      <c r="VIV447" s="75"/>
      <c r="VIW447" s="75"/>
      <c r="VIX447" s="75"/>
      <c r="VIY447" s="75"/>
      <c r="VIZ447" s="75"/>
      <c r="VJA447" s="75"/>
      <c r="VJB447" s="75"/>
      <c r="VJC447" s="75"/>
      <c r="VJD447" s="75"/>
      <c r="VJE447" s="75"/>
      <c r="VJF447" s="75"/>
      <c r="VJG447" s="75"/>
      <c r="VJH447" s="75"/>
      <c r="VJI447" s="75"/>
      <c r="VJJ447" s="75"/>
      <c r="VJK447" s="75"/>
      <c r="VJL447" s="75"/>
      <c r="VJM447" s="75"/>
      <c r="VJN447" s="75"/>
      <c r="VJO447" s="75"/>
      <c r="VJP447" s="75"/>
      <c r="VJQ447" s="75"/>
      <c r="VJR447" s="75"/>
      <c r="VJS447" s="75"/>
      <c r="VJT447" s="75"/>
      <c r="VJU447" s="75"/>
      <c r="VJV447" s="75"/>
      <c r="VJW447" s="75"/>
      <c r="VJX447" s="75"/>
      <c r="VJY447" s="75"/>
      <c r="VJZ447" s="75"/>
      <c r="VKA447" s="75"/>
      <c r="VKB447" s="75"/>
      <c r="VKC447" s="75"/>
      <c r="VKD447" s="75"/>
      <c r="VKE447" s="75"/>
      <c r="VKF447" s="75"/>
      <c r="VKG447" s="75"/>
      <c r="VKH447" s="75"/>
      <c r="VKI447" s="75"/>
      <c r="VKJ447" s="75"/>
      <c r="VKK447" s="75"/>
      <c r="VKL447" s="75"/>
      <c r="VKM447" s="75"/>
      <c r="VKN447" s="75"/>
      <c r="VKO447" s="75"/>
      <c r="VKP447" s="75"/>
      <c r="VKQ447" s="75"/>
      <c r="VKR447" s="75"/>
      <c r="VKS447" s="75"/>
      <c r="VKT447" s="75"/>
      <c r="VKU447" s="75"/>
      <c r="VKV447" s="75"/>
      <c r="VKW447" s="75"/>
      <c r="VKX447" s="75"/>
      <c r="VKY447" s="75"/>
      <c r="VKZ447" s="75"/>
      <c r="VLA447" s="75"/>
      <c r="VLB447" s="75"/>
      <c r="VLC447" s="75"/>
      <c r="VLD447" s="75"/>
      <c r="VLE447" s="75"/>
      <c r="VLF447" s="75"/>
      <c r="VLG447" s="75"/>
      <c r="VLH447" s="75"/>
      <c r="VLI447" s="75"/>
      <c r="VLJ447" s="75"/>
      <c r="VLK447" s="75"/>
      <c r="VLL447" s="75"/>
      <c r="VLM447" s="75"/>
      <c r="VLN447" s="75"/>
      <c r="VLO447" s="75"/>
      <c r="VLP447" s="75"/>
      <c r="VLQ447" s="75"/>
      <c r="VLR447" s="75"/>
      <c r="VLS447" s="75"/>
      <c r="VLT447" s="75"/>
      <c r="VLU447" s="75"/>
      <c r="VLV447" s="75"/>
      <c r="VLW447" s="75"/>
      <c r="VLX447" s="75"/>
      <c r="VLY447" s="75"/>
      <c r="VLZ447" s="75"/>
      <c r="VMA447" s="75"/>
      <c r="VMB447" s="75"/>
      <c r="VMC447" s="75"/>
      <c r="VMD447" s="75"/>
      <c r="VME447" s="75"/>
      <c r="VMF447" s="75"/>
      <c r="VMG447" s="75"/>
      <c r="VMH447" s="75"/>
      <c r="VMI447" s="75"/>
      <c r="VMJ447" s="75"/>
      <c r="VMK447" s="75"/>
      <c r="VML447" s="75"/>
      <c r="VMM447" s="75"/>
      <c r="VMN447" s="75"/>
      <c r="VMO447" s="75"/>
      <c r="VMP447" s="75"/>
      <c r="VMQ447" s="75"/>
      <c r="VMR447" s="75"/>
      <c r="VMS447" s="75"/>
      <c r="VMT447" s="75"/>
      <c r="VMU447" s="75"/>
      <c r="VMV447" s="75"/>
      <c r="VMW447" s="75"/>
      <c r="VMX447" s="75"/>
      <c r="VMY447" s="75"/>
      <c r="VMZ447" s="75"/>
      <c r="VNA447" s="75"/>
      <c r="VNB447" s="75"/>
      <c r="VNC447" s="75"/>
      <c r="VND447" s="75"/>
      <c r="VNE447" s="75"/>
      <c r="VNF447" s="75"/>
      <c r="VNG447" s="75"/>
      <c r="VNH447" s="75"/>
      <c r="VNI447" s="75"/>
      <c r="VNJ447" s="75"/>
      <c r="VNK447" s="75"/>
      <c r="VNL447" s="75"/>
      <c r="VNM447" s="75"/>
      <c r="VNN447" s="75"/>
      <c r="VNO447" s="75"/>
      <c r="VNP447" s="75"/>
      <c r="VNQ447" s="75"/>
      <c r="VNR447" s="75"/>
      <c r="VNS447" s="75"/>
      <c r="VNT447" s="75"/>
      <c r="VNU447" s="75"/>
      <c r="VNV447" s="75"/>
      <c r="VNW447" s="75"/>
      <c r="VNX447" s="75"/>
      <c r="VNY447" s="75"/>
      <c r="VNZ447" s="75"/>
      <c r="VOA447" s="75"/>
      <c r="VOB447" s="75"/>
      <c r="VOC447" s="75"/>
      <c r="VOD447" s="75"/>
      <c r="VOE447" s="75"/>
      <c r="VOF447" s="75"/>
      <c r="VOG447" s="75"/>
      <c r="VOH447" s="75"/>
      <c r="VOI447" s="75"/>
      <c r="VOJ447" s="75"/>
      <c r="VOK447" s="75"/>
      <c r="VOL447" s="75"/>
      <c r="VOM447" s="75"/>
      <c r="VON447" s="75"/>
      <c r="VOO447" s="75"/>
      <c r="VOP447" s="75"/>
      <c r="VOQ447" s="75"/>
      <c r="VOR447" s="75"/>
      <c r="VOS447" s="75"/>
      <c r="VOT447" s="75"/>
      <c r="VOU447" s="75"/>
      <c r="VOV447" s="75"/>
      <c r="VOW447" s="75"/>
      <c r="VOX447" s="75"/>
      <c r="VOY447" s="75"/>
      <c r="VOZ447" s="75"/>
      <c r="VPA447" s="75"/>
      <c r="VPB447" s="75"/>
      <c r="VPC447" s="75"/>
      <c r="VPD447" s="75"/>
      <c r="VPE447" s="75"/>
      <c r="VPF447" s="75"/>
      <c r="VPG447" s="75"/>
      <c r="VPH447" s="75"/>
      <c r="VPI447" s="75"/>
      <c r="VPJ447" s="75"/>
      <c r="VPK447" s="75"/>
      <c r="VPL447" s="75"/>
      <c r="VPM447" s="75"/>
      <c r="VPN447" s="75"/>
      <c r="VPO447" s="75"/>
      <c r="VPP447" s="75"/>
      <c r="VPQ447" s="75"/>
      <c r="VPR447" s="75"/>
      <c r="VPS447" s="75"/>
      <c r="VPT447" s="75"/>
      <c r="VPU447" s="75"/>
      <c r="VPV447" s="75"/>
      <c r="VPW447" s="75"/>
      <c r="VPX447" s="75"/>
      <c r="VPY447" s="75"/>
      <c r="VPZ447" s="75"/>
      <c r="VQA447" s="75"/>
      <c r="VQB447" s="75"/>
      <c r="VQC447" s="75"/>
      <c r="VQD447" s="75"/>
      <c r="VQE447" s="75"/>
      <c r="VQF447" s="75"/>
      <c r="VQG447" s="75"/>
      <c r="VQH447" s="75"/>
      <c r="VQI447" s="75"/>
      <c r="VQJ447" s="75"/>
      <c r="VQK447" s="75"/>
      <c r="VQL447" s="75"/>
      <c r="VQM447" s="75"/>
      <c r="VQN447" s="75"/>
      <c r="VQO447" s="75"/>
      <c r="VQP447" s="75"/>
      <c r="VQQ447" s="75"/>
      <c r="VQR447" s="75"/>
      <c r="VQS447" s="75"/>
      <c r="VQT447" s="75"/>
      <c r="VQU447" s="75"/>
      <c r="VQV447" s="75"/>
      <c r="VQW447" s="75"/>
      <c r="VQX447" s="75"/>
      <c r="VQY447" s="75"/>
      <c r="VQZ447" s="75"/>
      <c r="VRA447" s="75"/>
      <c r="VRB447" s="75"/>
      <c r="VRC447" s="75"/>
      <c r="VRD447" s="75"/>
      <c r="VRE447" s="75"/>
      <c r="VRF447" s="75"/>
      <c r="VRG447" s="75"/>
      <c r="VRH447" s="75"/>
      <c r="VRI447" s="75"/>
      <c r="VRJ447" s="75"/>
      <c r="VRK447" s="75"/>
      <c r="VRL447" s="75"/>
      <c r="VRM447" s="75"/>
      <c r="VRN447" s="75"/>
      <c r="VRO447" s="75"/>
      <c r="VRP447" s="75"/>
      <c r="VRQ447" s="75"/>
      <c r="VRR447" s="75"/>
      <c r="VRS447" s="75"/>
      <c r="VRT447" s="75"/>
      <c r="VRU447" s="75"/>
      <c r="VRV447" s="75"/>
      <c r="VRW447" s="75"/>
      <c r="VRX447" s="75"/>
      <c r="VRY447" s="75"/>
      <c r="VRZ447" s="75"/>
      <c r="VSA447" s="75"/>
      <c r="VSB447" s="75"/>
      <c r="VSC447" s="75"/>
      <c r="VSD447" s="75"/>
      <c r="VSE447" s="75"/>
      <c r="VSF447" s="75"/>
      <c r="VSG447" s="75"/>
      <c r="VSH447" s="75"/>
      <c r="VSI447" s="75"/>
      <c r="VSJ447" s="75"/>
      <c r="VSK447" s="75"/>
      <c r="VSL447" s="75"/>
      <c r="VSM447" s="75"/>
      <c r="VSN447" s="75"/>
      <c r="VSO447" s="75"/>
      <c r="VSP447" s="75"/>
      <c r="VSQ447" s="75"/>
      <c r="VSR447" s="75"/>
      <c r="VSS447" s="75"/>
      <c r="VST447" s="75"/>
      <c r="VSU447" s="75"/>
      <c r="VSV447" s="75"/>
      <c r="VSW447" s="75"/>
      <c r="VSX447" s="75"/>
      <c r="VSY447" s="75"/>
      <c r="VSZ447" s="75"/>
      <c r="VTA447" s="75"/>
      <c r="VTB447" s="75"/>
      <c r="VTC447" s="75"/>
      <c r="VTD447" s="75"/>
      <c r="VTE447" s="75"/>
      <c r="VTF447" s="75"/>
      <c r="VTG447" s="75"/>
      <c r="VTH447" s="75"/>
      <c r="VTI447" s="75"/>
      <c r="VTJ447" s="75"/>
      <c r="VTK447" s="75"/>
      <c r="VTL447" s="75"/>
      <c r="VTM447" s="75"/>
      <c r="VTN447" s="75"/>
      <c r="VTO447" s="75"/>
      <c r="VTP447" s="75"/>
      <c r="VTQ447" s="75"/>
      <c r="VTR447" s="75"/>
      <c r="VTS447" s="75"/>
      <c r="VTT447" s="75"/>
      <c r="VTU447" s="75"/>
      <c r="VTV447" s="75"/>
      <c r="VTW447" s="75"/>
      <c r="VTX447" s="75"/>
      <c r="VTY447" s="75"/>
      <c r="VTZ447" s="75"/>
      <c r="VUA447" s="75"/>
      <c r="VUB447" s="75"/>
      <c r="VUC447" s="75"/>
      <c r="VUD447" s="75"/>
      <c r="VUE447" s="75"/>
      <c r="VUF447" s="75"/>
      <c r="VUG447" s="75"/>
      <c r="VUH447" s="75"/>
      <c r="VUI447" s="75"/>
      <c r="VUJ447" s="75"/>
      <c r="VUK447" s="75"/>
      <c r="VUL447" s="75"/>
      <c r="VUM447" s="75"/>
      <c r="VUN447" s="75"/>
      <c r="VUO447" s="75"/>
      <c r="VUP447" s="75"/>
      <c r="VUQ447" s="75"/>
      <c r="VUR447" s="75"/>
      <c r="VUS447" s="75"/>
      <c r="VUT447" s="75"/>
      <c r="VUU447" s="75"/>
      <c r="VUV447" s="75"/>
      <c r="VUW447" s="75"/>
      <c r="VUX447" s="75"/>
      <c r="VUY447" s="75"/>
      <c r="VUZ447" s="75"/>
      <c r="VVA447" s="75"/>
      <c r="VVB447" s="75"/>
      <c r="VVC447" s="75"/>
      <c r="VVD447" s="75"/>
      <c r="VVE447" s="75"/>
      <c r="VVF447" s="75"/>
      <c r="VVG447" s="75"/>
      <c r="VVH447" s="75"/>
      <c r="VVI447" s="75"/>
      <c r="VVJ447" s="75"/>
      <c r="VVK447" s="75"/>
      <c r="VVL447" s="75"/>
      <c r="VVM447" s="75"/>
      <c r="VVN447" s="75"/>
      <c r="VVO447" s="75"/>
      <c r="VVP447" s="75"/>
      <c r="VVQ447" s="75"/>
      <c r="VVR447" s="75"/>
      <c r="VVS447" s="75"/>
      <c r="VVT447" s="75"/>
      <c r="VVU447" s="75"/>
      <c r="VVV447" s="75"/>
      <c r="VVW447" s="75"/>
      <c r="VVX447" s="75"/>
      <c r="VVY447" s="75"/>
      <c r="VVZ447" s="75"/>
      <c r="VWA447" s="75"/>
      <c r="VWB447" s="75"/>
      <c r="VWC447" s="75"/>
      <c r="VWD447" s="75"/>
      <c r="VWE447" s="75"/>
      <c r="VWF447" s="75"/>
      <c r="VWG447" s="75"/>
      <c r="VWH447" s="75"/>
      <c r="VWI447" s="75"/>
      <c r="VWJ447" s="75"/>
      <c r="VWK447" s="75"/>
      <c r="VWL447" s="75"/>
      <c r="VWM447" s="75"/>
      <c r="VWN447" s="75"/>
      <c r="VWO447" s="75"/>
      <c r="VWP447" s="75"/>
      <c r="VWQ447" s="75"/>
      <c r="VWR447" s="75"/>
      <c r="VWS447" s="75"/>
      <c r="VWT447" s="75"/>
      <c r="VWU447" s="75"/>
      <c r="VWV447" s="75"/>
      <c r="VWW447" s="75"/>
      <c r="VWX447" s="75"/>
      <c r="VWY447" s="75"/>
      <c r="VWZ447" s="75"/>
      <c r="VXA447" s="75"/>
      <c r="VXB447" s="75"/>
      <c r="VXC447" s="75"/>
      <c r="VXD447" s="75"/>
      <c r="VXE447" s="75"/>
      <c r="VXF447" s="75"/>
      <c r="VXG447" s="75"/>
      <c r="VXH447" s="75"/>
      <c r="VXI447" s="75"/>
      <c r="VXJ447" s="75"/>
      <c r="VXK447" s="75"/>
      <c r="VXL447" s="75"/>
      <c r="VXM447" s="75"/>
      <c r="VXN447" s="75"/>
      <c r="VXO447" s="75"/>
      <c r="VXP447" s="75"/>
      <c r="VXQ447" s="75"/>
      <c r="VXR447" s="75"/>
      <c r="VXS447" s="75"/>
      <c r="VXT447" s="75"/>
      <c r="VXU447" s="75"/>
      <c r="VXV447" s="75"/>
      <c r="VXW447" s="75"/>
      <c r="VXX447" s="75"/>
      <c r="VXY447" s="75"/>
      <c r="VXZ447" s="75"/>
      <c r="VYA447" s="75"/>
      <c r="VYB447" s="75"/>
      <c r="VYC447" s="75"/>
      <c r="VYD447" s="75"/>
      <c r="VYE447" s="75"/>
      <c r="VYF447" s="75"/>
      <c r="VYG447" s="75"/>
      <c r="VYH447" s="75"/>
      <c r="VYI447" s="75"/>
      <c r="VYJ447" s="75"/>
      <c r="VYK447" s="75"/>
      <c r="VYL447" s="75"/>
      <c r="VYM447" s="75"/>
      <c r="VYN447" s="75"/>
      <c r="VYO447" s="75"/>
      <c r="VYP447" s="75"/>
      <c r="VYQ447" s="75"/>
      <c r="VYR447" s="75"/>
      <c r="VYS447" s="75"/>
      <c r="VYT447" s="75"/>
      <c r="VYU447" s="75"/>
      <c r="VYV447" s="75"/>
      <c r="VYW447" s="75"/>
      <c r="VYX447" s="75"/>
      <c r="VYY447" s="75"/>
      <c r="VYZ447" s="75"/>
      <c r="VZA447" s="75"/>
      <c r="VZB447" s="75"/>
      <c r="VZC447" s="75"/>
      <c r="VZD447" s="75"/>
      <c r="VZE447" s="75"/>
      <c r="VZF447" s="75"/>
      <c r="VZG447" s="75"/>
      <c r="VZH447" s="75"/>
      <c r="VZI447" s="75"/>
      <c r="VZJ447" s="75"/>
      <c r="VZK447" s="75"/>
      <c r="VZL447" s="75"/>
      <c r="VZM447" s="75"/>
      <c r="VZN447" s="75"/>
      <c r="VZO447" s="75"/>
      <c r="VZP447" s="75"/>
      <c r="VZQ447" s="75"/>
      <c r="VZR447" s="75"/>
      <c r="VZS447" s="75"/>
      <c r="VZT447" s="75"/>
      <c r="VZU447" s="75"/>
      <c r="VZV447" s="75"/>
      <c r="VZW447" s="75"/>
      <c r="VZX447" s="75"/>
      <c r="VZY447" s="75"/>
      <c r="VZZ447" s="75"/>
      <c r="WAA447" s="75"/>
      <c r="WAB447" s="75"/>
      <c r="WAC447" s="75"/>
      <c r="WAD447" s="75"/>
      <c r="WAE447" s="75"/>
      <c r="WAF447" s="75"/>
      <c r="WAG447" s="75"/>
      <c r="WAH447" s="75"/>
      <c r="WAI447" s="75"/>
      <c r="WAJ447" s="75"/>
      <c r="WAK447" s="75"/>
      <c r="WAL447" s="75"/>
      <c r="WAM447" s="75"/>
      <c r="WAN447" s="75"/>
      <c r="WAO447" s="75"/>
      <c r="WAP447" s="75"/>
      <c r="WAQ447" s="75"/>
      <c r="WAR447" s="75"/>
      <c r="WAS447" s="75"/>
      <c r="WAT447" s="75"/>
      <c r="WAU447" s="75"/>
      <c r="WAV447" s="75"/>
      <c r="WAW447" s="75"/>
      <c r="WAX447" s="75"/>
      <c r="WAY447" s="75"/>
      <c r="WAZ447" s="75"/>
      <c r="WBA447" s="75"/>
      <c r="WBB447" s="75"/>
      <c r="WBC447" s="75"/>
      <c r="WBD447" s="75"/>
      <c r="WBE447" s="75"/>
      <c r="WBF447" s="75"/>
      <c r="WBG447" s="75"/>
      <c r="WBH447" s="75"/>
      <c r="WBI447" s="75"/>
      <c r="WBJ447" s="75"/>
      <c r="WBK447" s="75"/>
      <c r="WBL447" s="75"/>
      <c r="WBM447" s="75"/>
      <c r="WBN447" s="75"/>
      <c r="WBO447" s="75"/>
      <c r="WBP447" s="75"/>
      <c r="WBQ447" s="75"/>
      <c r="WBR447" s="75"/>
      <c r="WBS447" s="75"/>
      <c r="WBT447" s="75"/>
      <c r="WBU447" s="75"/>
      <c r="WBV447" s="75"/>
      <c r="WBW447" s="75"/>
      <c r="WBX447" s="75"/>
      <c r="WBY447" s="75"/>
      <c r="WBZ447" s="75"/>
      <c r="WCA447" s="75"/>
      <c r="WCB447" s="75"/>
      <c r="WCC447" s="75"/>
      <c r="WCD447" s="75"/>
      <c r="WCE447" s="75"/>
      <c r="WCF447" s="75"/>
      <c r="WCG447" s="75"/>
      <c r="WCH447" s="75"/>
      <c r="WCI447" s="75"/>
      <c r="WCJ447" s="75"/>
      <c r="WCK447" s="75"/>
      <c r="WCL447" s="75"/>
      <c r="WCM447" s="75"/>
      <c r="WCN447" s="75"/>
      <c r="WCO447" s="75"/>
      <c r="WCP447" s="75"/>
      <c r="WCQ447" s="75"/>
      <c r="WCR447" s="75"/>
      <c r="WCS447" s="75"/>
      <c r="WCT447" s="75"/>
      <c r="WCU447" s="75"/>
      <c r="WCV447" s="75"/>
      <c r="WCW447" s="75"/>
      <c r="WCX447" s="75"/>
      <c r="WCY447" s="75"/>
      <c r="WCZ447" s="75"/>
      <c r="WDA447" s="75"/>
      <c r="WDB447" s="75"/>
      <c r="WDC447" s="75"/>
      <c r="WDD447" s="75"/>
      <c r="WDE447" s="75"/>
      <c r="WDF447" s="75"/>
      <c r="WDG447" s="75"/>
      <c r="WDH447" s="75"/>
      <c r="WDI447" s="75"/>
      <c r="WDJ447" s="75"/>
      <c r="WDK447" s="75"/>
      <c r="WDL447" s="75"/>
      <c r="WDM447" s="75"/>
      <c r="WDN447" s="75"/>
      <c r="WDO447" s="75"/>
      <c r="WDP447" s="75"/>
      <c r="WDQ447" s="75"/>
      <c r="WDR447" s="75"/>
      <c r="WDS447" s="75"/>
      <c r="WDT447" s="75"/>
      <c r="WDU447" s="75"/>
      <c r="WDV447" s="75"/>
      <c r="WDW447" s="75"/>
      <c r="WDX447" s="75"/>
      <c r="WDY447" s="75"/>
      <c r="WDZ447" s="75"/>
      <c r="WEA447" s="75"/>
      <c r="WEB447" s="75"/>
      <c r="WEC447" s="75"/>
      <c r="WED447" s="75"/>
      <c r="WEE447" s="75"/>
      <c r="WEF447" s="75"/>
      <c r="WEG447" s="75"/>
      <c r="WEH447" s="75"/>
      <c r="WEI447" s="75"/>
      <c r="WEJ447" s="75"/>
      <c r="WEK447" s="75"/>
      <c r="WEL447" s="75"/>
      <c r="WEM447" s="75"/>
      <c r="WEN447" s="75"/>
      <c r="WEO447" s="75"/>
      <c r="WEP447" s="75"/>
      <c r="WEQ447" s="75"/>
      <c r="WER447" s="75"/>
      <c r="WES447" s="75"/>
      <c r="WET447" s="75"/>
      <c r="WEU447" s="75"/>
      <c r="WEV447" s="75"/>
      <c r="WEW447" s="75"/>
      <c r="WEX447" s="75"/>
      <c r="WEY447" s="75"/>
      <c r="WEZ447" s="75"/>
      <c r="WFA447" s="75"/>
      <c r="WFB447" s="75"/>
      <c r="WFC447" s="75"/>
      <c r="WFD447" s="75"/>
      <c r="WFE447" s="75"/>
      <c r="WFF447" s="75"/>
      <c r="WFG447" s="75"/>
      <c r="WFH447" s="75"/>
      <c r="WFI447" s="75"/>
      <c r="WFJ447" s="75"/>
      <c r="WFK447" s="75"/>
      <c r="WFL447" s="75"/>
      <c r="WFM447" s="75"/>
      <c r="WFN447" s="75"/>
      <c r="WFO447" s="75"/>
      <c r="WFP447" s="75"/>
      <c r="WFQ447" s="75"/>
      <c r="WFR447" s="75"/>
      <c r="WFS447" s="75"/>
      <c r="WFT447" s="75"/>
      <c r="WFU447" s="75"/>
      <c r="WFV447" s="75"/>
      <c r="WFW447" s="75"/>
      <c r="WFX447" s="75"/>
      <c r="WFY447" s="75"/>
      <c r="WFZ447" s="75"/>
      <c r="WGA447" s="75"/>
      <c r="WGB447" s="75"/>
      <c r="WGC447" s="75"/>
      <c r="WGD447" s="75"/>
      <c r="WGE447" s="75"/>
      <c r="WGF447" s="75"/>
      <c r="WGG447" s="75"/>
      <c r="WGH447" s="75"/>
      <c r="WGI447" s="75"/>
      <c r="WGJ447" s="75"/>
      <c r="WGK447" s="75"/>
      <c r="WGL447" s="75"/>
      <c r="WGM447" s="75"/>
      <c r="WGN447" s="75"/>
      <c r="WGO447" s="75"/>
      <c r="WGP447" s="75"/>
      <c r="WGQ447" s="75"/>
      <c r="WGR447" s="75"/>
      <c r="WGS447" s="75"/>
      <c r="WGT447" s="75"/>
      <c r="WGU447" s="75"/>
      <c r="WGV447" s="75"/>
      <c r="WGW447" s="75"/>
      <c r="WGX447" s="75"/>
      <c r="WGY447" s="75"/>
      <c r="WGZ447" s="75"/>
      <c r="WHA447" s="75"/>
      <c r="WHB447" s="75"/>
      <c r="WHC447" s="75"/>
      <c r="WHD447" s="75"/>
      <c r="WHE447" s="75"/>
      <c r="WHF447" s="75"/>
      <c r="WHG447" s="75"/>
      <c r="WHH447" s="75"/>
      <c r="WHI447" s="75"/>
      <c r="WHJ447" s="75"/>
      <c r="WHK447" s="75"/>
      <c r="WHL447" s="75"/>
      <c r="WHM447" s="75"/>
      <c r="WHN447" s="75"/>
      <c r="WHO447" s="75"/>
      <c r="WHP447" s="75"/>
      <c r="WHQ447" s="75"/>
      <c r="WHR447" s="75"/>
      <c r="WHS447" s="75"/>
      <c r="WHT447" s="75"/>
      <c r="WHU447" s="75"/>
      <c r="WHV447" s="75"/>
      <c r="WHW447" s="75"/>
      <c r="WHX447" s="75"/>
      <c r="WHY447" s="75"/>
      <c r="WHZ447" s="75"/>
      <c r="WIA447" s="75"/>
      <c r="WIB447" s="75"/>
      <c r="WIC447" s="75"/>
      <c r="WID447" s="75"/>
      <c r="WIE447" s="75"/>
      <c r="WIF447" s="75"/>
      <c r="WIG447" s="75"/>
      <c r="WIH447" s="75"/>
      <c r="WII447" s="75"/>
      <c r="WIJ447" s="75"/>
      <c r="WIK447" s="75"/>
      <c r="WIL447" s="75"/>
      <c r="WIM447" s="75"/>
      <c r="WIN447" s="75"/>
      <c r="WIO447" s="75"/>
      <c r="WIP447" s="75"/>
      <c r="WIQ447" s="75"/>
      <c r="WIR447" s="75"/>
      <c r="WIS447" s="75"/>
      <c r="WIT447" s="75"/>
      <c r="WIU447" s="75"/>
      <c r="WIV447" s="75"/>
      <c r="WIW447" s="75"/>
      <c r="WIX447" s="75"/>
      <c r="WIY447" s="75"/>
      <c r="WIZ447" s="75"/>
      <c r="WJA447" s="75"/>
      <c r="WJB447" s="75"/>
      <c r="WJC447" s="75"/>
      <c r="WJD447" s="75"/>
      <c r="WJE447" s="75"/>
      <c r="WJF447" s="75"/>
      <c r="WJG447" s="75"/>
      <c r="WJH447" s="75"/>
      <c r="WJI447" s="75"/>
      <c r="WJJ447" s="75"/>
      <c r="WJK447" s="75"/>
      <c r="WJL447" s="75"/>
      <c r="WJM447" s="75"/>
      <c r="WJN447" s="75"/>
      <c r="WJO447" s="75"/>
      <c r="WJP447" s="75"/>
      <c r="WJQ447" s="75"/>
      <c r="WJR447" s="75"/>
      <c r="WJS447" s="75"/>
      <c r="WJT447" s="75"/>
      <c r="WJU447" s="75"/>
      <c r="WJV447" s="75"/>
      <c r="WJW447" s="75"/>
      <c r="WJX447" s="75"/>
      <c r="WJY447" s="75"/>
      <c r="WJZ447" s="75"/>
      <c r="WKA447" s="75"/>
      <c r="WKB447" s="75"/>
      <c r="WKC447" s="75"/>
      <c r="WKD447" s="75"/>
      <c r="WKE447" s="75"/>
      <c r="WKF447" s="75"/>
      <c r="WKG447" s="75"/>
      <c r="WKH447" s="75"/>
      <c r="WKI447" s="75"/>
      <c r="WKJ447" s="75"/>
      <c r="WKK447" s="75"/>
      <c r="WKL447" s="75"/>
      <c r="WKM447" s="75"/>
      <c r="WKN447" s="75"/>
      <c r="WKO447" s="75"/>
      <c r="WKP447" s="75"/>
      <c r="WKQ447" s="75"/>
      <c r="WKR447" s="75"/>
      <c r="WKS447" s="75"/>
      <c r="WKT447" s="75"/>
      <c r="WKU447" s="75"/>
      <c r="WKV447" s="75"/>
      <c r="WKW447" s="75"/>
      <c r="WKX447" s="75"/>
      <c r="WKY447" s="75"/>
      <c r="WKZ447" s="75"/>
      <c r="WLA447" s="75"/>
      <c r="WLB447" s="75"/>
      <c r="WLC447" s="75"/>
      <c r="WLD447" s="75"/>
      <c r="WLE447" s="75"/>
      <c r="WLF447" s="75"/>
      <c r="WLG447" s="75"/>
      <c r="WLH447" s="75"/>
      <c r="WLI447" s="75"/>
      <c r="WLJ447" s="75"/>
      <c r="WLK447" s="75"/>
      <c r="WLL447" s="75"/>
      <c r="WLM447" s="75"/>
      <c r="WLN447" s="75"/>
      <c r="WLO447" s="75"/>
      <c r="WLP447" s="75"/>
      <c r="WLQ447" s="75"/>
      <c r="WLR447" s="75"/>
      <c r="WLS447" s="75"/>
      <c r="WLT447" s="75"/>
      <c r="WLU447" s="75"/>
      <c r="WLV447" s="75"/>
      <c r="WLW447" s="75"/>
      <c r="WLX447" s="75"/>
      <c r="WLY447" s="75"/>
      <c r="WLZ447" s="75"/>
      <c r="WMA447" s="75"/>
      <c r="WMB447" s="75"/>
      <c r="WMC447" s="75"/>
      <c r="WMD447" s="75"/>
      <c r="WME447" s="75"/>
      <c r="WMF447" s="75"/>
      <c r="WMG447" s="75"/>
      <c r="WMH447" s="75"/>
      <c r="WMI447" s="75"/>
      <c r="WMJ447" s="75"/>
      <c r="WMK447" s="75"/>
      <c r="WML447" s="75"/>
      <c r="WMM447" s="75"/>
      <c r="WMN447" s="75"/>
      <c r="WMO447" s="75"/>
      <c r="WMP447" s="75"/>
      <c r="WMQ447" s="75"/>
      <c r="WMR447" s="75"/>
      <c r="WMS447" s="75"/>
      <c r="WMT447" s="75"/>
      <c r="WMU447" s="75"/>
      <c r="WMV447" s="75"/>
      <c r="WMW447" s="75"/>
      <c r="WMX447" s="75"/>
      <c r="WMY447" s="75"/>
      <c r="WMZ447" s="75"/>
      <c r="WNA447" s="75"/>
      <c r="WNB447" s="75"/>
      <c r="WNC447" s="75"/>
      <c r="WND447" s="75"/>
      <c r="WNE447" s="75"/>
      <c r="WNF447" s="75"/>
      <c r="WNG447" s="75"/>
      <c r="WNH447" s="75"/>
      <c r="WNI447" s="75"/>
      <c r="WNJ447" s="75"/>
      <c r="WNK447" s="75"/>
      <c r="WNL447" s="75"/>
      <c r="WNM447" s="75"/>
      <c r="WNN447" s="75"/>
      <c r="WNO447" s="75"/>
      <c r="WNP447" s="75"/>
      <c r="WNQ447" s="75"/>
      <c r="WNR447" s="75"/>
      <c r="WNS447" s="75"/>
      <c r="WNT447" s="75"/>
      <c r="WNU447" s="75"/>
      <c r="WNV447" s="75"/>
      <c r="WNW447" s="75"/>
      <c r="WNX447" s="75"/>
      <c r="WNY447" s="75"/>
      <c r="WNZ447" s="75"/>
      <c r="WOA447" s="75"/>
      <c r="WOB447" s="75"/>
      <c r="WOC447" s="75"/>
      <c r="WOD447" s="75"/>
      <c r="WOE447" s="75"/>
      <c r="WOF447" s="75"/>
      <c r="WOG447" s="75"/>
      <c r="WOH447" s="75"/>
      <c r="WOI447" s="75"/>
      <c r="WOJ447" s="75"/>
      <c r="WOK447" s="75"/>
      <c r="WOL447" s="75"/>
      <c r="WOM447" s="75"/>
      <c r="WON447" s="75"/>
      <c r="WOO447" s="75"/>
      <c r="WOP447" s="75"/>
      <c r="WOQ447" s="75"/>
      <c r="WOR447" s="75"/>
      <c r="WOS447" s="75"/>
      <c r="WOT447" s="75"/>
      <c r="WOU447" s="75"/>
      <c r="WOV447" s="75"/>
      <c r="WOW447" s="75"/>
      <c r="WOX447" s="75"/>
      <c r="WOY447" s="75"/>
      <c r="WOZ447" s="75"/>
      <c r="WPA447" s="75"/>
      <c r="WPB447" s="75"/>
      <c r="WPC447" s="75"/>
      <c r="WPD447" s="75"/>
      <c r="WPE447" s="75"/>
      <c r="WPF447" s="75"/>
      <c r="WPG447" s="75"/>
      <c r="WPH447" s="75"/>
      <c r="WPI447" s="75"/>
      <c r="WPJ447" s="75"/>
      <c r="WPK447" s="75"/>
      <c r="WPL447" s="75"/>
      <c r="WPM447" s="75"/>
      <c r="WPN447" s="75"/>
      <c r="WPO447" s="75"/>
      <c r="WPP447" s="75"/>
      <c r="WPQ447" s="75"/>
      <c r="WPR447" s="75"/>
      <c r="WPS447" s="75"/>
      <c r="WPT447" s="75"/>
      <c r="WPU447" s="75"/>
      <c r="WPV447" s="75"/>
      <c r="WPW447" s="75"/>
      <c r="WPX447" s="75"/>
      <c r="WPY447" s="75"/>
      <c r="WPZ447" s="75"/>
      <c r="WQA447" s="75"/>
      <c r="WQB447" s="75"/>
      <c r="WQC447" s="75"/>
      <c r="WQD447" s="75"/>
      <c r="WQE447" s="75"/>
      <c r="WQF447" s="75"/>
      <c r="WQG447" s="75"/>
      <c r="WQH447" s="75"/>
      <c r="WQI447" s="75"/>
      <c r="WQJ447" s="75"/>
      <c r="WQK447" s="75"/>
      <c r="WQL447" s="75"/>
      <c r="WQM447" s="75"/>
      <c r="WQN447" s="75"/>
      <c r="WQO447" s="75"/>
      <c r="WQP447" s="75"/>
      <c r="WQQ447" s="75"/>
      <c r="WQR447" s="75"/>
      <c r="WQS447" s="75"/>
      <c r="WQT447" s="75"/>
      <c r="WQU447" s="75"/>
      <c r="WQV447" s="75"/>
      <c r="WQW447" s="75"/>
      <c r="WQX447" s="75"/>
      <c r="WQY447" s="75"/>
      <c r="WQZ447" s="75"/>
      <c r="WRA447" s="75"/>
      <c r="WRB447" s="75"/>
      <c r="WRC447" s="75"/>
      <c r="WRD447" s="75"/>
      <c r="WRE447" s="75"/>
      <c r="WRF447" s="75"/>
      <c r="WRG447" s="75"/>
      <c r="WRH447" s="75"/>
      <c r="WRI447" s="75"/>
      <c r="WRJ447" s="75"/>
      <c r="WRK447" s="75"/>
      <c r="WRL447" s="75"/>
      <c r="WRM447" s="75"/>
      <c r="WRN447" s="75"/>
      <c r="WRO447" s="75"/>
      <c r="WRP447" s="75"/>
      <c r="WRQ447" s="75"/>
      <c r="WRR447" s="75"/>
      <c r="WRS447" s="75"/>
      <c r="WRT447" s="75"/>
      <c r="WRU447" s="75"/>
      <c r="WRV447" s="75"/>
      <c r="WRW447" s="75"/>
      <c r="WRX447" s="75"/>
      <c r="WRY447" s="75"/>
      <c r="WRZ447" s="75"/>
      <c r="WSA447" s="75"/>
      <c r="WSB447" s="75"/>
      <c r="WSC447" s="75"/>
      <c r="WSD447" s="75"/>
      <c r="WSE447" s="75"/>
      <c r="WSF447" s="75"/>
      <c r="WSG447" s="75"/>
      <c r="WSH447" s="75"/>
      <c r="WSI447" s="75"/>
      <c r="WSJ447" s="75"/>
      <c r="WSK447" s="75"/>
      <c r="WSL447" s="75"/>
      <c r="WSM447" s="75"/>
      <c r="WSN447" s="75"/>
      <c r="WSO447" s="75"/>
      <c r="WSP447" s="75"/>
      <c r="WSQ447" s="75"/>
      <c r="WSR447" s="75"/>
      <c r="WSS447" s="75"/>
      <c r="WST447" s="75"/>
      <c r="WSU447" s="75"/>
      <c r="WSV447" s="75"/>
      <c r="WSW447" s="75"/>
      <c r="WSX447" s="75"/>
      <c r="WSY447" s="75"/>
      <c r="WSZ447" s="75"/>
      <c r="WTA447" s="75"/>
      <c r="WTB447" s="75"/>
      <c r="WTC447" s="75"/>
      <c r="WTD447" s="75"/>
      <c r="WTE447" s="75"/>
      <c r="WTF447" s="75"/>
      <c r="WTG447" s="75"/>
      <c r="WTH447" s="75"/>
      <c r="WTI447" s="75"/>
      <c r="WTJ447" s="75"/>
      <c r="WTK447" s="75"/>
      <c r="WTL447" s="75"/>
      <c r="WTM447" s="75"/>
      <c r="WTN447" s="75"/>
      <c r="WTO447" s="75"/>
      <c r="WTP447" s="75"/>
      <c r="WTQ447" s="75"/>
      <c r="WTR447" s="75"/>
      <c r="WTS447" s="75"/>
      <c r="WTT447" s="75"/>
      <c r="WTU447" s="75"/>
      <c r="WTV447" s="75"/>
      <c r="WTW447" s="75"/>
      <c r="WTX447" s="75"/>
      <c r="WTY447" s="75"/>
      <c r="WTZ447" s="75"/>
      <c r="WUA447" s="75"/>
      <c r="WUB447" s="75"/>
      <c r="WUC447" s="75"/>
      <c r="WUD447" s="75"/>
      <c r="WUE447" s="75"/>
      <c r="WUF447" s="75"/>
      <c r="WUG447" s="75"/>
      <c r="WUH447" s="75"/>
      <c r="WUI447" s="75"/>
      <c r="WUJ447" s="75"/>
      <c r="WUK447" s="75"/>
      <c r="WUL447" s="75"/>
      <c r="WUM447" s="75"/>
      <c r="WUN447" s="75"/>
      <c r="WUO447" s="75"/>
      <c r="WUP447" s="75"/>
      <c r="WUQ447" s="75"/>
      <c r="WUR447" s="75"/>
      <c r="WUS447" s="75"/>
      <c r="WUT447" s="75"/>
      <c r="WUU447" s="75"/>
      <c r="WUV447" s="75"/>
      <c r="WUW447" s="75"/>
      <c r="WUX447" s="75"/>
      <c r="WUY447" s="75"/>
      <c r="WUZ447" s="75"/>
      <c r="WVA447" s="75"/>
      <c r="WVB447" s="75"/>
      <c r="WVC447" s="75"/>
      <c r="WVD447" s="75"/>
      <c r="WVE447" s="75"/>
      <c r="WVF447" s="75"/>
      <c r="WVG447" s="75"/>
      <c r="WVH447" s="75"/>
      <c r="WVI447" s="75"/>
      <c r="WVJ447" s="75"/>
      <c r="WVK447" s="75"/>
      <c r="WVL447" s="75"/>
      <c r="WVM447" s="75"/>
      <c r="WVN447" s="75"/>
      <c r="WVO447" s="75"/>
      <c r="WVP447" s="75"/>
      <c r="WVQ447" s="75"/>
      <c r="WVR447" s="75"/>
      <c r="WVS447" s="75"/>
      <c r="WVT447" s="75"/>
      <c r="WVU447" s="75"/>
      <c r="WVV447" s="75"/>
      <c r="WVW447" s="75"/>
      <c r="WVX447" s="75"/>
      <c r="WVY447" s="75"/>
      <c r="WVZ447" s="75"/>
      <c r="WWA447" s="75"/>
      <c r="WWB447" s="75"/>
      <c r="WWC447" s="75"/>
      <c r="WWD447" s="75"/>
      <c r="WWE447" s="75"/>
      <c r="WWF447" s="75"/>
      <c r="WWG447" s="75"/>
      <c r="WWH447" s="75"/>
      <c r="WWI447" s="75"/>
      <c r="WWJ447" s="75"/>
      <c r="WWK447" s="75"/>
      <c r="WWL447" s="75"/>
      <c r="WWM447" s="75"/>
      <c r="WWN447" s="75"/>
      <c r="WWO447" s="75"/>
      <c r="WWP447" s="75"/>
      <c r="WWQ447" s="75"/>
      <c r="WWR447" s="75"/>
      <c r="WWS447" s="75"/>
      <c r="WWT447" s="75"/>
      <c r="WWU447" s="75"/>
      <c r="WWV447" s="75"/>
      <c r="WWW447" s="75"/>
      <c r="WWX447" s="75"/>
      <c r="WWY447" s="75"/>
      <c r="WWZ447" s="75"/>
      <c r="WXA447" s="75"/>
      <c r="WXB447" s="75"/>
      <c r="WXC447" s="75"/>
      <c r="WXD447" s="75"/>
      <c r="WXE447" s="75"/>
      <c r="WXF447" s="75"/>
      <c r="WXG447" s="75"/>
      <c r="WXH447" s="75"/>
      <c r="WXI447" s="75"/>
      <c r="WXJ447" s="75"/>
      <c r="WXK447" s="75"/>
      <c r="WXL447" s="75"/>
      <c r="WXM447" s="75"/>
      <c r="WXN447" s="75"/>
      <c r="WXO447" s="75"/>
      <c r="WXP447" s="75"/>
      <c r="WXQ447" s="75"/>
      <c r="WXR447" s="75"/>
      <c r="WXS447" s="75"/>
      <c r="WXT447" s="75"/>
      <c r="WXU447" s="75"/>
      <c r="WXV447" s="75"/>
      <c r="WXW447" s="75"/>
      <c r="WXX447" s="75"/>
      <c r="WXY447" s="75"/>
      <c r="WXZ447" s="75"/>
      <c r="WYA447" s="75"/>
      <c r="WYB447" s="75"/>
      <c r="WYC447" s="75"/>
      <c r="WYD447" s="75"/>
      <c r="WYE447" s="75"/>
      <c r="WYF447" s="75"/>
      <c r="WYG447" s="75"/>
      <c r="WYH447" s="75"/>
      <c r="WYI447" s="75"/>
      <c r="WYJ447" s="75"/>
      <c r="WYK447" s="75"/>
      <c r="WYL447" s="75"/>
      <c r="WYM447" s="75"/>
      <c r="WYN447" s="75"/>
      <c r="WYO447" s="75"/>
      <c r="WYP447" s="75"/>
      <c r="WYQ447" s="75"/>
      <c r="WYR447" s="75"/>
      <c r="WYS447" s="75"/>
      <c r="WYT447" s="75"/>
      <c r="WYU447" s="75"/>
      <c r="WYV447" s="75"/>
      <c r="WYW447" s="75"/>
      <c r="WYX447" s="75"/>
      <c r="WYY447" s="75"/>
      <c r="WYZ447" s="75"/>
      <c r="WZA447" s="75"/>
      <c r="WZB447" s="75"/>
      <c r="WZC447" s="75"/>
      <c r="WZD447" s="75"/>
      <c r="WZE447" s="75"/>
      <c r="WZF447" s="75"/>
      <c r="WZG447" s="75"/>
      <c r="WZH447" s="75"/>
      <c r="WZI447" s="75"/>
      <c r="WZJ447" s="75"/>
      <c r="WZK447" s="75"/>
      <c r="WZL447" s="75"/>
      <c r="WZM447" s="75"/>
      <c r="WZN447" s="75"/>
      <c r="WZO447" s="75"/>
      <c r="WZP447" s="75"/>
      <c r="WZQ447" s="75"/>
      <c r="WZR447" s="75"/>
      <c r="WZS447" s="75"/>
      <c r="WZT447" s="75"/>
      <c r="WZU447" s="75"/>
      <c r="WZV447" s="75"/>
      <c r="WZW447" s="75"/>
      <c r="WZX447" s="75"/>
      <c r="WZY447" s="75"/>
      <c r="WZZ447" s="75"/>
      <c r="XAA447" s="75"/>
      <c r="XAB447" s="75"/>
      <c r="XAC447" s="75"/>
      <c r="XAD447" s="75"/>
      <c r="XAE447" s="75"/>
      <c r="XAF447" s="75"/>
      <c r="XAG447" s="75"/>
      <c r="XAH447" s="75"/>
      <c r="XAI447" s="75"/>
      <c r="XAJ447" s="75"/>
      <c r="XAK447" s="75"/>
      <c r="XAL447" s="75"/>
      <c r="XAM447" s="75"/>
      <c r="XAN447" s="75"/>
      <c r="XAO447" s="75"/>
      <c r="XAP447" s="75"/>
      <c r="XAQ447" s="75"/>
      <c r="XAR447" s="75"/>
      <c r="XAS447" s="75"/>
      <c r="XAT447" s="75"/>
      <c r="XAU447" s="75"/>
      <c r="XAV447" s="75"/>
      <c r="XAW447" s="75"/>
      <c r="XAX447" s="75"/>
      <c r="XAY447" s="75"/>
      <c r="XAZ447" s="75"/>
      <c r="XBA447" s="75"/>
      <c r="XBB447" s="75"/>
      <c r="XBC447" s="75"/>
      <c r="XBD447" s="75"/>
      <c r="XBE447" s="75"/>
      <c r="XBF447" s="75"/>
      <c r="XBG447" s="75"/>
      <c r="XBH447" s="75"/>
      <c r="XBI447" s="75"/>
      <c r="XBJ447" s="75"/>
      <c r="XBK447" s="75"/>
      <c r="XBL447" s="75"/>
      <c r="XBM447" s="75"/>
      <c r="XBN447" s="75"/>
      <c r="XBO447" s="75"/>
      <c r="XBP447" s="75"/>
      <c r="XBQ447" s="75"/>
      <c r="XBR447" s="75"/>
      <c r="XBS447" s="75"/>
      <c r="XBT447" s="75"/>
      <c r="XBU447" s="75"/>
      <c r="XBV447" s="75"/>
      <c r="XBW447" s="75"/>
      <c r="XBX447" s="75"/>
      <c r="XBY447" s="75"/>
      <c r="XBZ447" s="75"/>
      <c r="XCA447" s="75"/>
      <c r="XCB447" s="75"/>
      <c r="XCC447" s="75"/>
      <c r="XCD447" s="75"/>
      <c r="XCE447" s="75"/>
      <c r="XCF447" s="75"/>
      <c r="XCG447" s="75"/>
      <c r="XCH447" s="75"/>
      <c r="XCI447" s="75"/>
      <c r="XCJ447" s="75"/>
      <c r="XCK447" s="75"/>
      <c r="XCL447" s="75"/>
      <c r="XCM447" s="75"/>
      <c r="XCN447" s="75"/>
      <c r="XCO447" s="75"/>
      <c r="XCP447" s="75"/>
      <c r="XCQ447" s="75"/>
      <c r="XCR447" s="75"/>
      <c r="XCS447" s="75"/>
      <c r="XCT447" s="75"/>
      <c r="XCU447" s="75"/>
      <c r="XCV447" s="75"/>
      <c r="XCW447" s="75"/>
      <c r="XCX447" s="75"/>
      <c r="XCY447" s="75"/>
      <c r="XCZ447" s="75"/>
      <c r="XDA447" s="75"/>
      <c r="XDB447" s="75"/>
      <c r="XDC447" s="75"/>
      <c r="XDD447" s="75"/>
      <c r="XDE447" s="75"/>
      <c r="XDF447" s="75"/>
      <c r="XDG447" s="75"/>
      <c r="XDH447" s="75"/>
      <c r="XDI447" s="75"/>
      <c r="XDJ447" s="75"/>
      <c r="XDK447" s="75"/>
      <c r="XDL447" s="75"/>
      <c r="XDM447" s="75"/>
      <c r="XDN447" s="75"/>
      <c r="XDO447" s="75"/>
      <c r="XDP447" s="75"/>
      <c r="XDQ447" s="75"/>
      <c r="XDR447" s="75"/>
      <c r="XDS447" s="75"/>
      <c r="XDT447" s="75"/>
      <c r="XDU447" s="75"/>
      <c r="XDV447" s="75"/>
      <c r="XDW447" s="75"/>
      <c r="XDX447" s="75"/>
      <c r="XDY447" s="75"/>
      <c r="XDZ447" s="75"/>
      <c r="XEA447" s="75"/>
      <c r="XEB447" s="75"/>
      <c r="XEC447" s="75"/>
      <c r="XED447" s="75"/>
      <c r="XEE447" s="75"/>
      <c r="XEF447" s="75"/>
      <c r="XEG447" s="75"/>
      <c r="XEH447" s="75"/>
      <c r="XEI447" s="75"/>
      <c r="XEJ447" s="75"/>
      <c r="XEK447" s="75"/>
      <c r="XEL447" s="75"/>
      <c r="XEM447" s="75"/>
      <c r="XEN447" s="75"/>
      <c r="XEO447" s="75"/>
      <c r="XEP447" s="75"/>
      <c r="XEQ447" s="75"/>
      <c r="XER447" s="75"/>
      <c r="XES447" s="75"/>
      <c r="XET447" s="75"/>
      <c r="XEU447" s="75"/>
      <c r="XEV447" s="75"/>
      <c r="XEW447" s="75"/>
      <c r="XEX447" s="75"/>
      <c r="XEY447" s="75"/>
      <c r="XEZ447" s="75"/>
      <c r="XFA447" s="75"/>
      <c r="XFB447" s="75"/>
      <c r="XFC447" s="75"/>
    </row>
    <row r="448" spans="1:16383" ht="15.75" x14ac:dyDescent="0.25">
      <c r="A448" s="10" t="s">
        <v>576</v>
      </c>
      <c r="B448" s="80" t="s">
        <v>2226</v>
      </c>
      <c r="C448" s="53" t="s">
        <v>1859</v>
      </c>
      <c r="D448" s="8" t="s">
        <v>4</v>
      </c>
      <c r="E448" s="8" t="s">
        <v>5</v>
      </c>
      <c r="F448" s="70" t="s">
        <v>5</v>
      </c>
      <c r="G448" s="7">
        <v>0</v>
      </c>
      <c r="H448" s="78" t="s">
        <v>10</v>
      </c>
      <c r="I448" s="7" t="s">
        <v>2060</v>
      </c>
      <c r="J448" s="7" t="s">
        <v>1831</v>
      </c>
      <c r="K448" s="8" t="s">
        <v>2041</v>
      </c>
      <c r="L448" s="77" t="s">
        <v>2026</v>
      </c>
      <c r="M448" s="90" t="str">
        <f t="shared" si="6"/>
        <v>Wimmenum-Egmond</v>
      </c>
    </row>
    <row r="449" spans="1:13" ht="15.75" x14ac:dyDescent="0.25">
      <c r="A449" s="10" t="s">
        <v>577</v>
      </c>
      <c r="B449" s="80" t="s">
        <v>2227</v>
      </c>
      <c r="C449" s="53" t="s">
        <v>1845</v>
      </c>
      <c r="D449" s="8" t="s">
        <v>4</v>
      </c>
      <c r="E449" s="8" t="s">
        <v>9</v>
      </c>
      <c r="F449" s="70" t="s">
        <v>9</v>
      </c>
      <c r="G449" s="7">
        <v>0</v>
      </c>
      <c r="H449" s="78" t="s">
        <v>10</v>
      </c>
      <c r="I449" s="7" t="s">
        <v>2060</v>
      </c>
      <c r="J449" s="7" t="s">
        <v>1831</v>
      </c>
      <c r="K449" s="8" t="s">
        <v>2041</v>
      </c>
      <c r="L449" s="77" t="s">
        <v>2026</v>
      </c>
      <c r="M449" s="90" t="str">
        <f t="shared" si="6"/>
        <v>Witten</v>
      </c>
    </row>
    <row r="450" spans="1:13" ht="15.75" x14ac:dyDescent="0.25">
      <c r="A450" s="10" t="s">
        <v>578</v>
      </c>
      <c r="B450" s="80" t="s">
        <v>579</v>
      </c>
      <c r="C450" s="53" t="s">
        <v>1845</v>
      </c>
      <c r="D450" s="8" t="s">
        <v>4</v>
      </c>
      <c r="E450" s="8" t="s">
        <v>5</v>
      </c>
      <c r="F450" s="70" t="s">
        <v>5</v>
      </c>
      <c r="G450" s="7">
        <v>67000000</v>
      </c>
      <c r="H450" s="78" t="s">
        <v>6</v>
      </c>
      <c r="I450" s="7" t="s">
        <v>2060</v>
      </c>
      <c r="J450" s="7" t="s">
        <v>1831</v>
      </c>
      <c r="K450" s="8" t="s">
        <v>2042</v>
      </c>
      <c r="L450" s="77" t="s">
        <v>2026</v>
      </c>
      <c r="M450" s="90" t="str">
        <f t="shared" si="6"/>
        <v>Witterdiep</v>
      </c>
    </row>
    <row r="451" spans="1:13" ht="15.75" x14ac:dyDescent="0.25">
      <c r="A451" s="10" t="s">
        <v>580</v>
      </c>
      <c r="B451" s="80" t="s">
        <v>581</v>
      </c>
      <c r="C451" s="53" t="s">
        <v>1851</v>
      </c>
      <c r="D451" s="8" t="s">
        <v>4</v>
      </c>
      <c r="E451" s="8" t="s">
        <v>5</v>
      </c>
      <c r="F451" s="70" t="s">
        <v>5</v>
      </c>
      <c r="G451" s="7">
        <v>34000000</v>
      </c>
      <c r="H451" s="78" t="s">
        <v>6</v>
      </c>
      <c r="I451" s="7" t="s">
        <v>2060</v>
      </c>
      <c r="J451" s="7" t="s">
        <v>1831</v>
      </c>
      <c r="K451" s="8" t="s">
        <v>2042</v>
      </c>
      <c r="L451" s="77" t="s">
        <v>2026</v>
      </c>
      <c r="M451" s="90" t="str">
        <f t="shared" si="6"/>
        <v>Zevenhuizen</v>
      </c>
    </row>
    <row r="452" spans="1:13" ht="15.75" x14ac:dyDescent="0.25">
      <c r="A452" s="10" t="s">
        <v>582</v>
      </c>
      <c r="B452" s="80" t="s">
        <v>2128</v>
      </c>
      <c r="C452" s="53" t="s">
        <v>1851</v>
      </c>
      <c r="D452" s="8" t="s">
        <v>4</v>
      </c>
      <c r="E452" s="8">
        <v>2011</v>
      </c>
      <c r="F452" s="70" t="s">
        <v>9</v>
      </c>
      <c r="G452" s="7">
        <v>0</v>
      </c>
      <c r="H452" s="78" t="s">
        <v>6</v>
      </c>
      <c r="I452" s="7" t="s">
        <v>2060</v>
      </c>
      <c r="J452" s="7" t="s">
        <v>1831</v>
      </c>
      <c r="K452" s="8" t="s">
        <v>2041</v>
      </c>
      <c r="L452" s="77" t="s">
        <v>2026</v>
      </c>
      <c r="M452" s="90" t="str">
        <f t="shared" si="6"/>
        <v>Zevenhuizen-West</v>
      </c>
    </row>
    <row r="453" spans="1:13" ht="15.75" x14ac:dyDescent="0.25">
      <c r="A453" s="10" t="s">
        <v>583</v>
      </c>
      <c r="B453" s="80" t="s">
        <v>2228</v>
      </c>
      <c r="C453" s="53" t="s">
        <v>1852</v>
      </c>
      <c r="D453" s="8" t="s">
        <v>4</v>
      </c>
      <c r="E453" s="8" t="s">
        <v>5</v>
      </c>
      <c r="F453" s="70" t="s">
        <v>5</v>
      </c>
      <c r="G453" s="7">
        <v>0</v>
      </c>
      <c r="H453" s="78" t="s">
        <v>10</v>
      </c>
      <c r="I453" s="7" t="s">
        <v>2060</v>
      </c>
      <c r="J453" s="7" t="s">
        <v>1831</v>
      </c>
      <c r="K453" s="8" t="s">
        <v>2041</v>
      </c>
      <c r="L453" s="77" t="s">
        <v>2026</v>
      </c>
      <c r="M453" s="90" t="str">
        <f t="shared" si="6"/>
        <v>Zuid-Schermer</v>
      </c>
    </row>
    <row r="454" spans="1:13" ht="15.75" x14ac:dyDescent="0.25">
      <c r="A454" s="10" t="s">
        <v>584</v>
      </c>
      <c r="B454" s="80" t="s">
        <v>585</v>
      </c>
      <c r="C454" s="53" t="s">
        <v>1999</v>
      </c>
      <c r="D454" s="8" t="s">
        <v>4</v>
      </c>
      <c r="E454" s="8" t="s">
        <v>5</v>
      </c>
      <c r="F454" s="70" t="s">
        <v>5</v>
      </c>
      <c r="G454" s="7">
        <v>142200000</v>
      </c>
      <c r="H454" s="78" t="s">
        <v>6</v>
      </c>
      <c r="I454" s="7" t="s">
        <v>2060</v>
      </c>
      <c r="J454" s="7" t="s">
        <v>1831</v>
      </c>
      <c r="K454" s="8" t="s">
        <v>2042</v>
      </c>
      <c r="L454" s="77" t="s">
        <v>2026</v>
      </c>
      <c r="M454" s="90" t="str">
        <f t="shared" ref="M454" si="7">HYPERLINK(_xlfn.CONCAT("https://www.nlog.nl/nlog/requestData/nlogp/olgField/metaData.jsp?type=FIELD&amp;id=",B454),A454)</f>
        <v>Zuidwal</v>
      </c>
    </row>
    <row r="455" spans="1:13" ht="15.75" x14ac:dyDescent="0.25">
      <c r="A455" s="10" t="s">
        <v>586</v>
      </c>
      <c r="B455" s="80" t="s">
        <v>587</v>
      </c>
      <c r="C455" s="53" t="s">
        <v>1851</v>
      </c>
      <c r="D455" s="8" t="s">
        <v>4</v>
      </c>
      <c r="E455" s="8" t="s">
        <v>5</v>
      </c>
      <c r="F455" s="70" t="s">
        <v>5</v>
      </c>
      <c r="G455" s="7">
        <v>170000000</v>
      </c>
      <c r="H455" s="78" t="s">
        <v>6</v>
      </c>
      <c r="I455" s="7"/>
      <c r="J455" s="7" t="s">
        <v>1831</v>
      </c>
      <c r="K455" s="8" t="s">
        <v>2042</v>
      </c>
      <c r="L455" s="77" t="s">
        <v>2026</v>
      </c>
      <c r="M455" s="90" t="str">
        <f>HYPERLINK(_xlfn.CONCAT("https://www.nlog.nl/nlog/requestData/nlogp/olgField/metaData.jsp?type=FIELD&amp;id=",B455),A455)</f>
        <v>Zuidwending-Oost</v>
      </c>
    </row>
    <row r="456" spans="1:13" x14ac:dyDescent="0.25">
      <c r="A456" s="11" t="s">
        <v>2028</v>
      </c>
      <c r="B456" s="11"/>
      <c r="C456" s="11"/>
      <c r="D456" s="11" t="s">
        <v>589</v>
      </c>
      <c r="E456" s="74"/>
      <c r="F456" s="74"/>
      <c r="G456" s="11"/>
      <c r="H456" s="11"/>
      <c r="I456" s="11"/>
      <c r="J456" s="11"/>
      <c r="K456" s="11"/>
      <c r="L456" s="91"/>
      <c r="M456" s="91"/>
    </row>
    <row r="457" spans="1:13" ht="15.75" x14ac:dyDescent="0.25">
      <c r="A457" s="12" t="s">
        <v>588</v>
      </c>
      <c r="B457" s="81" t="s">
        <v>2229</v>
      </c>
      <c r="C457" s="53" t="s">
        <v>1833</v>
      </c>
      <c r="D457" s="8" t="s">
        <v>589</v>
      </c>
      <c r="E457" s="70" t="s">
        <v>9</v>
      </c>
      <c r="F457" s="70" t="s">
        <v>9</v>
      </c>
      <c r="G457" s="7">
        <v>0</v>
      </c>
      <c r="H457" s="8" t="s">
        <v>10</v>
      </c>
      <c r="I457" s="7" t="s">
        <v>2060</v>
      </c>
      <c r="J457" s="7" t="s">
        <v>1831</v>
      </c>
      <c r="K457" s="8" t="s">
        <v>2062</v>
      </c>
      <c r="L457" s="77" t="s">
        <v>2026</v>
      </c>
      <c r="M457" s="90" t="str">
        <f>HYPERLINK(_xlfn.CONCAT("https://www.nlog.nl/nlog/requestData/nlogp/olgField/metaData.jsp?type=FIELD&amp;id=",B457),A457)</f>
        <v>Alblasserdam</v>
      </c>
    </row>
    <row r="458" spans="1:13" ht="15.75" x14ac:dyDescent="0.25">
      <c r="A458" s="12" t="s">
        <v>29</v>
      </c>
      <c r="B458" s="81" t="s">
        <v>30</v>
      </c>
      <c r="C458" s="53" t="s">
        <v>1844</v>
      </c>
      <c r="D458" s="8" t="s">
        <v>589</v>
      </c>
      <c r="E458" s="70" t="s">
        <v>5</v>
      </c>
      <c r="F458" s="70" t="s">
        <v>5</v>
      </c>
      <c r="G458" s="7">
        <v>0</v>
      </c>
      <c r="H458" s="8" t="s">
        <v>10</v>
      </c>
      <c r="I458" s="7" t="s">
        <v>2060</v>
      </c>
      <c r="J458" s="7" t="s">
        <v>1831</v>
      </c>
      <c r="K458" s="8" t="s">
        <v>2062</v>
      </c>
      <c r="L458" s="77" t="s">
        <v>2026</v>
      </c>
      <c r="M458" s="90" t="str">
        <f t="shared" ref="M458:M509" si="8">HYPERLINK(_xlfn.CONCAT("https://www.nlog.nl/nlog/requestData/nlogp/olgField/metaData.jsp?type=FIELD&amp;id=",B458),A458)</f>
        <v>Annerveen</v>
      </c>
    </row>
    <row r="459" spans="1:13" ht="15.75" x14ac:dyDescent="0.25">
      <c r="A459" s="12" t="s">
        <v>40</v>
      </c>
      <c r="B459" s="81" t="s">
        <v>41</v>
      </c>
      <c r="C459" s="53" t="s">
        <v>1833</v>
      </c>
      <c r="D459" s="8" t="s">
        <v>589</v>
      </c>
      <c r="E459" s="70" t="s">
        <v>5</v>
      </c>
      <c r="F459" s="70" t="s">
        <v>5</v>
      </c>
      <c r="G459" s="7">
        <v>0</v>
      </c>
      <c r="H459" s="8" t="s">
        <v>10</v>
      </c>
      <c r="I459" s="7" t="s">
        <v>2060</v>
      </c>
      <c r="J459" s="7" t="s">
        <v>1831</v>
      </c>
      <c r="K459" s="8" t="s">
        <v>2062</v>
      </c>
      <c r="L459" s="77" t="s">
        <v>2026</v>
      </c>
      <c r="M459" s="90" t="str">
        <f t="shared" si="8"/>
        <v>Barendrecht</v>
      </c>
    </row>
    <row r="460" spans="1:13" ht="15.75" x14ac:dyDescent="0.25">
      <c r="A460" s="12" t="s">
        <v>50</v>
      </c>
      <c r="B460" s="81" t="s">
        <v>51</v>
      </c>
      <c r="C460" s="53" t="s">
        <v>1833</v>
      </c>
      <c r="D460" s="8" t="s">
        <v>589</v>
      </c>
      <c r="E460" s="70" t="s">
        <v>5</v>
      </c>
      <c r="F460" s="70" t="s">
        <v>5</v>
      </c>
      <c r="G460" s="7">
        <v>129000</v>
      </c>
      <c r="H460" s="8" t="s">
        <v>6</v>
      </c>
      <c r="I460" s="7" t="s">
        <v>2060</v>
      </c>
      <c r="J460" s="7" t="s">
        <v>1831</v>
      </c>
      <c r="K460" s="8" t="s">
        <v>2063</v>
      </c>
      <c r="L460" s="77" t="s">
        <v>2026</v>
      </c>
      <c r="M460" s="90" t="str">
        <f t="shared" si="8"/>
        <v>Berkel</v>
      </c>
    </row>
    <row r="461" spans="1:13" ht="15.75" x14ac:dyDescent="0.25">
      <c r="A461" s="12" t="s">
        <v>68</v>
      </c>
      <c r="B461" s="81" t="s">
        <v>69</v>
      </c>
      <c r="C461" s="53" t="s">
        <v>1857</v>
      </c>
      <c r="D461" s="8" t="s">
        <v>589</v>
      </c>
      <c r="E461" s="70">
        <v>2010</v>
      </c>
      <c r="F461" s="70">
        <v>2010</v>
      </c>
      <c r="G461" s="7" t="s">
        <v>1793</v>
      </c>
      <c r="H461" s="8" t="s">
        <v>10</v>
      </c>
      <c r="I461" s="7" t="s">
        <v>2060</v>
      </c>
      <c r="J461" s="7" t="s">
        <v>1831</v>
      </c>
      <c r="K461" s="8" t="s">
        <v>2062</v>
      </c>
      <c r="L461" s="77" t="s">
        <v>2026</v>
      </c>
      <c r="M461" s="90" t="str">
        <f t="shared" si="8"/>
        <v>Brakel</v>
      </c>
    </row>
    <row r="462" spans="1:13" ht="15.75" x14ac:dyDescent="0.25">
      <c r="A462" s="12" t="s">
        <v>590</v>
      </c>
      <c r="B462" s="81" t="s">
        <v>590</v>
      </c>
      <c r="C462" s="53" t="s">
        <v>1850</v>
      </c>
      <c r="D462" s="8" t="s">
        <v>589</v>
      </c>
      <c r="E462" s="70" t="s">
        <v>9</v>
      </c>
      <c r="F462" s="70" t="s">
        <v>9</v>
      </c>
      <c r="G462" s="7" t="s">
        <v>1793</v>
      </c>
      <c r="H462" s="8" t="s">
        <v>10</v>
      </c>
      <c r="I462" s="7" t="s">
        <v>2060</v>
      </c>
      <c r="J462" s="7" t="s">
        <v>1831</v>
      </c>
      <c r="K462" s="8" t="s">
        <v>2062</v>
      </c>
      <c r="L462" s="77" t="s">
        <v>2026</v>
      </c>
      <c r="M462" s="90" t="str">
        <f t="shared" si="8"/>
        <v>B18-FA</v>
      </c>
    </row>
    <row r="463" spans="1:13" ht="15.75" x14ac:dyDescent="0.25">
      <c r="A463" s="12" t="s">
        <v>91</v>
      </c>
      <c r="B463" s="81" t="s">
        <v>2159</v>
      </c>
      <c r="C463" s="53" t="s">
        <v>1833</v>
      </c>
      <c r="D463" s="8" t="s">
        <v>589</v>
      </c>
      <c r="E463" s="70" t="s">
        <v>9</v>
      </c>
      <c r="F463" s="70" t="s">
        <v>5</v>
      </c>
      <c r="G463" s="7">
        <v>0</v>
      </c>
      <c r="H463" s="8" t="s">
        <v>10</v>
      </c>
      <c r="I463" s="7" t="s">
        <v>2060</v>
      </c>
      <c r="J463" s="7" t="s">
        <v>1831</v>
      </c>
      <c r="K463" s="8" t="s">
        <v>2062</v>
      </c>
      <c r="L463" s="77" t="s">
        <v>2026</v>
      </c>
      <c r="M463" s="90" t="str">
        <f t="shared" si="8"/>
        <v>De Lier</v>
      </c>
    </row>
    <row r="464" spans="1:13" ht="15.75" x14ac:dyDescent="0.25">
      <c r="A464" s="12" t="s">
        <v>2064</v>
      </c>
      <c r="B464" s="81" t="s">
        <v>2230</v>
      </c>
      <c r="C464" s="53" t="s">
        <v>1865</v>
      </c>
      <c r="D464" s="8" t="s">
        <v>589</v>
      </c>
      <c r="E464" s="70" t="s">
        <v>9</v>
      </c>
      <c r="F464" s="70" t="s">
        <v>9</v>
      </c>
      <c r="G464" s="7">
        <v>0</v>
      </c>
      <c r="H464" s="8" t="s">
        <v>10</v>
      </c>
      <c r="I464" s="7" t="s">
        <v>2060</v>
      </c>
      <c r="J464" s="7" t="s">
        <v>1831</v>
      </c>
      <c r="K464" s="8" t="s">
        <v>2062</v>
      </c>
      <c r="L464" s="77" t="s">
        <v>2026</v>
      </c>
      <c r="M464" s="90" t="str">
        <f t="shared" si="8"/>
        <v>Denekamp</v>
      </c>
    </row>
    <row r="465" spans="1:13" ht="15.75" x14ac:dyDescent="0.25">
      <c r="A465" s="12" t="s">
        <v>591</v>
      </c>
      <c r="B465" s="81" t="s">
        <v>592</v>
      </c>
      <c r="C465" s="53" t="s">
        <v>1871</v>
      </c>
      <c r="D465" s="8" t="s">
        <v>589</v>
      </c>
      <c r="E465" s="70" t="s">
        <v>5</v>
      </c>
      <c r="F465" s="70" t="s">
        <v>5</v>
      </c>
      <c r="G465" s="7">
        <v>1834000</v>
      </c>
      <c r="H465" s="8" t="s">
        <v>6</v>
      </c>
      <c r="I465" s="7" t="s">
        <v>2060</v>
      </c>
      <c r="J465" s="7" t="s">
        <v>1831</v>
      </c>
      <c r="K465" s="8" t="s">
        <v>2063</v>
      </c>
      <c r="L465" s="77" t="s">
        <v>2026</v>
      </c>
      <c r="M465" s="90" t="str">
        <f t="shared" si="8"/>
        <v>F02a-Hanze</v>
      </c>
    </row>
    <row r="466" spans="1:13" ht="15.75" x14ac:dyDescent="0.25">
      <c r="A466" s="12" t="s">
        <v>125</v>
      </c>
      <c r="B466" s="81" t="s">
        <v>125</v>
      </c>
      <c r="C466" s="53" t="s">
        <v>1872</v>
      </c>
      <c r="D466" s="8" t="s">
        <v>589</v>
      </c>
      <c r="E466" s="70" t="s">
        <v>5</v>
      </c>
      <c r="F466" s="70" t="s">
        <v>5</v>
      </c>
      <c r="G466" s="7">
        <v>336000</v>
      </c>
      <c r="H466" s="8" t="s">
        <v>6</v>
      </c>
      <c r="I466" s="7" t="s">
        <v>2060</v>
      </c>
      <c r="J466" s="7" t="s">
        <v>1831</v>
      </c>
      <c r="K466" s="8" t="s">
        <v>2063</v>
      </c>
      <c r="L466" s="77" t="s">
        <v>2026</v>
      </c>
      <c r="M466" s="90" t="str">
        <f t="shared" si="8"/>
        <v>F03-FB</v>
      </c>
    </row>
    <row r="467" spans="1:13" ht="15.75" x14ac:dyDescent="0.25">
      <c r="A467" s="12" t="s">
        <v>593</v>
      </c>
      <c r="B467" s="81" t="s">
        <v>593</v>
      </c>
      <c r="C467" s="53" t="s">
        <v>1873</v>
      </c>
      <c r="D467" s="8" t="s">
        <v>589</v>
      </c>
      <c r="E467" s="70" t="s">
        <v>9</v>
      </c>
      <c r="F467" s="70" t="s">
        <v>9</v>
      </c>
      <c r="G467" s="7" t="s">
        <v>1793</v>
      </c>
      <c r="H467" s="8" t="s">
        <v>10</v>
      </c>
      <c r="I467" s="7" t="s">
        <v>2060</v>
      </c>
      <c r="J467" s="7" t="s">
        <v>1831</v>
      </c>
      <c r="K467" s="8" t="s">
        <v>2062</v>
      </c>
      <c r="L467" s="77" t="s">
        <v>2026</v>
      </c>
      <c r="M467" s="90" t="str">
        <f t="shared" si="8"/>
        <v>F03-FC</v>
      </c>
    </row>
    <row r="468" spans="1:13" ht="15.75" x14ac:dyDescent="0.25">
      <c r="A468" s="12" t="s">
        <v>594</v>
      </c>
      <c r="B468" s="81" t="s">
        <v>2231</v>
      </c>
      <c r="C468" s="53" t="s">
        <v>2065</v>
      </c>
      <c r="D468" s="8" t="s">
        <v>589</v>
      </c>
      <c r="E468" s="70" t="s">
        <v>9</v>
      </c>
      <c r="F468" s="70" t="s">
        <v>9</v>
      </c>
      <c r="G468" s="7">
        <v>794000</v>
      </c>
      <c r="H468" s="8" t="s">
        <v>10</v>
      </c>
      <c r="I468" s="7" t="s">
        <v>2060</v>
      </c>
      <c r="J468" s="7" t="s">
        <v>1831</v>
      </c>
      <c r="K468" s="8" t="s">
        <v>2062</v>
      </c>
      <c r="L468" s="77" t="s">
        <v>2026</v>
      </c>
      <c r="M468" s="90" t="str">
        <f t="shared" si="8"/>
        <v>F14-FA</v>
      </c>
    </row>
    <row r="469" spans="1:13" ht="15.75" x14ac:dyDescent="0.25">
      <c r="A469" s="12" t="s">
        <v>595</v>
      </c>
      <c r="B469" s="81" t="s">
        <v>2232</v>
      </c>
      <c r="C469" s="53" t="s">
        <v>2066</v>
      </c>
      <c r="D469" s="8" t="s">
        <v>589</v>
      </c>
      <c r="E469" s="70" t="s">
        <v>9</v>
      </c>
      <c r="F469" s="70" t="s">
        <v>9</v>
      </c>
      <c r="G469" s="7" t="s">
        <v>1793</v>
      </c>
      <c r="H469" s="8" t="s">
        <v>10</v>
      </c>
      <c r="I469" s="7" t="s">
        <v>2060</v>
      </c>
      <c r="J469" s="7" t="s">
        <v>1831</v>
      </c>
      <c r="K469" s="8" t="s">
        <v>2062</v>
      </c>
      <c r="L469" s="77" t="s">
        <v>2026</v>
      </c>
      <c r="M469" s="90" t="str">
        <f t="shared" si="8"/>
        <v>F17-Brigantijn (F17-FB)</v>
      </c>
    </row>
    <row r="470" spans="1:13" ht="15.75" x14ac:dyDescent="0.25">
      <c r="A470" s="12" t="s">
        <v>596</v>
      </c>
      <c r="B470" s="81" t="s">
        <v>2233</v>
      </c>
      <c r="C470" s="53" t="s">
        <v>2066</v>
      </c>
      <c r="D470" s="8" t="s">
        <v>589</v>
      </c>
      <c r="E470" s="70" t="s">
        <v>9</v>
      </c>
      <c r="F470" s="70" t="s">
        <v>9</v>
      </c>
      <c r="G470" s="7">
        <v>3225000</v>
      </c>
      <c r="H470" s="8" t="s">
        <v>10</v>
      </c>
      <c r="I470" s="7" t="s">
        <v>2060</v>
      </c>
      <c r="J470" s="7" t="s">
        <v>1831</v>
      </c>
      <c r="K470" s="8" t="s">
        <v>2062</v>
      </c>
      <c r="L470" s="77" t="s">
        <v>2026</v>
      </c>
      <c r="M470" s="90" t="str">
        <f t="shared" si="8"/>
        <v>F17-Korvet (F17-FA)</v>
      </c>
    </row>
    <row r="471" spans="1:13" ht="15.75" x14ac:dyDescent="0.25">
      <c r="A471" s="12" t="s">
        <v>597</v>
      </c>
      <c r="B471" s="81" t="s">
        <v>2234</v>
      </c>
      <c r="C471" s="53" t="s">
        <v>2067</v>
      </c>
      <c r="D471" s="8" t="s">
        <v>589</v>
      </c>
      <c r="E471" s="70" t="s">
        <v>9</v>
      </c>
      <c r="F471" s="70" t="s">
        <v>9</v>
      </c>
      <c r="G471" s="7">
        <v>2399000</v>
      </c>
      <c r="H471" s="8" t="s">
        <v>10</v>
      </c>
      <c r="I471" s="7" t="s">
        <v>2060</v>
      </c>
      <c r="J471" s="7" t="s">
        <v>1831</v>
      </c>
      <c r="K471" s="8" t="s">
        <v>2062</v>
      </c>
      <c r="L471" s="77" t="s">
        <v>2026</v>
      </c>
      <c r="M471" s="90" t="str">
        <f t="shared" si="8"/>
        <v>F18-Fregat (F18-FA)</v>
      </c>
    </row>
    <row r="472" spans="1:13" ht="15.75" x14ac:dyDescent="0.25">
      <c r="A472" s="12" t="s">
        <v>598</v>
      </c>
      <c r="B472" s="81" t="s">
        <v>2235</v>
      </c>
      <c r="C472" s="53" t="s">
        <v>1844</v>
      </c>
      <c r="D472" s="8" t="s">
        <v>589</v>
      </c>
      <c r="E472" s="70" t="s">
        <v>9</v>
      </c>
      <c r="F472" s="70" t="s">
        <v>9</v>
      </c>
      <c r="G472" s="7" t="s">
        <v>1793</v>
      </c>
      <c r="H472" s="8" t="s">
        <v>10</v>
      </c>
      <c r="I472" s="7" t="s">
        <v>2060</v>
      </c>
      <c r="J472" s="7" t="s">
        <v>1831</v>
      </c>
      <c r="K472" s="8" t="s">
        <v>2062</v>
      </c>
      <c r="L472" s="77" t="s">
        <v>2026</v>
      </c>
      <c r="M472" s="90" t="str">
        <f t="shared" si="8"/>
        <v>Gieterveen</v>
      </c>
    </row>
    <row r="473" spans="1:13" ht="15.75" x14ac:dyDescent="0.25">
      <c r="A473" s="12" t="s">
        <v>599</v>
      </c>
      <c r="B473" s="81" t="s">
        <v>600</v>
      </c>
      <c r="C473" s="53" t="s">
        <v>1886</v>
      </c>
      <c r="D473" s="8" t="s">
        <v>589</v>
      </c>
      <c r="E473" s="70" t="s">
        <v>5</v>
      </c>
      <c r="F473" s="70" t="s">
        <v>5</v>
      </c>
      <c r="G473" s="7">
        <v>71000</v>
      </c>
      <c r="H473" s="8" t="s">
        <v>6</v>
      </c>
      <c r="I473" s="7" t="s">
        <v>2060</v>
      </c>
      <c r="J473" s="7" t="s">
        <v>1831</v>
      </c>
      <c r="K473" s="8" t="s">
        <v>2063</v>
      </c>
      <c r="L473" s="77" t="s">
        <v>2026</v>
      </c>
      <c r="M473" s="90" t="str">
        <f t="shared" si="8"/>
        <v>Haven</v>
      </c>
    </row>
    <row r="474" spans="1:13" ht="15.75" x14ac:dyDescent="0.25">
      <c r="A474" s="12" t="s">
        <v>601</v>
      </c>
      <c r="B474" s="81" t="s">
        <v>602</v>
      </c>
      <c r="C474" s="53" t="s">
        <v>1886</v>
      </c>
      <c r="D474" s="8" t="s">
        <v>589</v>
      </c>
      <c r="E474" s="70" t="s">
        <v>5</v>
      </c>
      <c r="F474" s="70" t="s">
        <v>5</v>
      </c>
      <c r="G474" s="7">
        <v>252000</v>
      </c>
      <c r="H474" s="8" t="s">
        <v>6</v>
      </c>
      <c r="I474" s="7" t="s">
        <v>2060</v>
      </c>
      <c r="J474" s="7" t="s">
        <v>1831</v>
      </c>
      <c r="K474" s="8" t="s">
        <v>2063</v>
      </c>
      <c r="L474" s="77" t="s">
        <v>2026</v>
      </c>
      <c r="M474" s="90" t="str">
        <f t="shared" si="8"/>
        <v>Helder</v>
      </c>
    </row>
    <row r="475" spans="1:13" ht="15.75" x14ac:dyDescent="0.25">
      <c r="A475" s="12" t="s">
        <v>603</v>
      </c>
      <c r="B475" s="81" t="s">
        <v>604</v>
      </c>
      <c r="C475" s="53" t="s">
        <v>1886</v>
      </c>
      <c r="D475" s="8" t="s">
        <v>589</v>
      </c>
      <c r="E475" s="70" t="s">
        <v>5</v>
      </c>
      <c r="F475" s="70" t="s">
        <v>5</v>
      </c>
      <c r="G475" s="7">
        <v>50000</v>
      </c>
      <c r="H475" s="8" t="s">
        <v>6</v>
      </c>
      <c r="I475" s="7" t="s">
        <v>2060</v>
      </c>
      <c r="J475" s="7" t="s">
        <v>1831</v>
      </c>
      <c r="K475" s="8" t="s">
        <v>2063</v>
      </c>
      <c r="L475" s="77" t="s">
        <v>2026</v>
      </c>
      <c r="M475" s="90" t="str">
        <f t="shared" si="8"/>
        <v>Helm</v>
      </c>
    </row>
    <row r="476" spans="1:13" ht="15.75" x14ac:dyDescent="0.25">
      <c r="A476" s="12" t="s">
        <v>605</v>
      </c>
      <c r="B476" s="81" t="s">
        <v>606</v>
      </c>
      <c r="C476" s="53" t="s">
        <v>1886</v>
      </c>
      <c r="D476" s="8" t="s">
        <v>589</v>
      </c>
      <c r="E476" s="70" t="s">
        <v>5</v>
      </c>
      <c r="F476" s="70" t="s">
        <v>5</v>
      </c>
      <c r="G476" s="7">
        <v>50000</v>
      </c>
      <c r="H476" s="8" t="s">
        <v>6</v>
      </c>
      <c r="I476" s="7" t="s">
        <v>2060</v>
      </c>
      <c r="J476" s="7" t="s">
        <v>1831</v>
      </c>
      <c r="K476" s="8" t="s">
        <v>2063</v>
      </c>
      <c r="L476" s="77" t="s">
        <v>2026</v>
      </c>
      <c r="M476" s="90" t="str">
        <f t="shared" si="8"/>
        <v>Hoorn</v>
      </c>
    </row>
    <row r="477" spans="1:13" ht="15.75" x14ac:dyDescent="0.25">
      <c r="A477" s="12" t="s">
        <v>607</v>
      </c>
      <c r="B477" s="81" t="s">
        <v>608</v>
      </c>
      <c r="C477" s="53" t="s">
        <v>1889</v>
      </c>
      <c r="D477" s="8" t="s">
        <v>589</v>
      </c>
      <c r="E477" s="70" t="s">
        <v>5</v>
      </c>
      <c r="F477" s="70" t="s">
        <v>5</v>
      </c>
      <c r="G477" s="7">
        <v>130000</v>
      </c>
      <c r="H477" s="8" t="s">
        <v>6</v>
      </c>
      <c r="I477" s="7" t="s">
        <v>2060</v>
      </c>
      <c r="J477" s="7" t="s">
        <v>1831</v>
      </c>
      <c r="K477" s="8" t="s">
        <v>2063</v>
      </c>
      <c r="L477" s="77" t="s">
        <v>2026</v>
      </c>
      <c r="M477" s="90" t="str">
        <f t="shared" si="8"/>
        <v>Horizon</v>
      </c>
    </row>
    <row r="478" spans="1:13" ht="15.75" x14ac:dyDescent="0.25">
      <c r="A478" s="12" t="s">
        <v>187</v>
      </c>
      <c r="B478" s="81" t="s">
        <v>2179</v>
      </c>
      <c r="C478" s="53" t="s">
        <v>1833</v>
      </c>
      <c r="D478" s="8" t="s">
        <v>589</v>
      </c>
      <c r="E478" s="70" t="s">
        <v>9</v>
      </c>
      <c r="F478" s="70" t="s">
        <v>5</v>
      </c>
      <c r="G478" s="7">
        <v>0</v>
      </c>
      <c r="H478" s="8" t="s">
        <v>10</v>
      </c>
      <c r="I478" s="7" t="s">
        <v>2060</v>
      </c>
      <c r="J478" s="7" t="s">
        <v>1831</v>
      </c>
      <c r="K478" s="8" t="s">
        <v>2062</v>
      </c>
      <c r="L478" s="77" t="s">
        <v>2026</v>
      </c>
      <c r="M478" s="90" t="str">
        <f t="shared" si="8"/>
        <v>IJsselmonde</v>
      </c>
    </row>
    <row r="479" spans="1:13" ht="15.75" x14ac:dyDescent="0.25">
      <c r="A479" s="12" t="s">
        <v>610</v>
      </c>
      <c r="B479" s="81" t="s">
        <v>610</v>
      </c>
      <c r="C479" s="53" t="s">
        <v>1921</v>
      </c>
      <c r="D479" s="8" t="s">
        <v>589</v>
      </c>
      <c r="E479" s="70" t="s">
        <v>5</v>
      </c>
      <c r="F479" s="70" t="s">
        <v>5</v>
      </c>
      <c r="G479" s="7">
        <v>84518</v>
      </c>
      <c r="H479" s="8" t="s">
        <v>6</v>
      </c>
      <c r="I479" s="7" t="s">
        <v>2060</v>
      </c>
      <c r="J479" s="7" t="s">
        <v>1831</v>
      </c>
      <c r="K479" s="8" t="s">
        <v>2063</v>
      </c>
      <c r="L479" s="77" t="s">
        <v>2026</v>
      </c>
      <c r="M479" s="90" t="str">
        <f t="shared" si="8"/>
        <v>Kotter</v>
      </c>
    </row>
    <row r="480" spans="1:13" ht="15.75" x14ac:dyDescent="0.25">
      <c r="A480" s="12" t="s">
        <v>609</v>
      </c>
      <c r="B480" s="81" t="s">
        <v>2236</v>
      </c>
      <c r="C480" s="53" t="s">
        <v>1908</v>
      </c>
      <c r="D480" s="8" t="s">
        <v>589</v>
      </c>
      <c r="E480" s="70" t="s">
        <v>9</v>
      </c>
      <c r="F480" s="70" t="s">
        <v>9</v>
      </c>
      <c r="G480" s="7" t="s">
        <v>1793</v>
      </c>
      <c r="H480" s="8" t="s">
        <v>10</v>
      </c>
      <c r="I480" s="7" t="s">
        <v>2060</v>
      </c>
      <c r="J480" s="7" t="s">
        <v>1831</v>
      </c>
      <c r="K480" s="8" t="s">
        <v>2062</v>
      </c>
      <c r="L480" s="77" t="s">
        <v>2026</v>
      </c>
      <c r="M480" s="90" t="str">
        <f t="shared" si="8"/>
        <v>K10-B (oil)</v>
      </c>
    </row>
    <row r="481" spans="1:13" ht="15.75" x14ac:dyDescent="0.25">
      <c r="A481" s="12" t="s">
        <v>612</v>
      </c>
      <c r="B481" s="81" t="s">
        <v>2237</v>
      </c>
      <c r="C481" s="53" t="s">
        <v>1833</v>
      </c>
      <c r="D481" s="8" t="s">
        <v>589</v>
      </c>
      <c r="E481" s="70" t="s">
        <v>9</v>
      </c>
      <c r="F481" s="70" t="s">
        <v>9</v>
      </c>
      <c r="G481" s="7">
        <v>0</v>
      </c>
      <c r="H481" s="8" t="s">
        <v>10</v>
      </c>
      <c r="I481" s="7" t="s">
        <v>2060</v>
      </c>
      <c r="J481" s="7" t="s">
        <v>1831</v>
      </c>
      <c r="K481" s="8" t="s">
        <v>2062</v>
      </c>
      <c r="L481" s="77" t="s">
        <v>2026</v>
      </c>
      <c r="M481" s="90" t="str">
        <f t="shared" si="8"/>
        <v>Lekkerkerk/blg</v>
      </c>
    </row>
    <row r="482" spans="1:13" ht="15.75" x14ac:dyDescent="0.25">
      <c r="A482" s="12" t="s">
        <v>613</v>
      </c>
      <c r="B482" s="81" t="s">
        <v>614</v>
      </c>
      <c r="C482" s="53" t="s">
        <v>1953</v>
      </c>
      <c r="D482" s="8" t="s">
        <v>589</v>
      </c>
      <c r="E482" s="70" t="s">
        <v>5</v>
      </c>
      <c r="F482" s="70" t="s">
        <v>5</v>
      </c>
      <c r="G482" s="7">
        <v>93596</v>
      </c>
      <c r="H482" s="8" t="s">
        <v>6</v>
      </c>
      <c r="I482" s="7" t="s">
        <v>2060</v>
      </c>
      <c r="J482" s="7" t="s">
        <v>1831</v>
      </c>
      <c r="K482" s="8" t="s">
        <v>2063</v>
      </c>
      <c r="L482" s="77" t="s">
        <v>2026</v>
      </c>
      <c r="M482" s="90" t="str">
        <f t="shared" si="8"/>
        <v>Logger</v>
      </c>
    </row>
    <row r="483" spans="1:13" ht="15.75" x14ac:dyDescent="0.25">
      <c r="A483" s="12" t="s">
        <v>611</v>
      </c>
      <c r="B483" s="81" t="s">
        <v>611</v>
      </c>
      <c r="C483" s="53" t="s">
        <v>2068</v>
      </c>
      <c r="D483" s="8" t="s">
        <v>589</v>
      </c>
      <c r="E483" s="70" t="s">
        <v>9</v>
      </c>
      <c r="F483" s="70" t="s">
        <v>9</v>
      </c>
      <c r="G483" s="7">
        <v>445000</v>
      </c>
      <c r="H483" s="8" t="s">
        <v>10</v>
      </c>
      <c r="I483" s="7" t="s">
        <v>2060</v>
      </c>
      <c r="J483" s="7" t="s">
        <v>1831</v>
      </c>
      <c r="K483" s="8" t="s">
        <v>2062</v>
      </c>
      <c r="L483" s="77" t="s">
        <v>2026</v>
      </c>
      <c r="M483" s="90" t="str">
        <f t="shared" si="8"/>
        <v>L01-FB</v>
      </c>
    </row>
    <row r="484" spans="1:13" ht="15.75" x14ac:dyDescent="0.25">
      <c r="A484" s="12" t="s">
        <v>2069</v>
      </c>
      <c r="B484" s="81" t="s">
        <v>2069</v>
      </c>
      <c r="C484" s="53" t="s">
        <v>2052</v>
      </c>
      <c r="D484" s="8" t="s">
        <v>589</v>
      </c>
      <c r="E484" s="70" t="s">
        <v>9</v>
      </c>
      <c r="F484" s="70" t="s">
        <v>9</v>
      </c>
      <c r="G484" s="7" t="s">
        <v>1793</v>
      </c>
      <c r="H484" s="8" t="s">
        <v>10</v>
      </c>
      <c r="I484" s="7" t="s">
        <v>2060</v>
      </c>
      <c r="J484" s="7" t="s">
        <v>1831</v>
      </c>
      <c r="K484" s="8" t="s">
        <v>2062</v>
      </c>
      <c r="L484" s="77" t="s">
        <v>2026</v>
      </c>
      <c r="M484" s="90" t="str">
        <f t="shared" si="8"/>
        <v>L05a-E</v>
      </c>
    </row>
    <row r="485" spans="1:13" ht="15.75" x14ac:dyDescent="0.25">
      <c r="A485" s="12" t="s">
        <v>411</v>
      </c>
      <c r="B485" s="81" t="s">
        <v>2197</v>
      </c>
      <c r="C485" s="53" t="s">
        <v>1844</v>
      </c>
      <c r="D485" s="8" t="s">
        <v>589</v>
      </c>
      <c r="E485" s="70" t="s">
        <v>9</v>
      </c>
      <c r="F485" s="70" t="s">
        <v>9</v>
      </c>
      <c r="G485" s="7">
        <v>0</v>
      </c>
      <c r="H485" s="8" t="s">
        <v>10</v>
      </c>
      <c r="I485" s="7" t="s">
        <v>2060</v>
      </c>
      <c r="J485" s="7" t="s">
        <v>1831</v>
      </c>
      <c r="K485" s="8" t="s">
        <v>2062</v>
      </c>
      <c r="L485" s="77" t="s">
        <v>2026</v>
      </c>
      <c r="M485" s="90" t="str">
        <f t="shared" si="8"/>
        <v>Midlaren</v>
      </c>
    </row>
    <row r="486" spans="1:13" ht="15.75" x14ac:dyDescent="0.25">
      <c r="A486" s="12" t="s">
        <v>615</v>
      </c>
      <c r="B486" s="81" t="s">
        <v>2238</v>
      </c>
      <c r="C486" s="53" t="s">
        <v>1833</v>
      </c>
      <c r="D486" s="8" t="s">
        <v>589</v>
      </c>
      <c r="E486" s="70" t="s">
        <v>5</v>
      </c>
      <c r="F486" s="70" t="s">
        <v>5</v>
      </c>
      <c r="G486" s="7">
        <v>0</v>
      </c>
      <c r="H486" s="8" t="s">
        <v>10</v>
      </c>
      <c r="I486" s="7" t="s">
        <v>2060</v>
      </c>
      <c r="J486" s="7" t="s">
        <v>1831</v>
      </c>
      <c r="K486" s="8" t="s">
        <v>2062</v>
      </c>
      <c r="L486" s="77" t="s">
        <v>2026</v>
      </c>
      <c r="M486" s="90" t="str">
        <f t="shared" si="8"/>
        <v>Moerkapelle</v>
      </c>
    </row>
    <row r="487" spans="1:13" ht="15.75" x14ac:dyDescent="0.25">
      <c r="A487" s="12" t="s">
        <v>616</v>
      </c>
      <c r="B487" s="81" t="s">
        <v>2239</v>
      </c>
      <c r="C487" s="53" t="s">
        <v>1833</v>
      </c>
      <c r="D487" s="8" t="s">
        <v>589</v>
      </c>
      <c r="E487" s="70" t="s">
        <v>9</v>
      </c>
      <c r="F487" s="70" t="s">
        <v>9</v>
      </c>
      <c r="G487" s="7">
        <v>0</v>
      </c>
      <c r="H487" s="8" t="s">
        <v>10</v>
      </c>
      <c r="I487" s="7" t="s">
        <v>2060</v>
      </c>
      <c r="J487" s="7" t="s">
        <v>1831</v>
      </c>
      <c r="K487" s="8" t="s">
        <v>2062</v>
      </c>
      <c r="L487" s="77" t="s">
        <v>2026</v>
      </c>
      <c r="M487" s="90" t="str">
        <f t="shared" si="8"/>
        <v>Noordwijk</v>
      </c>
    </row>
    <row r="488" spans="1:13" ht="15.75" x14ac:dyDescent="0.25">
      <c r="A488" s="12" t="s">
        <v>617</v>
      </c>
      <c r="B488" s="81" t="s">
        <v>618</v>
      </c>
      <c r="C488" s="53" t="s">
        <v>1843</v>
      </c>
      <c r="D488" s="8" t="s">
        <v>589</v>
      </c>
      <c r="E488" s="70">
        <v>2011</v>
      </c>
      <c r="F488" s="70" t="s">
        <v>9</v>
      </c>
      <c r="G488" s="7">
        <v>1590000</v>
      </c>
      <c r="H488" s="8" t="s">
        <v>6</v>
      </c>
      <c r="I488" s="7" t="s">
        <v>2060</v>
      </c>
      <c r="J488" s="7" t="s">
        <v>1831</v>
      </c>
      <c r="K488" s="8" t="s">
        <v>2062</v>
      </c>
      <c r="L488" s="77" t="s">
        <v>2026</v>
      </c>
      <c r="M488" s="90" t="str">
        <f t="shared" si="8"/>
        <v>Ottoland</v>
      </c>
    </row>
    <row r="489" spans="1:13" ht="15.75" x14ac:dyDescent="0.25">
      <c r="A489" s="12" t="s">
        <v>619</v>
      </c>
      <c r="B489" s="81" t="s">
        <v>620</v>
      </c>
      <c r="C489" s="53" t="s">
        <v>1967</v>
      </c>
      <c r="D489" s="8" t="s">
        <v>589</v>
      </c>
      <c r="E489" s="70">
        <v>2010</v>
      </c>
      <c r="F489" s="70">
        <v>2010</v>
      </c>
      <c r="G489" s="7">
        <v>0</v>
      </c>
      <c r="H489" s="8" t="s">
        <v>6</v>
      </c>
      <c r="I489" s="7" t="s">
        <v>2060</v>
      </c>
      <c r="J489" s="7" t="s">
        <v>1831</v>
      </c>
      <c r="K489" s="8" t="s">
        <v>2062</v>
      </c>
      <c r="L489" s="77" t="s">
        <v>2026</v>
      </c>
      <c r="M489" s="90" t="str">
        <f t="shared" si="8"/>
        <v>Oud-Beijerland Noord</v>
      </c>
    </row>
    <row r="490" spans="1:13" ht="15.75" x14ac:dyDescent="0.25">
      <c r="A490" s="12" t="s">
        <v>487</v>
      </c>
      <c r="B490" s="81" t="s">
        <v>488</v>
      </c>
      <c r="C490" s="53" t="s">
        <v>1985</v>
      </c>
      <c r="D490" s="8" t="s">
        <v>589</v>
      </c>
      <c r="E490" s="70">
        <v>2011</v>
      </c>
      <c r="F490" s="70" t="s">
        <v>9</v>
      </c>
      <c r="G490" s="7">
        <v>2014000</v>
      </c>
      <c r="H490" s="8" t="s">
        <v>6</v>
      </c>
      <c r="I490" s="7" t="s">
        <v>2060</v>
      </c>
      <c r="J490" s="7" t="s">
        <v>1831</v>
      </c>
      <c r="K490" s="8" t="s">
        <v>2062</v>
      </c>
      <c r="L490" s="77" t="s">
        <v>2026</v>
      </c>
      <c r="M490" s="90" t="str">
        <f t="shared" si="8"/>
        <v>Papekop</v>
      </c>
    </row>
    <row r="491" spans="1:13" ht="15.75" x14ac:dyDescent="0.25">
      <c r="A491" s="12" t="s">
        <v>630</v>
      </c>
      <c r="B491" s="81" t="s">
        <v>631</v>
      </c>
      <c r="C491" s="53" t="s">
        <v>1833</v>
      </c>
      <c r="D491" s="8" t="s">
        <v>589</v>
      </c>
      <c r="E491" s="70" t="s">
        <v>5</v>
      </c>
      <c r="F491" s="70" t="s">
        <v>5</v>
      </c>
      <c r="G491" s="7">
        <v>0</v>
      </c>
      <c r="H491" s="8" t="s">
        <v>6</v>
      </c>
      <c r="I491" s="7" t="s">
        <v>2060</v>
      </c>
      <c r="J491" s="7" t="s">
        <v>1831</v>
      </c>
      <c r="K491" s="8" t="s">
        <v>2062</v>
      </c>
      <c r="L491" s="77" t="s">
        <v>2026</v>
      </c>
      <c r="M491" s="90" t="str">
        <f t="shared" si="8"/>
        <v>Pijnacker</v>
      </c>
    </row>
    <row r="492" spans="1:13" ht="15.75" x14ac:dyDescent="0.25">
      <c r="A492" s="12" t="s">
        <v>621</v>
      </c>
      <c r="B492" s="81" t="s">
        <v>622</v>
      </c>
      <c r="C492" s="53" t="s">
        <v>1973</v>
      </c>
      <c r="D492" s="8" t="s">
        <v>589</v>
      </c>
      <c r="E492" s="70">
        <v>2012</v>
      </c>
      <c r="F492" s="70" t="s">
        <v>9</v>
      </c>
      <c r="G492" s="7">
        <v>461000</v>
      </c>
      <c r="H492" s="8" t="s">
        <v>6</v>
      </c>
      <c r="I492" s="7" t="s">
        <v>2060</v>
      </c>
      <c r="J492" s="7" t="s">
        <v>1831</v>
      </c>
      <c r="K492" s="8" t="s">
        <v>2062</v>
      </c>
      <c r="L492" s="77" t="s">
        <v>2026</v>
      </c>
      <c r="M492" s="90" t="str">
        <f t="shared" si="8"/>
        <v>P08-A Horizon-West</v>
      </c>
    </row>
    <row r="493" spans="1:13" ht="15.75" x14ac:dyDescent="0.25">
      <c r="A493" s="12" t="s">
        <v>623</v>
      </c>
      <c r="B493" s="81" t="s">
        <v>624</v>
      </c>
      <c r="C493" s="53" t="s">
        <v>1975</v>
      </c>
      <c r="D493" s="8" t="s">
        <v>589</v>
      </c>
      <c r="E493" s="70" t="s">
        <v>5</v>
      </c>
      <c r="F493" s="70" t="s">
        <v>5</v>
      </c>
      <c r="G493" s="7">
        <v>1424000</v>
      </c>
      <c r="H493" s="8" t="s">
        <v>6</v>
      </c>
      <c r="I493" s="7" t="s">
        <v>2060</v>
      </c>
      <c r="J493" s="7" t="s">
        <v>1831</v>
      </c>
      <c r="K493" s="8" t="s">
        <v>2063</v>
      </c>
      <c r="L493" s="77" t="s">
        <v>2026</v>
      </c>
      <c r="M493" s="90" t="str">
        <f t="shared" si="8"/>
        <v>P11b-De Ruyter</v>
      </c>
    </row>
    <row r="494" spans="1:13" ht="15.75" x14ac:dyDescent="0.25">
      <c r="A494" s="12" t="s">
        <v>625</v>
      </c>
      <c r="B494" s="81" t="s">
        <v>626</v>
      </c>
      <c r="C494" s="53" t="s">
        <v>1976</v>
      </c>
      <c r="D494" s="8" t="s">
        <v>589</v>
      </c>
      <c r="E494" s="70">
        <v>2011</v>
      </c>
      <c r="F494" s="70">
        <v>2012</v>
      </c>
      <c r="G494" s="7">
        <v>330000</v>
      </c>
      <c r="H494" s="8" t="s">
        <v>6</v>
      </c>
      <c r="I494" s="7" t="s">
        <v>2060</v>
      </c>
      <c r="J494" s="7" t="s">
        <v>1831</v>
      </c>
      <c r="K494" s="8" t="s">
        <v>2062</v>
      </c>
      <c r="L494" s="77" t="s">
        <v>2026</v>
      </c>
      <c r="M494" s="90" t="str">
        <f t="shared" si="8"/>
        <v>P11b-Van Ghent</v>
      </c>
    </row>
    <row r="495" spans="1:13" ht="15.75" x14ac:dyDescent="0.25">
      <c r="A495" s="12" t="s">
        <v>627</v>
      </c>
      <c r="B495" s="81" t="s">
        <v>2240</v>
      </c>
      <c r="C495" s="53" t="s">
        <v>1977</v>
      </c>
      <c r="D495" s="8" t="s">
        <v>589</v>
      </c>
      <c r="E495" s="70" t="s">
        <v>9</v>
      </c>
      <c r="F495" s="70" t="s">
        <v>9</v>
      </c>
      <c r="G495" s="7">
        <v>0</v>
      </c>
      <c r="H495" s="8" t="s">
        <v>10</v>
      </c>
      <c r="I495" s="7" t="s">
        <v>2060</v>
      </c>
      <c r="J495" s="7" t="s">
        <v>1831</v>
      </c>
      <c r="K495" s="8" t="s">
        <v>2062</v>
      </c>
      <c r="L495" s="77" t="s">
        <v>2026</v>
      </c>
      <c r="M495" s="90" t="str">
        <f t="shared" si="8"/>
        <v>P12-West (P12-3)</v>
      </c>
    </row>
    <row r="496" spans="1:13" ht="15.75" x14ac:dyDescent="0.25">
      <c r="A496" s="12" t="s">
        <v>628</v>
      </c>
      <c r="B496" s="81" t="s">
        <v>629</v>
      </c>
      <c r="C496" s="53" t="s">
        <v>1979</v>
      </c>
      <c r="D496" s="8" t="s">
        <v>589</v>
      </c>
      <c r="E496" s="70" t="s">
        <v>5</v>
      </c>
      <c r="F496" s="70" t="s">
        <v>5</v>
      </c>
      <c r="G496" s="7">
        <v>401180</v>
      </c>
      <c r="H496" s="8" t="s">
        <v>6</v>
      </c>
      <c r="I496" s="7" t="s">
        <v>2060</v>
      </c>
      <c r="J496" s="7" t="s">
        <v>1831</v>
      </c>
      <c r="K496" s="8" t="s">
        <v>2062</v>
      </c>
      <c r="L496" s="77" t="s">
        <v>2026</v>
      </c>
      <c r="M496" s="90" t="str">
        <f t="shared" si="8"/>
        <v>P15 Rijn</v>
      </c>
    </row>
    <row r="497" spans="1:14" ht="15.75" x14ac:dyDescent="0.25">
      <c r="A497" s="12" t="s">
        <v>632</v>
      </c>
      <c r="B497" s="81" t="s">
        <v>2241</v>
      </c>
      <c r="C497" s="53" t="s">
        <v>1987</v>
      </c>
      <c r="D497" s="8" t="s">
        <v>589</v>
      </c>
      <c r="E497" s="70" t="s">
        <v>9</v>
      </c>
      <c r="F497" s="70" t="s">
        <v>9</v>
      </c>
      <c r="G497" s="7">
        <v>554000</v>
      </c>
      <c r="H497" s="8" t="s">
        <v>10</v>
      </c>
      <c r="I497" s="7" t="s">
        <v>2060</v>
      </c>
      <c r="J497" s="7" t="s">
        <v>1831</v>
      </c>
      <c r="K497" s="8" t="s">
        <v>2062</v>
      </c>
      <c r="L497" s="77" t="s">
        <v>2026</v>
      </c>
      <c r="M497" s="90" t="str">
        <f t="shared" si="8"/>
        <v>Q01-Northwest</v>
      </c>
    </row>
    <row r="498" spans="1:14" ht="15.75" x14ac:dyDescent="0.25">
      <c r="A498" s="12" t="s">
        <v>634</v>
      </c>
      <c r="B498" s="81" t="s">
        <v>635</v>
      </c>
      <c r="C498" s="53" t="s">
        <v>1994</v>
      </c>
      <c r="D498" s="8" t="s">
        <v>589</v>
      </c>
      <c r="E498" s="70">
        <v>2012</v>
      </c>
      <c r="F498" s="70">
        <v>2014</v>
      </c>
      <c r="G498" s="7" t="s">
        <v>1793</v>
      </c>
      <c r="H498" s="8" t="s">
        <v>6</v>
      </c>
      <c r="I498" s="7" t="s">
        <v>2060</v>
      </c>
      <c r="J498" s="7" t="s">
        <v>1831</v>
      </c>
      <c r="K498" s="8" t="s">
        <v>2062</v>
      </c>
      <c r="L498" s="77" t="s">
        <v>2026</v>
      </c>
      <c r="M498" s="90" t="str">
        <f t="shared" si="8"/>
        <v>Q13a-Amstel</v>
      </c>
    </row>
    <row r="499" spans="1:14" ht="15.75" x14ac:dyDescent="0.25">
      <c r="A499" s="12" t="s">
        <v>633</v>
      </c>
      <c r="B499" s="81" t="s">
        <v>633</v>
      </c>
      <c r="C499" s="53" t="s">
        <v>2070</v>
      </c>
      <c r="D499" s="8" t="s">
        <v>589</v>
      </c>
      <c r="E499" s="70" t="s">
        <v>9</v>
      </c>
      <c r="F499" s="70" t="s">
        <v>9</v>
      </c>
      <c r="G499" s="7" t="s">
        <v>1793</v>
      </c>
      <c r="H499" s="8" t="s">
        <v>10</v>
      </c>
      <c r="I499" s="7" t="s">
        <v>2060</v>
      </c>
      <c r="J499" s="7" t="s">
        <v>1831</v>
      </c>
      <c r="K499" s="8" t="s">
        <v>2062</v>
      </c>
      <c r="L499" s="77" t="s">
        <v>2026</v>
      </c>
      <c r="M499" s="90" t="str">
        <f t="shared" si="8"/>
        <v>Q13-FB</v>
      </c>
    </row>
    <row r="500" spans="1:14" ht="15.75" x14ac:dyDescent="0.25">
      <c r="A500" s="12" t="s">
        <v>510</v>
      </c>
      <c r="B500" s="81" t="s">
        <v>2214</v>
      </c>
      <c r="C500" s="53" t="s">
        <v>1833</v>
      </c>
      <c r="D500" s="8" t="s">
        <v>589</v>
      </c>
      <c r="E500" s="70" t="s">
        <v>9</v>
      </c>
      <c r="F500" s="70" t="s">
        <v>5</v>
      </c>
      <c r="G500" s="7">
        <v>0</v>
      </c>
      <c r="H500" s="8" t="s">
        <v>10</v>
      </c>
      <c r="I500" s="7" t="s">
        <v>2060</v>
      </c>
      <c r="J500" s="7" t="s">
        <v>1831</v>
      </c>
      <c r="K500" s="8" t="s">
        <v>2062</v>
      </c>
      <c r="L500" s="77" t="s">
        <v>2026</v>
      </c>
      <c r="M500" s="90" t="str">
        <f t="shared" si="8"/>
        <v>Rijswijk</v>
      </c>
    </row>
    <row r="501" spans="1:14" ht="15.75" customHeight="1" x14ac:dyDescent="0.25">
      <c r="A501" s="12" t="s">
        <v>636</v>
      </c>
      <c r="B501" s="81" t="s">
        <v>637</v>
      </c>
      <c r="C501" s="53" t="s">
        <v>1833</v>
      </c>
      <c r="D501" s="8" t="s">
        <v>589</v>
      </c>
      <c r="E501" s="70" t="s">
        <v>5</v>
      </c>
      <c r="F501" s="70" t="s">
        <v>5</v>
      </c>
      <c r="G501" s="7">
        <v>1881000</v>
      </c>
      <c r="H501" s="8" t="s">
        <v>6</v>
      </c>
      <c r="I501" s="7" t="s">
        <v>2060</v>
      </c>
      <c r="J501" s="7" t="s">
        <v>1831</v>
      </c>
      <c r="K501" s="8" t="s">
        <v>2063</v>
      </c>
      <c r="L501" s="77" t="s">
        <v>2026</v>
      </c>
      <c r="M501" s="90" t="str">
        <f t="shared" si="8"/>
        <v>Rotterdam</v>
      </c>
    </row>
    <row r="502" spans="1:14" ht="15.75" x14ac:dyDescent="0.25">
      <c r="A502" s="12" t="s">
        <v>638</v>
      </c>
      <c r="B502" s="81" t="s">
        <v>639</v>
      </c>
      <c r="C502" s="53" t="s">
        <v>1861</v>
      </c>
      <c r="D502" s="8" t="s">
        <v>589</v>
      </c>
      <c r="E502" s="70" t="s">
        <v>5</v>
      </c>
      <c r="F502" s="70" t="s">
        <v>5</v>
      </c>
      <c r="G502" s="7">
        <v>19219000</v>
      </c>
      <c r="H502" s="8" t="s">
        <v>6</v>
      </c>
      <c r="I502" s="7" t="s">
        <v>2060</v>
      </c>
      <c r="J502" s="7" t="s">
        <v>1831</v>
      </c>
      <c r="K502" s="8" t="s">
        <v>2062</v>
      </c>
      <c r="L502" s="77" t="s">
        <v>2026</v>
      </c>
      <c r="M502" s="90" t="str">
        <f t="shared" si="8"/>
        <v>Schoonebeek Olie</v>
      </c>
    </row>
    <row r="503" spans="1:14" ht="15.75" x14ac:dyDescent="0.25">
      <c r="A503" s="12" t="s">
        <v>538</v>
      </c>
      <c r="B503" s="81" t="s">
        <v>2218</v>
      </c>
      <c r="C503" s="76" t="s">
        <v>1851</v>
      </c>
      <c r="D503" s="76" t="s">
        <v>589</v>
      </c>
      <c r="E503" s="76" t="s">
        <v>9</v>
      </c>
      <c r="F503" s="87" t="s">
        <v>9</v>
      </c>
      <c r="G503" s="77">
        <v>0</v>
      </c>
      <c r="H503" s="82" t="s">
        <v>10</v>
      </c>
      <c r="I503" s="7" t="s">
        <v>2060</v>
      </c>
      <c r="J503" s="7" t="s">
        <v>1831</v>
      </c>
      <c r="K503" s="76" t="s">
        <v>2062</v>
      </c>
      <c r="L503" s="77" t="s">
        <v>2026</v>
      </c>
      <c r="M503" s="90" t="str">
        <f t="shared" si="8"/>
        <v>Stadskanaal</v>
      </c>
      <c r="N503" s="57"/>
    </row>
    <row r="504" spans="1:14" ht="15.75" x14ac:dyDescent="0.25">
      <c r="A504" s="12" t="s">
        <v>640</v>
      </c>
      <c r="B504" s="81" t="s">
        <v>2242</v>
      </c>
      <c r="C504" s="76" t="s">
        <v>1833</v>
      </c>
      <c r="D504" s="76" t="s">
        <v>589</v>
      </c>
      <c r="E504" s="76" t="s">
        <v>5</v>
      </c>
      <c r="F504" s="87" t="s">
        <v>5</v>
      </c>
      <c r="G504" s="77">
        <v>0</v>
      </c>
      <c r="H504" s="82" t="s">
        <v>10</v>
      </c>
      <c r="I504" s="7" t="s">
        <v>2060</v>
      </c>
      <c r="J504" s="7" t="s">
        <v>1831</v>
      </c>
      <c r="K504" s="76" t="s">
        <v>2062</v>
      </c>
      <c r="L504" s="77" t="s">
        <v>2026</v>
      </c>
      <c r="M504" s="90" t="str">
        <f t="shared" si="8"/>
        <v>Wassenaar</v>
      </c>
    </row>
    <row r="505" spans="1:14" ht="15.75" x14ac:dyDescent="0.25">
      <c r="A505" s="12" t="s">
        <v>641</v>
      </c>
      <c r="B505" s="81" t="s">
        <v>2243</v>
      </c>
      <c r="C505" s="76" t="s">
        <v>1997</v>
      </c>
      <c r="D505" s="76" t="s">
        <v>589</v>
      </c>
      <c r="E505" s="76" t="s">
        <v>9</v>
      </c>
      <c r="F505" s="87" t="s">
        <v>9</v>
      </c>
      <c r="G505" s="77">
        <v>0</v>
      </c>
      <c r="H505" s="82" t="s">
        <v>10</v>
      </c>
      <c r="I505" s="7" t="s">
        <v>2060</v>
      </c>
      <c r="J505" s="7" t="s">
        <v>1831</v>
      </c>
      <c r="K505" s="76" t="s">
        <v>2062</v>
      </c>
      <c r="L505" s="77" t="s">
        <v>2026</v>
      </c>
      <c r="M505" s="90" t="str">
        <f t="shared" si="8"/>
        <v>Wassenaar-Zee</v>
      </c>
    </row>
    <row r="506" spans="1:14" ht="15.75" x14ac:dyDescent="0.25">
      <c r="A506" s="12" t="s">
        <v>642</v>
      </c>
      <c r="B506" s="81" t="s">
        <v>2244</v>
      </c>
      <c r="C506" s="76" t="s">
        <v>1833</v>
      </c>
      <c r="D506" s="76" t="s">
        <v>589</v>
      </c>
      <c r="E506" s="76" t="s">
        <v>5</v>
      </c>
      <c r="F506" s="87" t="s">
        <v>5</v>
      </c>
      <c r="G506" s="77">
        <v>0</v>
      </c>
      <c r="H506" s="82" t="s">
        <v>10</v>
      </c>
      <c r="I506" s="7" t="s">
        <v>2060</v>
      </c>
      <c r="J506" s="7" t="s">
        <v>1831</v>
      </c>
      <c r="K506" s="76" t="s">
        <v>2062</v>
      </c>
      <c r="L506" s="77" t="s">
        <v>2026</v>
      </c>
      <c r="M506" s="90" t="str">
        <f t="shared" si="8"/>
        <v>Werkendam</v>
      </c>
    </row>
    <row r="507" spans="1:14" ht="15.75" x14ac:dyDescent="0.25">
      <c r="A507" s="12" t="s">
        <v>643</v>
      </c>
      <c r="B507" s="81" t="s">
        <v>2245</v>
      </c>
      <c r="C507" s="76" t="s">
        <v>1833</v>
      </c>
      <c r="D507" s="76" t="s">
        <v>589</v>
      </c>
      <c r="E507" s="76" t="s">
        <v>9</v>
      </c>
      <c r="F507" s="87" t="s">
        <v>9</v>
      </c>
      <c r="G507" s="77">
        <v>0</v>
      </c>
      <c r="H507" s="82" t="s">
        <v>10</v>
      </c>
      <c r="I507" s="7" t="s">
        <v>2060</v>
      </c>
      <c r="J507" s="7" t="s">
        <v>1831</v>
      </c>
      <c r="K507" s="76" t="s">
        <v>2062</v>
      </c>
      <c r="L507" s="77" t="s">
        <v>2026</v>
      </c>
      <c r="M507" s="90" t="str">
        <f t="shared" si="8"/>
        <v>Woubrugge</v>
      </c>
    </row>
    <row r="508" spans="1:14" ht="15.75" x14ac:dyDescent="0.25">
      <c r="A508" s="12" t="s">
        <v>644</v>
      </c>
      <c r="B508" s="81" t="s">
        <v>2246</v>
      </c>
      <c r="C508" s="76" t="s">
        <v>1833</v>
      </c>
      <c r="D508" s="76" t="s">
        <v>589</v>
      </c>
      <c r="E508" s="76" t="s">
        <v>5</v>
      </c>
      <c r="F508" s="87" t="s">
        <v>5</v>
      </c>
      <c r="G508" s="77">
        <v>0</v>
      </c>
      <c r="H508" s="82" t="s">
        <v>10</v>
      </c>
      <c r="I508" s="7" t="s">
        <v>2060</v>
      </c>
      <c r="J508" s="7" t="s">
        <v>1831</v>
      </c>
      <c r="K508" s="76" t="s">
        <v>2062</v>
      </c>
      <c r="L508" s="77" t="s">
        <v>2026</v>
      </c>
      <c r="M508" s="90" t="str">
        <f t="shared" si="8"/>
        <v>Zoetermeer</v>
      </c>
    </row>
    <row r="509" spans="1:14" ht="15.75" x14ac:dyDescent="0.25">
      <c r="A509" s="12" t="s">
        <v>645</v>
      </c>
      <c r="B509" s="81" t="s">
        <v>2247</v>
      </c>
      <c r="C509" s="76" t="s">
        <v>1845</v>
      </c>
      <c r="D509" s="76" t="s">
        <v>589</v>
      </c>
      <c r="E509" s="76" t="s">
        <v>9</v>
      </c>
      <c r="F509" s="87" t="s">
        <v>9</v>
      </c>
      <c r="G509" s="77">
        <v>0</v>
      </c>
      <c r="H509" s="82" t="s">
        <v>10</v>
      </c>
      <c r="I509" s="7" t="s">
        <v>2060</v>
      </c>
      <c r="J509" s="7" t="s">
        <v>1831</v>
      </c>
      <c r="K509" s="76" t="s">
        <v>2062</v>
      </c>
      <c r="L509" s="77" t="s">
        <v>2026</v>
      </c>
      <c r="M509" s="90" t="str">
        <f t="shared" si="8"/>
        <v>Zweelo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1E78-0A22-417A-9A9E-D339F5237707}">
  <sheetPr>
    <tabColor theme="4"/>
  </sheetPr>
  <dimension ref="A1:AO290"/>
  <sheetViews>
    <sheetView zoomScaleNormal="100" workbookViewId="0">
      <pane xSplit="1" ySplit="4" topLeftCell="B179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41.28515625" bestFit="1" customWidth="1"/>
    <col min="2" max="2" width="13.140625" bestFit="1" customWidth="1"/>
    <col min="3" max="3" width="16" bestFit="1" customWidth="1"/>
    <col min="4" max="4" width="32.42578125" bestFit="1" customWidth="1"/>
    <col min="5" max="5" width="10" bestFit="1" customWidth="1"/>
    <col min="6" max="7" width="11" bestFit="1" customWidth="1"/>
    <col min="8" max="8" width="10" bestFit="1" customWidth="1"/>
    <col min="9" max="9" width="11" bestFit="1" customWidth="1"/>
    <col min="10" max="28" width="10" bestFit="1" customWidth="1"/>
    <col min="29" max="38" width="9" bestFit="1" customWidth="1"/>
    <col min="39" max="39" width="12" bestFit="1" customWidth="1"/>
    <col min="40" max="40" width="10.7109375" bestFit="1" customWidth="1"/>
    <col min="41" max="41" width="19.28515625" bestFit="1" customWidth="1"/>
  </cols>
  <sheetData>
    <row r="1" spans="1:41" ht="15.75" x14ac:dyDescent="0.25">
      <c r="A1" s="34" t="s">
        <v>2136</v>
      </c>
    </row>
    <row r="2" spans="1:41" x14ac:dyDescent="0.25">
      <c r="A2" s="35" t="s">
        <v>1817</v>
      </c>
    </row>
    <row r="3" spans="1:41" ht="15.75" x14ac:dyDescent="0.25">
      <c r="A3" s="36" t="s">
        <v>1818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52.5" customHeight="1" x14ac:dyDescent="0.25">
      <c r="A4" s="67" t="s">
        <v>0</v>
      </c>
      <c r="B4" s="67" t="s">
        <v>1</v>
      </c>
      <c r="C4" s="67" t="s">
        <v>1827</v>
      </c>
      <c r="D4" s="67" t="s">
        <v>1828</v>
      </c>
      <c r="E4" s="67" t="s">
        <v>26</v>
      </c>
      <c r="F4" s="67" t="s">
        <v>37</v>
      </c>
      <c r="G4" s="67" t="s">
        <v>107</v>
      </c>
      <c r="H4" s="67" t="s">
        <v>86</v>
      </c>
      <c r="I4" s="67" t="s">
        <v>497</v>
      </c>
      <c r="J4" s="67" t="s">
        <v>12</v>
      </c>
      <c r="K4" s="67" t="s">
        <v>267</v>
      </c>
      <c r="L4" s="67" t="s">
        <v>646</v>
      </c>
      <c r="M4" s="67" t="s">
        <v>366</v>
      </c>
      <c r="N4" s="67" t="s">
        <v>647</v>
      </c>
      <c r="O4" s="67" t="s">
        <v>648</v>
      </c>
      <c r="P4" s="67" t="s">
        <v>649</v>
      </c>
      <c r="Q4" s="67" t="s">
        <v>650</v>
      </c>
      <c r="R4" s="67" t="s">
        <v>651</v>
      </c>
      <c r="S4" s="67" t="s">
        <v>652</v>
      </c>
      <c r="T4" s="67" t="s">
        <v>653</v>
      </c>
      <c r="U4" s="67" t="s">
        <v>654</v>
      </c>
      <c r="V4" s="67" t="s">
        <v>655</v>
      </c>
      <c r="W4" s="67" t="s">
        <v>656</v>
      </c>
      <c r="X4" s="67" t="s">
        <v>657</v>
      </c>
      <c r="Y4" s="67" t="s">
        <v>658</v>
      </c>
      <c r="Z4" s="67" t="s">
        <v>659</v>
      </c>
      <c r="AA4" s="67" t="s">
        <v>660</v>
      </c>
      <c r="AB4" s="67" t="s">
        <v>661</v>
      </c>
      <c r="AC4" s="67" t="s">
        <v>662</v>
      </c>
      <c r="AD4" s="67" t="s">
        <v>663</v>
      </c>
      <c r="AE4" s="67" t="s">
        <v>664</v>
      </c>
      <c r="AF4" s="67" t="s">
        <v>665</v>
      </c>
      <c r="AG4" s="67" t="s">
        <v>666</v>
      </c>
      <c r="AH4" s="67" t="s">
        <v>667</v>
      </c>
      <c r="AI4" s="67" t="s">
        <v>668</v>
      </c>
      <c r="AJ4" s="67" t="s">
        <v>669</v>
      </c>
      <c r="AK4" s="67" t="s">
        <v>670</v>
      </c>
      <c r="AL4" s="67" t="s">
        <v>671</v>
      </c>
      <c r="AM4" s="67" t="s">
        <v>2129</v>
      </c>
      <c r="AN4" s="67" t="s">
        <v>2130</v>
      </c>
      <c r="AO4" s="68" t="s">
        <v>2020</v>
      </c>
    </row>
    <row r="5" spans="1:41" x14ac:dyDescent="0.25">
      <c r="A5" s="37" t="s">
        <v>20</v>
      </c>
      <c r="B5" s="37" t="s">
        <v>21</v>
      </c>
      <c r="C5" s="79" t="s">
        <v>672</v>
      </c>
      <c r="D5" s="79" t="s">
        <v>2101</v>
      </c>
      <c r="E5">
        <v>371000000</v>
      </c>
      <c r="F5">
        <v>399000000</v>
      </c>
      <c r="G5">
        <v>355000000</v>
      </c>
      <c r="H5">
        <v>345000000</v>
      </c>
      <c r="I5">
        <v>333000000</v>
      </c>
      <c r="J5">
        <v>299000000</v>
      </c>
      <c r="K5">
        <v>269000000</v>
      </c>
      <c r="L5">
        <v>247000000</v>
      </c>
      <c r="M5">
        <v>227000000</v>
      </c>
      <c r="N5">
        <v>203000000</v>
      </c>
      <c r="O5">
        <v>175000000</v>
      </c>
      <c r="P5">
        <v>174000000</v>
      </c>
      <c r="Q5">
        <v>187000000</v>
      </c>
      <c r="R5">
        <v>131000000</v>
      </c>
      <c r="S5">
        <v>135000000</v>
      </c>
      <c r="T5">
        <v>110000000</v>
      </c>
      <c r="U5">
        <v>117000000</v>
      </c>
      <c r="V5">
        <v>96600000</v>
      </c>
      <c r="W5">
        <v>92400000</v>
      </c>
      <c r="X5">
        <v>97400000</v>
      </c>
      <c r="Y5">
        <v>77600000</v>
      </c>
      <c r="Z5">
        <v>59200000</v>
      </c>
      <c r="AA5">
        <v>59300000</v>
      </c>
      <c r="AB5">
        <v>54700000</v>
      </c>
      <c r="AC5">
        <v>50400000</v>
      </c>
      <c r="AD5">
        <v>47600000</v>
      </c>
      <c r="AE5">
        <v>43800000</v>
      </c>
      <c r="AF5">
        <v>39100000</v>
      </c>
      <c r="AG5">
        <v>37600000</v>
      </c>
      <c r="AH5">
        <v>20800000</v>
      </c>
      <c r="AI5">
        <v>18200000</v>
      </c>
      <c r="AN5" s="58"/>
      <c r="AO5" s="58">
        <v>4871700000</v>
      </c>
    </row>
    <row r="6" spans="1:41" x14ac:dyDescent="0.25">
      <c r="A6" s="37" t="s">
        <v>22</v>
      </c>
      <c r="B6" s="37" t="s">
        <v>23</v>
      </c>
      <c r="C6" s="79" t="s">
        <v>672</v>
      </c>
      <c r="D6" s="79" t="s">
        <v>2101</v>
      </c>
      <c r="E6">
        <v>173000000</v>
      </c>
      <c r="F6">
        <v>161000000</v>
      </c>
      <c r="G6">
        <v>149000000</v>
      </c>
      <c r="H6">
        <v>165000000</v>
      </c>
      <c r="I6">
        <v>187000000</v>
      </c>
      <c r="J6">
        <v>176000000</v>
      </c>
      <c r="K6">
        <v>156000000</v>
      </c>
      <c r="L6">
        <v>158000000</v>
      </c>
      <c r="M6">
        <v>151000000</v>
      </c>
      <c r="N6">
        <v>139000000</v>
      </c>
      <c r="O6">
        <v>135000000</v>
      </c>
      <c r="P6">
        <v>128000000</v>
      </c>
      <c r="Q6">
        <v>128000000</v>
      </c>
      <c r="R6">
        <v>115000000</v>
      </c>
      <c r="S6">
        <v>103000000</v>
      </c>
      <c r="T6">
        <v>99400000</v>
      </c>
      <c r="U6">
        <v>92500000</v>
      </c>
      <c r="V6">
        <v>95800000</v>
      </c>
      <c r="W6">
        <v>72600000</v>
      </c>
      <c r="X6">
        <v>81300000</v>
      </c>
      <c r="Y6">
        <v>85000000</v>
      </c>
      <c r="Z6">
        <v>70500000</v>
      </c>
      <c r="AA6">
        <v>65100000</v>
      </c>
      <c r="AB6">
        <v>64000000</v>
      </c>
      <c r="AC6">
        <v>61900000</v>
      </c>
      <c r="AD6">
        <v>60800000</v>
      </c>
      <c r="AE6">
        <v>56700000</v>
      </c>
      <c r="AF6">
        <v>47900000</v>
      </c>
      <c r="AG6">
        <v>47000000</v>
      </c>
      <c r="AN6" s="58"/>
      <c r="AO6" s="58">
        <v>3224500000</v>
      </c>
    </row>
    <row r="7" spans="1:41" x14ac:dyDescent="0.25">
      <c r="A7" s="37" t="s">
        <v>24</v>
      </c>
      <c r="B7" s="37" t="s">
        <v>25</v>
      </c>
      <c r="C7" s="79" t="s">
        <v>674</v>
      </c>
      <c r="D7" s="79" t="s">
        <v>2102</v>
      </c>
      <c r="E7">
        <v>67000000</v>
      </c>
      <c r="F7">
        <v>54000000</v>
      </c>
      <c r="G7">
        <v>43000000</v>
      </c>
      <c r="H7">
        <v>35000000</v>
      </c>
      <c r="I7">
        <v>28000000</v>
      </c>
      <c r="J7">
        <v>22000000</v>
      </c>
      <c r="K7">
        <v>18000000</v>
      </c>
      <c r="L7">
        <v>14000000</v>
      </c>
      <c r="M7">
        <v>12000000</v>
      </c>
      <c r="N7">
        <v>9000000</v>
      </c>
      <c r="O7">
        <v>7000000</v>
      </c>
      <c r="P7">
        <v>6000000</v>
      </c>
      <c r="Q7">
        <v>5000000</v>
      </c>
      <c r="R7">
        <v>4000000</v>
      </c>
      <c r="S7">
        <v>3000000</v>
      </c>
      <c r="T7">
        <v>3000000</v>
      </c>
      <c r="U7">
        <v>2000000</v>
      </c>
      <c r="V7">
        <v>2000000</v>
      </c>
      <c r="W7">
        <v>1000000</v>
      </c>
      <c r="X7">
        <v>1000000</v>
      </c>
      <c r="Y7">
        <v>1000000</v>
      </c>
      <c r="Z7">
        <v>1000000</v>
      </c>
      <c r="AA7">
        <v>1000000</v>
      </c>
      <c r="AN7" s="58"/>
      <c r="AO7" s="58">
        <v>339000000</v>
      </c>
    </row>
    <row r="8" spans="1:41" x14ac:dyDescent="0.25">
      <c r="A8" s="37" t="s">
        <v>27</v>
      </c>
      <c r="B8" s="37" t="s">
        <v>28</v>
      </c>
      <c r="C8" s="79" t="s">
        <v>672</v>
      </c>
      <c r="D8" s="79" t="s">
        <v>2101</v>
      </c>
      <c r="E8">
        <v>179000000</v>
      </c>
      <c r="F8">
        <v>196000000</v>
      </c>
      <c r="G8">
        <v>208000000</v>
      </c>
      <c r="H8">
        <v>211000000</v>
      </c>
      <c r="I8">
        <v>265000000</v>
      </c>
      <c r="J8">
        <v>228000000</v>
      </c>
      <c r="K8">
        <v>187000000</v>
      </c>
      <c r="L8">
        <v>103000000</v>
      </c>
      <c r="M8">
        <v>90200000</v>
      </c>
      <c r="N8">
        <v>113000000</v>
      </c>
      <c r="O8">
        <v>96900000</v>
      </c>
      <c r="P8">
        <v>118000000</v>
      </c>
      <c r="Q8">
        <v>110000000</v>
      </c>
      <c r="R8">
        <v>110000000</v>
      </c>
      <c r="S8">
        <v>104000000</v>
      </c>
      <c r="T8">
        <v>60600000</v>
      </c>
      <c r="U8">
        <v>14100000</v>
      </c>
      <c r="V8">
        <v>15000000</v>
      </c>
      <c r="W8">
        <v>12200000</v>
      </c>
      <c r="X8">
        <v>10300000</v>
      </c>
      <c r="Y8">
        <v>9300000</v>
      </c>
      <c r="AN8" s="58"/>
      <c r="AO8" s="58">
        <v>2440600000</v>
      </c>
    </row>
    <row r="9" spans="1:41" x14ac:dyDescent="0.25">
      <c r="A9" s="37" t="s">
        <v>29</v>
      </c>
      <c r="B9" s="37" t="s">
        <v>30</v>
      </c>
      <c r="C9" s="79" t="s">
        <v>672</v>
      </c>
      <c r="D9" s="79" t="s">
        <v>2101</v>
      </c>
      <c r="E9">
        <v>170000000</v>
      </c>
      <c r="F9">
        <v>148000000</v>
      </c>
      <c r="G9">
        <v>156000000</v>
      </c>
      <c r="H9">
        <v>133000000</v>
      </c>
      <c r="I9">
        <v>115000000</v>
      </c>
      <c r="J9">
        <v>105000000</v>
      </c>
      <c r="K9">
        <v>88000000</v>
      </c>
      <c r="L9">
        <v>49700000</v>
      </c>
      <c r="M9">
        <v>15000000</v>
      </c>
      <c r="N9">
        <v>24500000</v>
      </c>
      <c r="O9">
        <v>20300000</v>
      </c>
      <c r="P9">
        <v>15000000</v>
      </c>
      <c r="Q9">
        <v>16800000</v>
      </c>
      <c r="R9">
        <v>13700000</v>
      </c>
      <c r="S9">
        <v>16100000</v>
      </c>
      <c r="T9">
        <v>7400000</v>
      </c>
      <c r="U9">
        <v>22200000</v>
      </c>
      <c r="V9">
        <v>26400000</v>
      </c>
      <c r="W9">
        <v>7500000</v>
      </c>
      <c r="X9">
        <v>6400000</v>
      </c>
      <c r="Y9">
        <v>5500000</v>
      </c>
      <c r="Z9">
        <v>4700000</v>
      </c>
      <c r="AA9">
        <v>4000000</v>
      </c>
      <c r="AB9">
        <v>3400000</v>
      </c>
      <c r="AC9">
        <v>3000000</v>
      </c>
      <c r="AD9">
        <v>2500000</v>
      </c>
      <c r="AE9">
        <v>2200000</v>
      </c>
      <c r="AF9">
        <v>1900000</v>
      </c>
      <c r="AG9">
        <v>1600000</v>
      </c>
      <c r="AH9">
        <v>1400000</v>
      </c>
      <c r="AI9">
        <v>1200000</v>
      </c>
      <c r="AJ9">
        <v>800000</v>
      </c>
      <c r="AK9">
        <v>400000</v>
      </c>
      <c r="AL9">
        <v>300000</v>
      </c>
      <c r="AM9">
        <v>300000</v>
      </c>
      <c r="AN9" s="58"/>
      <c r="AO9" s="58">
        <v>1189200000</v>
      </c>
    </row>
    <row r="10" spans="1:41" x14ac:dyDescent="0.25">
      <c r="A10" s="37" t="s">
        <v>31</v>
      </c>
      <c r="B10" s="37" t="s">
        <v>32</v>
      </c>
      <c r="C10" s="79" t="s">
        <v>672</v>
      </c>
      <c r="D10" s="79" t="s">
        <v>2101</v>
      </c>
      <c r="E10">
        <v>35100000</v>
      </c>
      <c r="F10">
        <v>59800000</v>
      </c>
      <c r="G10">
        <v>59800000</v>
      </c>
      <c r="H10">
        <v>59800000</v>
      </c>
      <c r="I10">
        <v>59800000</v>
      </c>
      <c r="J10">
        <v>24400000</v>
      </c>
      <c r="AN10" s="58"/>
      <c r="AO10" s="58">
        <v>298700000</v>
      </c>
    </row>
    <row r="11" spans="1:41" x14ac:dyDescent="0.25">
      <c r="A11" s="37" t="s">
        <v>33</v>
      </c>
      <c r="B11" s="37" t="s">
        <v>34</v>
      </c>
      <c r="C11" s="79" t="s">
        <v>672</v>
      </c>
      <c r="D11" s="79" t="s">
        <v>2101</v>
      </c>
      <c r="E11">
        <v>49100000</v>
      </c>
      <c r="F11">
        <v>41100000</v>
      </c>
      <c r="G11">
        <v>59300000</v>
      </c>
      <c r="H11">
        <v>104000000</v>
      </c>
      <c r="I11">
        <v>112000000</v>
      </c>
      <c r="J11">
        <v>81800000</v>
      </c>
      <c r="K11">
        <v>67300000</v>
      </c>
      <c r="L11">
        <v>66400000</v>
      </c>
      <c r="M11">
        <v>39400000</v>
      </c>
      <c r="N11">
        <v>31100000</v>
      </c>
      <c r="O11">
        <v>33200000</v>
      </c>
      <c r="P11">
        <v>23700000</v>
      </c>
      <c r="Q11">
        <v>6200000</v>
      </c>
      <c r="R11">
        <v>17000000</v>
      </c>
      <c r="S11">
        <v>1600000</v>
      </c>
      <c r="AN11" s="58"/>
      <c r="AO11" s="58">
        <v>733200000</v>
      </c>
    </row>
    <row r="12" spans="1:41" x14ac:dyDescent="0.25">
      <c r="A12" s="37" t="s">
        <v>7</v>
      </c>
      <c r="B12" s="37" t="s">
        <v>7</v>
      </c>
      <c r="C12" s="79" t="s">
        <v>677</v>
      </c>
      <c r="D12" s="79" t="s">
        <v>2103</v>
      </c>
      <c r="E12">
        <v>883300000</v>
      </c>
      <c r="F12">
        <v>773800000</v>
      </c>
      <c r="G12">
        <v>597000000</v>
      </c>
      <c r="H12">
        <v>312900000</v>
      </c>
      <c r="I12">
        <v>181000000</v>
      </c>
      <c r="J12">
        <v>80700000</v>
      </c>
      <c r="AN12" s="58"/>
      <c r="AO12" s="58">
        <v>2828700000</v>
      </c>
    </row>
    <row r="13" spans="1:41" x14ac:dyDescent="0.25">
      <c r="A13" s="37" t="s">
        <v>8</v>
      </c>
      <c r="B13" s="37" t="s">
        <v>8</v>
      </c>
      <c r="C13" s="79" t="s">
        <v>683</v>
      </c>
      <c r="D13" s="79" t="s">
        <v>2104</v>
      </c>
      <c r="I13">
        <v>146000000</v>
      </c>
      <c r="J13">
        <v>146000000</v>
      </c>
      <c r="K13">
        <v>146000000</v>
      </c>
      <c r="L13">
        <v>146000000</v>
      </c>
      <c r="M13">
        <v>131100000</v>
      </c>
      <c r="N13">
        <v>95100000</v>
      </c>
      <c r="O13">
        <v>57900000</v>
      </c>
      <c r="P13">
        <v>33000000</v>
      </c>
      <c r="Q13">
        <v>14700000</v>
      </c>
      <c r="AN13" s="58"/>
      <c r="AO13" s="58">
        <v>915800000</v>
      </c>
    </row>
    <row r="14" spans="1:41" x14ac:dyDescent="0.25">
      <c r="A14" s="37" t="s">
        <v>11</v>
      </c>
      <c r="B14" s="37" t="s">
        <v>11</v>
      </c>
      <c r="C14" s="79" t="s">
        <v>677</v>
      </c>
      <c r="D14" s="79" t="s">
        <v>2103</v>
      </c>
      <c r="I14">
        <v>469100000</v>
      </c>
      <c r="J14">
        <v>218600000</v>
      </c>
      <c r="K14">
        <v>179800000</v>
      </c>
      <c r="L14">
        <v>144400000</v>
      </c>
      <c r="M14">
        <v>113100000</v>
      </c>
      <c r="N14">
        <v>85400000</v>
      </c>
      <c r="O14">
        <v>50000000</v>
      </c>
      <c r="AN14" s="58"/>
      <c r="AO14" s="58">
        <v>1260400000</v>
      </c>
    </row>
    <row r="15" spans="1:41" x14ac:dyDescent="0.25">
      <c r="A15" s="37" t="s">
        <v>40</v>
      </c>
      <c r="B15" s="37" t="s">
        <v>41</v>
      </c>
      <c r="C15" s="79" t="s">
        <v>672</v>
      </c>
      <c r="D15" s="79" t="s">
        <v>2101</v>
      </c>
      <c r="E15">
        <v>12100000</v>
      </c>
      <c r="AN15" s="58"/>
      <c r="AO15" s="58">
        <v>12100000</v>
      </c>
    </row>
    <row r="16" spans="1:41" x14ac:dyDescent="0.25">
      <c r="A16" s="37" t="s">
        <v>42</v>
      </c>
      <c r="B16" s="37" t="s">
        <v>43</v>
      </c>
      <c r="C16" s="79" t="s">
        <v>672</v>
      </c>
      <c r="D16" s="79" t="s">
        <v>2101</v>
      </c>
      <c r="E16">
        <v>59400000</v>
      </c>
      <c r="F16">
        <v>118000000</v>
      </c>
      <c r="G16">
        <v>62600000</v>
      </c>
      <c r="H16">
        <v>24200000</v>
      </c>
      <c r="AN16" s="58"/>
      <c r="AO16" s="58">
        <v>264200000</v>
      </c>
    </row>
    <row r="17" spans="1:41" x14ac:dyDescent="0.25">
      <c r="A17" s="37" t="s">
        <v>44</v>
      </c>
      <c r="B17" s="37" t="s">
        <v>45</v>
      </c>
      <c r="C17" s="79" t="s">
        <v>672</v>
      </c>
      <c r="D17" s="79" t="s">
        <v>2101</v>
      </c>
      <c r="E17">
        <v>511000000</v>
      </c>
      <c r="F17">
        <v>681000000</v>
      </c>
      <c r="G17">
        <v>539000000</v>
      </c>
      <c r="H17">
        <v>426000000</v>
      </c>
      <c r="I17">
        <v>533000000</v>
      </c>
      <c r="J17">
        <v>431000000</v>
      </c>
      <c r="K17">
        <v>499000000</v>
      </c>
      <c r="L17">
        <v>411000000</v>
      </c>
      <c r="M17">
        <v>315000000</v>
      </c>
      <c r="N17">
        <v>241000000</v>
      </c>
      <c r="O17">
        <v>136000000</v>
      </c>
      <c r="P17">
        <v>116000000</v>
      </c>
      <c r="Q17">
        <v>79100000</v>
      </c>
      <c r="R17">
        <v>112000000</v>
      </c>
      <c r="S17">
        <v>84500000</v>
      </c>
      <c r="T17">
        <v>130000000</v>
      </c>
      <c r="U17">
        <v>100000000</v>
      </c>
      <c r="V17">
        <v>104000000</v>
      </c>
      <c r="W17">
        <v>97900000</v>
      </c>
      <c r="X17">
        <v>87600000</v>
      </c>
      <c r="Y17">
        <v>80600000</v>
      </c>
      <c r="Z17">
        <v>70100000</v>
      </c>
      <c r="AA17">
        <v>65200000</v>
      </c>
      <c r="AB17">
        <v>62600000</v>
      </c>
      <c r="AC17">
        <v>61900000</v>
      </c>
      <c r="AD17">
        <v>60200000</v>
      </c>
      <c r="AE17">
        <v>39900000</v>
      </c>
      <c r="AF17">
        <v>38700000</v>
      </c>
      <c r="AG17">
        <v>31400000</v>
      </c>
      <c r="AH17">
        <v>32000000</v>
      </c>
      <c r="AI17">
        <v>30000000</v>
      </c>
      <c r="AJ17">
        <v>20000000</v>
      </c>
      <c r="AN17" s="58"/>
      <c r="AO17" s="58">
        <v>6226700000</v>
      </c>
    </row>
    <row r="18" spans="1:41" x14ac:dyDescent="0.25">
      <c r="A18" s="37" t="s">
        <v>47</v>
      </c>
      <c r="B18" s="37" t="s">
        <v>48</v>
      </c>
      <c r="C18" s="79" t="s">
        <v>2105</v>
      </c>
      <c r="D18" s="79" t="s">
        <v>2106</v>
      </c>
      <c r="E18">
        <v>4900000</v>
      </c>
      <c r="F18">
        <v>14900000</v>
      </c>
      <c r="G18">
        <v>900000</v>
      </c>
      <c r="AN18" s="58"/>
      <c r="AO18" s="58">
        <v>20700000</v>
      </c>
    </row>
    <row r="19" spans="1:41" x14ac:dyDescent="0.25">
      <c r="A19" s="37" t="s">
        <v>52</v>
      </c>
      <c r="B19" s="37" t="s">
        <v>53</v>
      </c>
      <c r="C19" s="79" t="s">
        <v>675</v>
      </c>
      <c r="D19" s="79" t="s">
        <v>2107</v>
      </c>
      <c r="E19">
        <v>17500000</v>
      </c>
      <c r="F19">
        <v>15800000</v>
      </c>
      <c r="G19">
        <v>9500000</v>
      </c>
      <c r="H19">
        <v>5600000</v>
      </c>
      <c r="I19">
        <v>4200000</v>
      </c>
      <c r="J19">
        <v>2800000</v>
      </c>
      <c r="K19">
        <v>900000</v>
      </c>
      <c r="AN19" s="58"/>
      <c r="AO19" s="58">
        <v>56300000</v>
      </c>
    </row>
    <row r="20" spans="1:41" x14ac:dyDescent="0.25">
      <c r="A20" s="37" t="s">
        <v>54</v>
      </c>
      <c r="B20" s="37" t="s">
        <v>55</v>
      </c>
      <c r="C20" s="79" t="s">
        <v>672</v>
      </c>
      <c r="D20" s="79" t="s">
        <v>2101</v>
      </c>
      <c r="E20">
        <v>47000000</v>
      </c>
      <c r="F20">
        <v>47600000</v>
      </c>
      <c r="G20">
        <v>37700000</v>
      </c>
      <c r="H20">
        <v>32300000</v>
      </c>
      <c r="I20">
        <v>39300000</v>
      </c>
      <c r="J20">
        <v>38400000</v>
      </c>
      <c r="K20">
        <v>36800000</v>
      </c>
      <c r="L20">
        <v>24100000</v>
      </c>
      <c r="M20">
        <v>7500000</v>
      </c>
      <c r="N20">
        <v>6400000</v>
      </c>
      <c r="O20">
        <v>5500000</v>
      </c>
      <c r="P20">
        <v>4700000</v>
      </c>
      <c r="Q20">
        <v>4100000</v>
      </c>
      <c r="R20">
        <v>3500000</v>
      </c>
      <c r="S20">
        <v>3000000</v>
      </c>
      <c r="T20">
        <v>2600000</v>
      </c>
      <c r="U20">
        <v>2200000</v>
      </c>
      <c r="V20">
        <v>1900000</v>
      </c>
      <c r="W20">
        <v>1700000</v>
      </c>
      <c r="X20">
        <v>1400000</v>
      </c>
      <c r="Y20">
        <v>1200000</v>
      </c>
      <c r="Z20">
        <v>1000000</v>
      </c>
      <c r="AA20">
        <v>900000</v>
      </c>
      <c r="AB20">
        <v>800000</v>
      </c>
      <c r="AC20">
        <v>700000</v>
      </c>
      <c r="AD20">
        <v>600000</v>
      </c>
      <c r="AN20" s="58"/>
      <c r="AO20" s="58">
        <v>352900000</v>
      </c>
    </row>
    <row r="21" spans="1:41" x14ac:dyDescent="0.25">
      <c r="A21" s="37" t="s">
        <v>56</v>
      </c>
      <c r="B21" s="37" t="s">
        <v>57</v>
      </c>
      <c r="C21" s="79" t="s">
        <v>672</v>
      </c>
      <c r="D21" s="79" t="s">
        <v>2101</v>
      </c>
      <c r="E21">
        <v>90600000</v>
      </c>
      <c r="F21">
        <v>83100000</v>
      </c>
      <c r="G21">
        <v>76200000</v>
      </c>
      <c r="H21">
        <v>69900000</v>
      </c>
      <c r="I21">
        <v>115000000</v>
      </c>
      <c r="J21">
        <v>150000000</v>
      </c>
      <c r="K21">
        <v>157000000</v>
      </c>
      <c r="L21">
        <v>170000000</v>
      </c>
      <c r="M21">
        <v>150000000</v>
      </c>
      <c r="N21">
        <v>135000000</v>
      </c>
      <c r="O21">
        <v>117000000</v>
      </c>
      <c r="P21">
        <v>132000000</v>
      </c>
      <c r="Q21">
        <v>98100000</v>
      </c>
      <c r="R21">
        <v>88000000</v>
      </c>
      <c r="S21">
        <v>90500000</v>
      </c>
      <c r="T21">
        <v>81900000</v>
      </c>
      <c r="U21">
        <v>65400000</v>
      </c>
      <c r="V21">
        <v>20900000</v>
      </c>
      <c r="W21">
        <v>19200000</v>
      </c>
      <c r="X21">
        <v>17600000</v>
      </c>
      <c r="Y21">
        <v>16200000</v>
      </c>
      <c r="Z21">
        <v>14900000</v>
      </c>
      <c r="AN21" s="58"/>
      <c r="AO21" s="58">
        <v>1958500000</v>
      </c>
    </row>
    <row r="22" spans="1:41" x14ac:dyDescent="0.25">
      <c r="A22" s="37" t="s">
        <v>58</v>
      </c>
      <c r="B22" s="37" t="s">
        <v>59</v>
      </c>
      <c r="C22" s="79" t="s">
        <v>672</v>
      </c>
      <c r="D22" s="79" t="s">
        <v>2101</v>
      </c>
      <c r="E22">
        <v>37800000</v>
      </c>
      <c r="F22">
        <v>31500000</v>
      </c>
      <c r="G22">
        <v>56500000</v>
      </c>
      <c r="H22">
        <v>72300000</v>
      </c>
      <c r="I22">
        <v>94200000</v>
      </c>
      <c r="J22">
        <v>120000000</v>
      </c>
      <c r="K22">
        <v>88100000</v>
      </c>
      <c r="L22">
        <v>61400000</v>
      </c>
      <c r="M22">
        <v>54500000</v>
      </c>
      <c r="N22">
        <v>41500000</v>
      </c>
      <c r="O22">
        <v>21900000</v>
      </c>
      <c r="P22">
        <v>13100000</v>
      </c>
      <c r="Q22">
        <v>7600000</v>
      </c>
      <c r="R22">
        <v>6800000</v>
      </c>
      <c r="S22">
        <v>6300000</v>
      </c>
      <c r="T22">
        <v>5600000</v>
      </c>
      <c r="U22">
        <v>4300000</v>
      </c>
      <c r="AN22" s="58"/>
      <c r="AO22" s="58">
        <v>723400000</v>
      </c>
    </row>
    <row r="23" spans="1:41" x14ac:dyDescent="0.25">
      <c r="A23" s="37" t="s">
        <v>61</v>
      </c>
      <c r="B23" s="37" t="s">
        <v>62</v>
      </c>
      <c r="C23" s="79" t="s">
        <v>672</v>
      </c>
      <c r="D23" s="79" t="s">
        <v>2101</v>
      </c>
      <c r="E23">
        <v>64900000</v>
      </c>
      <c r="F23">
        <v>53800000</v>
      </c>
      <c r="G23">
        <v>58800000</v>
      </c>
      <c r="H23">
        <v>53200000</v>
      </c>
      <c r="I23">
        <v>47700000</v>
      </c>
      <c r="J23">
        <v>32700000</v>
      </c>
      <c r="K23">
        <v>29400000</v>
      </c>
      <c r="L23">
        <v>9000000</v>
      </c>
      <c r="M23">
        <v>7800000</v>
      </c>
      <c r="N23">
        <v>14700000</v>
      </c>
      <c r="O23">
        <v>100000</v>
      </c>
      <c r="P23">
        <v>2600000</v>
      </c>
      <c r="Q23">
        <v>35600000</v>
      </c>
      <c r="R23">
        <v>1600000</v>
      </c>
      <c r="AN23" s="58"/>
      <c r="AO23" s="58">
        <v>411900000</v>
      </c>
    </row>
    <row r="24" spans="1:41" x14ac:dyDescent="0.25">
      <c r="A24" s="37" t="s">
        <v>64</v>
      </c>
      <c r="B24" s="37" t="s">
        <v>65</v>
      </c>
      <c r="C24" s="79" t="s">
        <v>672</v>
      </c>
      <c r="D24" s="79" t="s">
        <v>2101</v>
      </c>
      <c r="E24">
        <v>424000000</v>
      </c>
      <c r="F24">
        <v>338000000</v>
      </c>
      <c r="G24">
        <v>267000000</v>
      </c>
      <c r="H24">
        <v>223000000</v>
      </c>
      <c r="I24">
        <v>215000000</v>
      </c>
      <c r="J24">
        <v>209000000</v>
      </c>
      <c r="K24">
        <v>236000000</v>
      </c>
      <c r="L24">
        <v>153000000</v>
      </c>
      <c r="M24">
        <v>143000000</v>
      </c>
      <c r="N24">
        <v>120000000</v>
      </c>
      <c r="O24">
        <v>95500000</v>
      </c>
      <c r="P24">
        <v>84300000</v>
      </c>
      <c r="Q24">
        <v>70100000</v>
      </c>
      <c r="R24">
        <v>58900000</v>
      </c>
      <c r="S24">
        <v>50100000</v>
      </c>
      <c r="T24">
        <v>42100000</v>
      </c>
      <c r="U24">
        <v>22400000</v>
      </c>
      <c r="AN24" s="58"/>
      <c r="AO24" s="58">
        <v>2751400000</v>
      </c>
    </row>
    <row r="25" spans="1:41" x14ac:dyDescent="0.25">
      <c r="A25" s="37" t="s">
        <v>66</v>
      </c>
      <c r="B25" s="37" t="s">
        <v>67</v>
      </c>
      <c r="C25" s="79" t="s">
        <v>675</v>
      </c>
      <c r="D25" s="79" t="s">
        <v>2107</v>
      </c>
      <c r="E25">
        <v>1600000</v>
      </c>
      <c r="F25">
        <v>1500000</v>
      </c>
      <c r="G25">
        <v>1300000</v>
      </c>
      <c r="H25">
        <v>1200000</v>
      </c>
      <c r="I25">
        <v>1100000</v>
      </c>
      <c r="J25">
        <v>1000000</v>
      </c>
      <c r="K25">
        <v>1000000</v>
      </c>
      <c r="L25">
        <v>400000</v>
      </c>
      <c r="AN25" s="58"/>
      <c r="AO25" s="58">
        <v>9100000</v>
      </c>
    </row>
    <row r="26" spans="1:41" x14ac:dyDescent="0.25">
      <c r="A26" s="37" t="s">
        <v>68</v>
      </c>
      <c r="B26" s="37" t="s">
        <v>69</v>
      </c>
      <c r="C26" s="79" t="s">
        <v>674</v>
      </c>
      <c r="D26" s="79" t="s">
        <v>2102</v>
      </c>
      <c r="E26">
        <v>82000000</v>
      </c>
      <c r="F26">
        <v>82000000</v>
      </c>
      <c r="G26">
        <v>82000000</v>
      </c>
      <c r="H26">
        <v>82000000</v>
      </c>
      <c r="I26">
        <v>71000000</v>
      </c>
      <c r="J26">
        <v>53000000</v>
      </c>
      <c r="K26">
        <v>39000000</v>
      </c>
      <c r="L26">
        <v>30000000</v>
      </c>
      <c r="M26">
        <v>23000000</v>
      </c>
      <c r="N26">
        <v>17000000</v>
      </c>
      <c r="O26">
        <v>13000000</v>
      </c>
      <c r="P26">
        <v>10000000</v>
      </c>
      <c r="Q26">
        <v>8000000</v>
      </c>
      <c r="R26">
        <v>6000000</v>
      </c>
      <c r="S26">
        <v>5000000</v>
      </c>
      <c r="T26">
        <v>4000000</v>
      </c>
      <c r="U26">
        <v>3000000</v>
      </c>
      <c r="V26">
        <v>3000000</v>
      </c>
      <c r="W26">
        <v>2000000</v>
      </c>
      <c r="X26">
        <v>2000000</v>
      </c>
      <c r="Y26">
        <v>1000000</v>
      </c>
      <c r="Z26">
        <v>1000000</v>
      </c>
      <c r="AA26">
        <v>1000000</v>
      </c>
      <c r="AB26">
        <v>1000000</v>
      </c>
      <c r="AC26">
        <v>1000000</v>
      </c>
      <c r="AD26">
        <v>1000000</v>
      </c>
      <c r="AN26" s="58"/>
      <c r="AO26" s="58">
        <v>623000000</v>
      </c>
    </row>
    <row r="27" spans="1:41" x14ac:dyDescent="0.25">
      <c r="A27" s="37" t="s">
        <v>36</v>
      </c>
      <c r="B27" s="37" t="s">
        <v>36</v>
      </c>
      <c r="C27" s="79" t="s">
        <v>677</v>
      </c>
      <c r="D27" s="79" t="s">
        <v>2103</v>
      </c>
      <c r="G27">
        <v>696000000</v>
      </c>
      <c r="H27">
        <v>776500000</v>
      </c>
      <c r="I27">
        <v>495500000</v>
      </c>
      <c r="J27">
        <v>341700000</v>
      </c>
      <c r="K27">
        <v>145100000</v>
      </c>
      <c r="L27">
        <v>54100000</v>
      </c>
      <c r="AN27" s="58"/>
      <c r="AO27" s="58">
        <v>2508900000</v>
      </c>
    </row>
    <row r="28" spans="1:41" x14ac:dyDescent="0.25">
      <c r="A28" s="37" t="s">
        <v>39</v>
      </c>
      <c r="B28" s="37" t="s">
        <v>2108</v>
      </c>
      <c r="C28" s="79" t="s">
        <v>683</v>
      </c>
      <c r="D28" s="79" t="s">
        <v>2104</v>
      </c>
      <c r="I28">
        <v>145700000</v>
      </c>
      <c r="J28">
        <v>145600000</v>
      </c>
      <c r="K28">
        <v>145600000</v>
      </c>
      <c r="L28">
        <v>142600000</v>
      </c>
      <c r="M28">
        <v>77400000</v>
      </c>
      <c r="N28">
        <v>32100000</v>
      </c>
      <c r="O28">
        <v>14100000</v>
      </c>
      <c r="P28">
        <v>6300000</v>
      </c>
      <c r="Q28">
        <v>2900000</v>
      </c>
      <c r="R28">
        <v>1300000</v>
      </c>
      <c r="AN28" s="58"/>
      <c r="AO28" s="58">
        <v>713600000</v>
      </c>
    </row>
    <row r="29" spans="1:41" x14ac:dyDescent="0.25">
      <c r="A29" s="37" t="s">
        <v>73</v>
      </c>
      <c r="B29" s="37" t="s">
        <v>74</v>
      </c>
      <c r="C29" s="79" t="s">
        <v>672</v>
      </c>
      <c r="D29" s="79" t="s">
        <v>2101</v>
      </c>
      <c r="E29">
        <v>356000000</v>
      </c>
      <c r="F29">
        <v>314000000</v>
      </c>
      <c r="G29">
        <v>346000000</v>
      </c>
      <c r="H29">
        <v>366000000</v>
      </c>
      <c r="I29">
        <v>365000000</v>
      </c>
      <c r="J29">
        <v>345000000</v>
      </c>
      <c r="K29">
        <v>327800000</v>
      </c>
      <c r="L29">
        <v>313900000</v>
      </c>
      <c r="M29">
        <v>238700000</v>
      </c>
      <c r="N29">
        <v>198400000</v>
      </c>
      <c r="O29">
        <v>188500000</v>
      </c>
      <c r="P29">
        <v>130800000</v>
      </c>
      <c r="Q29">
        <v>122900000</v>
      </c>
      <c r="R29">
        <v>39800000</v>
      </c>
      <c r="S29">
        <v>39800000</v>
      </c>
      <c r="T29">
        <v>39800000</v>
      </c>
      <c r="U29">
        <v>17500000</v>
      </c>
      <c r="V29">
        <v>17500000</v>
      </c>
      <c r="W29">
        <v>17500000</v>
      </c>
      <c r="X29">
        <v>17500000</v>
      </c>
      <c r="AN29" s="58"/>
      <c r="AO29" s="58">
        <v>3802400000</v>
      </c>
    </row>
    <row r="30" spans="1:41" x14ac:dyDescent="0.25">
      <c r="A30" s="37" t="s">
        <v>75</v>
      </c>
      <c r="B30" s="37" t="s">
        <v>76</v>
      </c>
      <c r="C30" s="79" t="s">
        <v>672</v>
      </c>
      <c r="D30" s="79" t="s">
        <v>2101</v>
      </c>
      <c r="E30">
        <v>13800000</v>
      </c>
      <c r="F30">
        <v>8600000</v>
      </c>
      <c r="AN30" s="58"/>
      <c r="AO30" s="58">
        <v>22400000</v>
      </c>
    </row>
    <row r="31" spans="1:41" x14ac:dyDescent="0.25">
      <c r="A31" s="37" t="s">
        <v>77</v>
      </c>
      <c r="B31" s="37" t="s">
        <v>78</v>
      </c>
      <c r="C31" s="79" t="s">
        <v>672</v>
      </c>
      <c r="D31" s="79" t="s">
        <v>2101</v>
      </c>
      <c r="E31">
        <v>5000000</v>
      </c>
      <c r="F31">
        <v>2800000</v>
      </c>
      <c r="AN31" s="58"/>
      <c r="AO31" s="58">
        <v>7800000</v>
      </c>
    </row>
    <row r="32" spans="1:41" x14ac:dyDescent="0.25">
      <c r="A32" s="37" t="s">
        <v>87</v>
      </c>
      <c r="B32" s="37" t="s">
        <v>88</v>
      </c>
      <c r="C32" s="79" t="s">
        <v>672</v>
      </c>
      <c r="D32" s="79" t="s">
        <v>2101</v>
      </c>
      <c r="E32">
        <v>113000000</v>
      </c>
      <c r="F32">
        <v>97400000</v>
      </c>
      <c r="G32">
        <v>236000000</v>
      </c>
      <c r="H32">
        <v>271000000</v>
      </c>
      <c r="I32">
        <v>294000000</v>
      </c>
      <c r="J32">
        <v>250000000</v>
      </c>
      <c r="K32">
        <v>207000000</v>
      </c>
      <c r="L32">
        <v>126000000</v>
      </c>
      <c r="M32">
        <v>70300000</v>
      </c>
      <c r="N32">
        <v>36500000</v>
      </c>
      <c r="O32">
        <v>33100000</v>
      </c>
      <c r="P32">
        <v>26200000</v>
      </c>
      <c r="AN32" s="58"/>
      <c r="AO32" s="58">
        <v>1760500000</v>
      </c>
    </row>
    <row r="33" spans="1:41" x14ac:dyDescent="0.25">
      <c r="A33" s="37" t="s">
        <v>89</v>
      </c>
      <c r="B33" s="37" t="s">
        <v>90</v>
      </c>
      <c r="C33" s="79" t="s">
        <v>675</v>
      </c>
      <c r="D33" s="79" t="s">
        <v>2107</v>
      </c>
      <c r="E33">
        <v>58400000</v>
      </c>
      <c r="F33">
        <v>40900000</v>
      </c>
      <c r="G33">
        <v>28700000</v>
      </c>
      <c r="H33">
        <v>15600000</v>
      </c>
      <c r="AN33" s="58"/>
      <c r="AO33" s="58">
        <v>143600000</v>
      </c>
    </row>
    <row r="34" spans="1:41" x14ac:dyDescent="0.25">
      <c r="A34" s="37" t="s">
        <v>93</v>
      </c>
      <c r="B34" s="37" t="s">
        <v>94</v>
      </c>
      <c r="C34" s="79" t="s">
        <v>672</v>
      </c>
      <c r="D34" s="79" t="s">
        <v>2101</v>
      </c>
      <c r="E34">
        <v>177100000</v>
      </c>
      <c r="F34">
        <v>168100000</v>
      </c>
      <c r="G34">
        <v>160100000</v>
      </c>
      <c r="H34">
        <v>152400000</v>
      </c>
      <c r="I34">
        <v>145100000</v>
      </c>
      <c r="J34">
        <v>138100000</v>
      </c>
      <c r="K34">
        <v>131500000</v>
      </c>
      <c r="L34">
        <v>125100000</v>
      </c>
      <c r="M34">
        <v>119200000</v>
      </c>
      <c r="N34">
        <v>113500000</v>
      </c>
      <c r="AN34" s="58"/>
      <c r="AO34" s="58">
        <v>1430200000</v>
      </c>
    </row>
    <row r="35" spans="1:41" x14ac:dyDescent="0.25">
      <c r="A35" s="37" t="s">
        <v>95</v>
      </c>
      <c r="B35" s="37" t="s">
        <v>96</v>
      </c>
      <c r="C35" s="79" t="s">
        <v>672</v>
      </c>
      <c r="D35" s="79" t="s">
        <v>2101</v>
      </c>
      <c r="E35">
        <v>13600000</v>
      </c>
      <c r="F35">
        <v>14600000</v>
      </c>
      <c r="G35">
        <v>14400000</v>
      </c>
      <c r="H35">
        <v>14200000</v>
      </c>
      <c r="I35">
        <v>14000000</v>
      </c>
      <c r="J35">
        <v>109000000</v>
      </c>
      <c r="K35">
        <v>87200000</v>
      </c>
      <c r="L35">
        <v>79600000</v>
      </c>
      <c r="M35">
        <v>72000000</v>
      </c>
      <c r="N35">
        <v>65700000</v>
      </c>
      <c r="AN35" s="58"/>
      <c r="AO35" s="58">
        <v>484300000</v>
      </c>
    </row>
    <row r="36" spans="1:41" x14ac:dyDescent="0.25">
      <c r="A36" s="37" t="s">
        <v>2071</v>
      </c>
      <c r="B36" s="37" t="s">
        <v>98</v>
      </c>
      <c r="C36" s="79" t="s">
        <v>676</v>
      </c>
      <c r="D36" s="79" t="s">
        <v>2109</v>
      </c>
      <c r="G36">
        <v>9000000</v>
      </c>
      <c r="H36">
        <v>18000000</v>
      </c>
      <c r="I36">
        <v>18000000</v>
      </c>
      <c r="J36">
        <v>18000000</v>
      </c>
      <c r="K36">
        <v>18000000</v>
      </c>
      <c r="L36">
        <v>18000000</v>
      </c>
      <c r="M36">
        <v>18000000</v>
      </c>
      <c r="N36">
        <v>18000000</v>
      </c>
      <c r="O36">
        <v>13000000</v>
      </c>
      <c r="AN36" s="58"/>
      <c r="AO36" s="58">
        <v>148000000</v>
      </c>
    </row>
    <row r="37" spans="1:41" x14ac:dyDescent="0.25">
      <c r="A37" s="37" t="s">
        <v>79</v>
      </c>
      <c r="B37" s="37" t="s">
        <v>79</v>
      </c>
      <c r="C37" s="79" t="s">
        <v>679</v>
      </c>
      <c r="D37" s="79" t="s">
        <v>2110</v>
      </c>
      <c r="E37">
        <v>136000000</v>
      </c>
      <c r="F37">
        <v>138000000</v>
      </c>
      <c r="G37">
        <v>76000000</v>
      </c>
      <c r="H37">
        <v>84000000</v>
      </c>
      <c r="I37">
        <v>52000000</v>
      </c>
      <c r="J37">
        <v>69000000</v>
      </c>
      <c r="AN37" s="58"/>
      <c r="AO37" s="58">
        <v>555000000</v>
      </c>
    </row>
    <row r="38" spans="1:41" x14ac:dyDescent="0.25">
      <c r="A38" s="37" t="s">
        <v>83</v>
      </c>
      <c r="B38" s="37" t="s">
        <v>84</v>
      </c>
      <c r="C38" s="79" t="s">
        <v>680</v>
      </c>
      <c r="D38" s="79" t="s">
        <v>2111</v>
      </c>
      <c r="E38">
        <v>8000000</v>
      </c>
      <c r="AN38" s="58"/>
      <c r="AO38" s="58">
        <v>8000000</v>
      </c>
    </row>
    <row r="39" spans="1:41" x14ac:dyDescent="0.25">
      <c r="A39" s="37" t="s">
        <v>105</v>
      </c>
      <c r="B39" s="37" t="s">
        <v>106</v>
      </c>
      <c r="C39" s="79" t="s">
        <v>672</v>
      </c>
      <c r="D39" s="79" t="s">
        <v>2101</v>
      </c>
      <c r="F39">
        <v>23700000</v>
      </c>
      <c r="G39">
        <v>23700000</v>
      </c>
      <c r="AN39" s="58"/>
      <c r="AO39" s="58">
        <v>47400000</v>
      </c>
    </row>
    <row r="40" spans="1:41" x14ac:dyDescent="0.25">
      <c r="A40" s="37" t="s">
        <v>108</v>
      </c>
      <c r="B40" s="37" t="s">
        <v>109</v>
      </c>
      <c r="C40" s="79" t="s">
        <v>675</v>
      </c>
      <c r="D40" s="79" t="s">
        <v>2107</v>
      </c>
      <c r="F40">
        <v>21200000</v>
      </c>
      <c r="G40">
        <v>8700000</v>
      </c>
      <c r="H40">
        <v>3500000</v>
      </c>
      <c r="I40">
        <v>1400000</v>
      </c>
      <c r="J40">
        <v>700000</v>
      </c>
      <c r="AN40" s="58"/>
      <c r="AO40" s="58">
        <v>35500000</v>
      </c>
    </row>
    <row r="41" spans="1:41" x14ac:dyDescent="0.25">
      <c r="A41" s="37" t="s">
        <v>111</v>
      </c>
      <c r="B41" s="37" t="s">
        <v>112</v>
      </c>
      <c r="C41" s="79" t="s">
        <v>672</v>
      </c>
      <c r="D41" s="79" t="s">
        <v>2101</v>
      </c>
      <c r="E41">
        <v>201000000</v>
      </c>
      <c r="F41">
        <v>213000000</v>
      </c>
      <c r="G41">
        <v>126000000</v>
      </c>
      <c r="H41">
        <v>104000000</v>
      </c>
      <c r="I41">
        <v>84200000</v>
      </c>
      <c r="J41">
        <v>67700000</v>
      </c>
      <c r="K41">
        <v>108000000</v>
      </c>
      <c r="L41">
        <v>134000000</v>
      </c>
      <c r="M41">
        <v>144000000</v>
      </c>
      <c r="N41">
        <v>98000000</v>
      </c>
      <c r="O41">
        <v>81900000</v>
      </c>
      <c r="P41">
        <v>70200000</v>
      </c>
      <c r="Q41">
        <v>61600000</v>
      </c>
      <c r="R41">
        <v>54100000</v>
      </c>
      <c r="S41">
        <v>51800000</v>
      </c>
      <c r="T41">
        <v>49800000</v>
      </c>
      <c r="U41">
        <v>47600000</v>
      </c>
      <c r="V41">
        <v>49600000</v>
      </c>
      <c r="W41">
        <v>41100000</v>
      </c>
      <c r="X41">
        <v>40100000</v>
      </c>
      <c r="Y41">
        <v>38200000</v>
      </c>
      <c r="Z41">
        <v>37100000</v>
      </c>
      <c r="AA41">
        <v>18700000</v>
      </c>
      <c r="AB41">
        <v>10700000</v>
      </c>
      <c r="AC41">
        <v>10700000</v>
      </c>
      <c r="AD41">
        <v>6500000</v>
      </c>
      <c r="AN41" s="58"/>
      <c r="AO41" s="58">
        <v>1949600000</v>
      </c>
    </row>
    <row r="42" spans="1:41" x14ac:dyDescent="0.25">
      <c r="A42" s="37" t="s">
        <v>113</v>
      </c>
      <c r="B42" s="37" t="s">
        <v>114</v>
      </c>
      <c r="C42" s="79" t="s">
        <v>672</v>
      </c>
      <c r="D42" s="79" t="s">
        <v>2101</v>
      </c>
      <c r="E42">
        <v>74800000</v>
      </c>
      <c r="F42">
        <v>68700000</v>
      </c>
      <c r="G42">
        <v>63100000</v>
      </c>
      <c r="H42">
        <v>58000000</v>
      </c>
      <c r="I42">
        <v>53200000</v>
      </c>
      <c r="J42">
        <v>48900000</v>
      </c>
      <c r="K42">
        <v>44900000</v>
      </c>
      <c r="L42">
        <v>41200000</v>
      </c>
      <c r="M42">
        <v>37900000</v>
      </c>
      <c r="N42">
        <v>34800000</v>
      </c>
      <c r="O42">
        <v>25100000</v>
      </c>
      <c r="P42">
        <v>18000000</v>
      </c>
      <c r="AN42" s="58"/>
      <c r="AO42" s="58">
        <v>568600000</v>
      </c>
    </row>
    <row r="43" spans="1:41" x14ac:dyDescent="0.25">
      <c r="A43" s="37" t="s">
        <v>115</v>
      </c>
      <c r="B43" s="37" t="s">
        <v>116</v>
      </c>
      <c r="C43" s="79" t="s">
        <v>672</v>
      </c>
      <c r="D43" s="79" t="s">
        <v>2101</v>
      </c>
      <c r="E43">
        <v>26300000</v>
      </c>
      <c r="F43">
        <v>25400000</v>
      </c>
      <c r="G43">
        <v>24500000</v>
      </c>
      <c r="H43">
        <v>23500000</v>
      </c>
      <c r="I43">
        <v>22600000</v>
      </c>
      <c r="J43">
        <v>21800000</v>
      </c>
      <c r="K43">
        <v>20900000</v>
      </c>
      <c r="L43">
        <v>20100000</v>
      </c>
      <c r="M43">
        <v>19400000</v>
      </c>
      <c r="N43">
        <v>18600000</v>
      </c>
      <c r="O43">
        <v>17900000</v>
      </c>
      <c r="P43">
        <v>17300000</v>
      </c>
      <c r="Q43">
        <v>16600000</v>
      </c>
      <c r="R43">
        <v>16000000</v>
      </c>
      <c r="S43">
        <v>15400000</v>
      </c>
      <c r="T43">
        <v>14800000</v>
      </c>
      <c r="AN43" s="58"/>
      <c r="AO43" s="58">
        <v>321100000</v>
      </c>
    </row>
    <row r="44" spans="1:41" x14ac:dyDescent="0.25">
      <c r="A44" s="37" t="s">
        <v>120</v>
      </c>
      <c r="B44" s="37" t="s">
        <v>121</v>
      </c>
      <c r="C44" s="79" t="s">
        <v>672</v>
      </c>
      <c r="D44" s="79" t="s">
        <v>2101</v>
      </c>
      <c r="E44">
        <v>60300000</v>
      </c>
      <c r="F44">
        <v>72700000</v>
      </c>
      <c r="G44">
        <v>94700000</v>
      </c>
      <c r="H44">
        <v>357000000</v>
      </c>
      <c r="I44">
        <v>299000000</v>
      </c>
      <c r="J44">
        <v>180000000</v>
      </c>
      <c r="K44">
        <v>66800000</v>
      </c>
      <c r="L44">
        <v>29900000</v>
      </c>
      <c r="M44">
        <v>22400000</v>
      </c>
      <c r="N44">
        <v>21400000</v>
      </c>
      <c r="O44">
        <v>9700000</v>
      </c>
      <c r="P44">
        <v>6400000</v>
      </c>
      <c r="Q44">
        <v>7500000</v>
      </c>
      <c r="R44">
        <v>5500000</v>
      </c>
      <c r="S44">
        <v>5000000</v>
      </c>
      <c r="T44">
        <v>3700000</v>
      </c>
      <c r="U44">
        <v>2900000</v>
      </c>
      <c r="AN44" s="58"/>
      <c r="AO44" s="58">
        <v>1244900000</v>
      </c>
    </row>
    <row r="45" spans="1:41" x14ac:dyDescent="0.25">
      <c r="A45" s="37" t="s">
        <v>101</v>
      </c>
      <c r="B45" s="37" t="s">
        <v>102</v>
      </c>
      <c r="C45" s="79" t="s">
        <v>681</v>
      </c>
      <c r="D45" s="79" t="s">
        <v>2112</v>
      </c>
      <c r="G45">
        <v>433000000</v>
      </c>
      <c r="H45">
        <v>195000000</v>
      </c>
      <c r="I45">
        <v>129000000</v>
      </c>
      <c r="J45">
        <v>96000000</v>
      </c>
      <c r="K45">
        <v>64000000</v>
      </c>
      <c r="L45">
        <v>46000000</v>
      </c>
      <c r="M45">
        <v>37000000</v>
      </c>
      <c r="N45">
        <v>31000000</v>
      </c>
      <c r="AN45" s="58"/>
      <c r="AO45" s="58">
        <v>1031000000</v>
      </c>
    </row>
    <row r="46" spans="1:41" x14ac:dyDescent="0.25">
      <c r="A46" s="37" t="s">
        <v>104</v>
      </c>
      <c r="B46" s="37" t="s">
        <v>104</v>
      </c>
      <c r="C46" s="79" t="s">
        <v>679</v>
      </c>
      <c r="D46" s="79" t="s">
        <v>2110</v>
      </c>
      <c r="E46">
        <v>336000000</v>
      </c>
      <c r="F46">
        <v>618000000</v>
      </c>
      <c r="G46">
        <v>807000000</v>
      </c>
      <c r="H46">
        <v>733000000</v>
      </c>
      <c r="I46">
        <v>603000000</v>
      </c>
      <c r="J46">
        <v>491000000</v>
      </c>
      <c r="K46">
        <v>402000000</v>
      </c>
      <c r="L46">
        <v>272000000</v>
      </c>
      <c r="M46">
        <v>220000000</v>
      </c>
      <c r="N46">
        <v>180000000</v>
      </c>
      <c r="O46">
        <v>145000000</v>
      </c>
      <c r="P46">
        <v>114000000</v>
      </c>
      <c r="Q46">
        <v>92000000</v>
      </c>
      <c r="R46">
        <v>70000000</v>
      </c>
      <c r="S46">
        <v>61000000</v>
      </c>
      <c r="AN46" s="58"/>
      <c r="AO46" s="58">
        <v>5144000000</v>
      </c>
    </row>
    <row r="47" spans="1:41" x14ac:dyDescent="0.25">
      <c r="A47" s="37" t="s">
        <v>132</v>
      </c>
      <c r="B47" s="37" t="s">
        <v>133</v>
      </c>
      <c r="C47" s="79" t="s">
        <v>672</v>
      </c>
      <c r="D47" s="79" t="s">
        <v>2101</v>
      </c>
      <c r="E47">
        <v>79300000</v>
      </c>
      <c r="F47">
        <v>69200000</v>
      </c>
      <c r="G47">
        <v>110000000</v>
      </c>
      <c r="H47">
        <v>99500000</v>
      </c>
      <c r="I47">
        <v>85900000</v>
      </c>
      <c r="J47">
        <v>74800000</v>
      </c>
      <c r="K47">
        <v>48300000</v>
      </c>
      <c r="L47">
        <v>41600000</v>
      </c>
      <c r="M47">
        <v>29400000</v>
      </c>
      <c r="N47">
        <v>33100000</v>
      </c>
      <c r="O47">
        <v>28700000</v>
      </c>
      <c r="P47">
        <v>21000000</v>
      </c>
      <c r="Q47">
        <v>18100000</v>
      </c>
      <c r="R47">
        <v>15800000</v>
      </c>
      <c r="S47">
        <v>14300000</v>
      </c>
      <c r="T47">
        <v>12900000</v>
      </c>
      <c r="U47">
        <v>10900000</v>
      </c>
      <c r="V47">
        <v>10100000</v>
      </c>
      <c r="W47">
        <v>9500000</v>
      </c>
      <c r="X47">
        <v>8800000</v>
      </c>
      <c r="Y47">
        <v>8100000</v>
      </c>
      <c r="Z47">
        <v>7600000</v>
      </c>
      <c r="AA47">
        <v>7000000</v>
      </c>
      <c r="AB47">
        <v>6500000</v>
      </c>
      <c r="AC47">
        <v>5900000</v>
      </c>
      <c r="AD47">
        <v>5500000</v>
      </c>
      <c r="AE47">
        <v>4900000</v>
      </c>
      <c r="AF47">
        <v>4400000</v>
      </c>
      <c r="AG47">
        <v>4200000</v>
      </c>
      <c r="AH47">
        <v>3900000</v>
      </c>
      <c r="AI47">
        <v>3700000</v>
      </c>
      <c r="AN47" s="58"/>
      <c r="AO47" s="58">
        <v>882900000</v>
      </c>
    </row>
    <row r="48" spans="1:41" x14ac:dyDescent="0.25">
      <c r="A48" s="37" t="s">
        <v>134</v>
      </c>
      <c r="B48" s="37" t="s">
        <v>135</v>
      </c>
      <c r="C48" s="79" t="s">
        <v>672</v>
      </c>
      <c r="D48" s="79" t="s">
        <v>2101</v>
      </c>
      <c r="E48">
        <v>31500000</v>
      </c>
      <c r="F48">
        <v>31500000</v>
      </c>
      <c r="O48">
        <v>300000</v>
      </c>
      <c r="P48">
        <v>600000</v>
      </c>
      <c r="Q48">
        <v>900000</v>
      </c>
      <c r="R48">
        <v>5700000</v>
      </c>
      <c r="S48">
        <v>10500000</v>
      </c>
      <c r="T48">
        <v>9000000</v>
      </c>
      <c r="U48">
        <v>11100000</v>
      </c>
      <c r="V48">
        <v>8100000</v>
      </c>
      <c r="W48">
        <v>15000000</v>
      </c>
      <c r="X48">
        <v>5300000</v>
      </c>
      <c r="Y48">
        <v>15900000</v>
      </c>
      <c r="Z48">
        <v>7200000</v>
      </c>
      <c r="AA48">
        <v>10400000</v>
      </c>
      <c r="AB48">
        <v>14600000</v>
      </c>
      <c r="AC48">
        <v>10900000</v>
      </c>
      <c r="AD48">
        <v>6100000</v>
      </c>
      <c r="AE48">
        <v>13300000</v>
      </c>
      <c r="AF48">
        <v>13100000</v>
      </c>
      <c r="AG48">
        <v>12200000</v>
      </c>
      <c r="AH48">
        <v>11800000</v>
      </c>
      <c r="AI48">
        <v>11700000</v>
      </c>
      <c r="AN48" s="58"/>
      <c r="AO48" s="58">
        <v>256700000</v>
      </c>
    </row>
    <row r="49" spans="1:41" x14ac:dyDescent="0.25">
      <c r="A49" s="37" t="s">
        <v>591</v>
      </c>
      <c r="B49" s="37" t="s">
        <v>592</v>
      </c>
      <c r="C49" s="79" t="s">
        <v>682</v>
      </c>
      <c r="D49" s="79" t="s">
        <v>2113</v>
      </c>
      <c r="E49">
        <v>15500000</v>
      </c>
      <c r="F49">
        <v>13100000</v>
      </c>
      <c r="G49">
        <v>9700000</v>
      </c>
      <c r="H49">
        <v>7200000</v>
      </c>
      <c r="I49">
        <v>5300000</v>
      </c>
      <c r="J49">
        <v>3800000</v>
      </c>
      <c r="K49">
        <v>2600000</v>
      </c>
      <c r="L49">
        <v>1600000</v>
      </c>
      <c r="M49">
        <v>700000</v>
      </c>
      <c r="N49">
        <v>100000</v>
      </c>
      <c r="AN49" s="58"/>
      <c r="AO49" s="58">
        <v>59600000</v>
      </c>
    </row>
    <row r="50" spans="1:41" x14ac:dyDescent="0.25">
      <c r="A50" s="37" t="s">
        <v>122</v>
      </c>
      <c r="B50" s="37" t="s">
        <v>123</v>
      </c>
      <c r="C50" s="79" t="s">
        <v>682</v>
      </c>
      <c r="D50" s="79" t="s">
        <v>2113</v>
      </c>
      <c r="E50">
        <v>66900000</v>
      </c>
      <c r="F50">
        <v>100600000</v>
      </c>
      <c r="G50">
        <v>104200000</v>
      </c>
      <c r="H50">
        <v>106300000</v>
      </c>
      <c r="I50">
        <v>102900000</v>
      </c>
      <c r="J50">
        <v>65900000</v>
      </c>
      <c r="K50">
        <v>37900000</v>
      </c>
      <c r="L50">
        <v>21400000</v>
      </c>
      <c r="M50">
        <v>11800000</v>
      </c>
      <c r="N50">
        <v>6400000</v>
      </c>
      <c r="O50">
        <v>3200000</v>
      </c>
      <c r="AN50" s="58"/>
      <c r="AO50" s="58">
        <v>627500000</v>
      </c>
    </row>
    <row r="51" spans="1:41" x14ac:dyDescent="0.25">
      <c r="A51" s="37" t="s">
        <v>124</v>
      </c>
      <c r="B51" s="37" t="s">
        <v>124</v>
      </c>
      <c r="C51" s="79" t="s">
        <v>683</v>
      </c>
      <c r="D51" s="79" t="s">
        <v>2104</v>
      </c>
      <c r="E51">
        <v>290000000</v>
      </c>
      <c r="F51">
        <v>450000000</v>
      </c>
      <c r="G51">
        <v>450000000</v>
      </c>
      <c r="H51">
        <v>400000000</v>
      </c>
      <c r="I51">
        <v>230000000</v>
      </c>
      <c r="J51">
        <v>120000000</v>
      </c>
      <c r="K51">
        <v>40000000</v>
      </c>
      <c r="AN51" s="58"/>
      <c r="AO51" s="58">
        <v>1980000000</v>
      </c>
    </row>
    <row r="52" spans="1:41" x14ac:dyDescent="0.25">
      <c r="A52" s="37" t="s">
        <v>125</v>
      </c>
      <c r="B52" s="37" t="s">
        <v>125</v>
      </c>
      <c r="C52" s="79" t="s">
        <v>680</v>
      </c>
      <c r="D52" s="79" t="s">
        <v>2111</v>
      </c>
      <c r="E52">
        <v>317000000</v>
      </c>
      <c r="F52">
        <v>398000000</v>
      </c>
      <c r="G52">
        <v>272000000</v>
      </c>
      <c r="H52">
        <v>166000000</v>
      </c>
      <c r="I52">
        <v>113000000</v>
      </c>
      <c r="J52">
        <v>100000000</v>
      </c>
      <c r="K52">
        <v>89000000</v>
      </c>
      <c r="L52">
        <v>71000000</v>
      </c>
      <c r="M52">
        <v>44000000</v>
      </c>
      <c r="N52">
        <v>17000000</v>
      </c>
      <c r="AN52" s="58"/>
      <c r="AO52" s="58">
        <v>1587000000</v>
      </c>
    </row>
    <row r="53" spans="1:41" x14ac:dyDescent="0.25">
      <c r="A53" s="37" t="s">
        <v>126</v>
      </c>
      <c r="B53" s="37" t="s">
        <v>127</v>
      </c>
      <c r="C53" s="79" t="s">
        <v>684</v>
      </c>
      <c r="D53" s="79" t="s">
        <v>2114</v>
      </c>
      <c r="E53">
        <v>103000000</v>
      </c>
      <c r="F53">
        <v>126000000</v>
      </c>
      <c r="G53">
        <v>116000000</v>
      </c>
      <c r="H53">
        <v>96000000</v>
      </c>
      <c r="I53">
        <v>79000000</v>
      </c>
      <c r="J53">
        <v>77000000</v>
      </c>
      <c r="K53">
        <v>75000000</v>
      </c>
      <c r="L53">
        <v>72000000</v>
      </c>
      <c r="M53">
        <v>69000000</v>
      </c>
      <c r="N53">
        <v>66000000</v>
      </c>
      <c r="O53">
        <v>63000000</v>
      </c>
      <c r="P53">
        <v>61000000</v>
      </c>
      <c r="Q53">
        <v>59000000</v>
      </c>
      <c r="R53">
        <v>55000000</v>
      </c>
      <c r="AN53" s="58"/>
      <c r="AO53" s="58">
        <v>1117000000</v>
      </c>
    </row>
    <row r="54" spans="1:41" x14ac:dyDescent="0.25">
      <c r="A54" s="37" t="s">
        <v>128</v>
      </c>
      <c r="B54" s="37" t="s">
        <v>129</v>
      </c>
      <c r="C54" s="79" t="s">
        <v>684</v>
      </c>
      <c r="D54" s="79" t="s">
        <v>2114</v>
      </c>
      <c r="E54">
        <v>160000000</v>
      </c>
      <c r="F54">
        <v>96000000</v>
      </c>
      <c r="G54">
        <v>60000000</v>
      </c>
      <c r="H54">
        <v>53000000</v>
      </c>
      <c r="I54">
        <v>46000000</v>
      </c>
      <c r="J54">
        <v>40000000</v>
      </c>
      <c r="K54">
        <v>34000000</v>
      </c>
      <c r="L54">
        <v>30000000</v>
      </c>
      <c r="M54">
        <v>27000000</v>
      </c>
      <c r="AN54" s="58"/>
      <c r="AO54" s="58">
        <v>546000000</v>
      </c>
    </row>
    <row r="55" spans="1:41" x14ac:dyDescent="0.25">
      <c r="A55" s="37" t="s">
        <v>130</v>
      </c>
      <c r="B55" s="37" t="s">
        <v>130</v>
      </c>
      <c r="C55" s="79" t="s">
        <v>679</v>
      </c>
      <c r="D55" s="79" t="s">
        <v>2110</v>
      </c>
      <c r="E55">
        <v>535000000</v>
      </c>
      <c r="F55">
        <v>395000000</v>
      </c>
      <c r="G55">
        <v>260000000</v>
      </c>
      <c r="H55">
        <v>180000000</v>
      </c>
      <c r="I55">
        <v>120000000</v>
      </c>
      <c r="J55">
        <v>60000000</v>
      </c>
      <c r="K55">
        <v>35000000</v>
      </c>
      <c r="AN55" s="58"/>
      <c r="AO55" s="58">
        <v>1585000000</v>
      </c>
    </row>
    <row r="56" spans="1:41" x14ac:dyDescent="0.25">
      <c r="A56" s="37" t="s">
        <v>131</v>
      </c>
      <c r="B56" s="37" t="s">
        <v>131</v>
      </c>
      <c r="C56" s="79" t="s">
        <v>679</v>
      </c>
      <c r="D56" s="79" t="s">
        <v>2110</v>
      </c>
      <c r="H56">
        <v>290000000</v>
      </c>
      <c r="I56">
        <v>235000000</v>
      </c>
      <c r="J56">
        <v>205000000</v>
      </c>
      <c r="K56">
        <v>180000000</v>
      </c>
      <c r="L56">
        <v>160000000</v>
      </c>
      <c r="M56">
        <v>140000000</v>
      </c>
      <c r="N56">
        <v>125000000</v>
      </c>
      <c r="O56">
        <v>115000000</v>
      </c>
      <c r="P56">
        <v>100000000</v>
      </c>
      <c r="Q56">
        <v>90000000</v>
      </c>
      <c r="R56">
        <v>80000000</v>
      </c>
      <c r="S56">
        <v>70000000</v>
      </c>
      <c r="T56">
        <v>65000000</v>
      </c>
      <c r="U56">
        <v>55000000</v>
      </c>
      <c r="V56">
        <v>50000000</v>
      </c>
      <c r="W56">
        <v>45000000</v>
      </c>
      <c r="X56">
        <v>40000000</v>
      </c>
      <c r="Y56">
        <v>35000000</v>
      </c>
      <c r="Z56">
        <v>30000000</v>
      </c>
      <c r="AN56" s="58"/>
      <c r="AO56" s="58">
        <v>2110000000</v>
      </c>
    </row>
    <row r="57" spans="1:41" x14ac:dyDescent="0.25">
      <c r="A57" s="37" t="s">
        <v>147</v>
      </c>
      <c r="B57" s="37" t="s">
        <v>148</v>
      </c>
      <c r="C57" s="79" t="s">
        <v>672</v>
      </c>
      <c r="D57" s="79" t="s">
        <v>2101</v>
      </c>
      <c r="E57">
        <v>203000000</v>
      </c>
      <c r="F57">
        <v>192000000</v>
      </c>
      <c r="G57">
        <v>276000000</v>
      </c>
      <c r="H57">
        <v>245000000</v>
      </c>
      <c r="I57">
        <v>244000000</v>
      </c>
      <c r="J57">
        <v>116000000</v>
      </c>
      <c r="K57">
        <v>65700000</v>
      </c>
      <c r="L57">
        <v>49900000</v>
      </c>
      <c r="M57">
        <v>34700000</v>
      </c>
      <c r="N57">
        <v>11800000</v>
      </c>
      <c r="AN57" s="58"/>
      <c r="AO57" s="58">
        <v>1438100000</v>
      </c>
    </row>
    <row r="58" spans="1:41" x14ac:dyDescent="0.25">
      <c r="A58" s="37" t="s">
        <v>149</v>
      </c>
      <c r="B58" s="37" t="s">
        <v>150</v>
      </c>
      <c r="C58" s="79" t="s">
        <v>672</v>
      </c>
      <c r="D58" s="79" t="s">
        <v>2101</v>
      </c>
      <c r="E58">
        <v>306000000</v>
      </c>
      <c r="F58">
        <v>372000000</v>
      </c>
      <c r="G58">
        <v>208000000</v>
      </c>
      <c r="H58">
        <v>84600000</v>
      </c>
      <c r="I58">
        <v>25000000</v>
      </c>
      <c r="AN58" s="58"/>
      <c r="AO58" s="58">
        <v>995600000</v>
      </c>
    </row>
    <row r="59" spans="1:41" x14ac:dyDescent="0.25">
      <c r="A59" s="37" t="s">
        <v>151</v>
      </c>
      <c r="B59" s="37" t="s">
        <v>152</v>
      </c>
      <c r="C59" s="79" t="s">
        <v>674</v>
      </c>
      <c r="D59" s="79" t="s">
        <v>2102</v>
      </c>
      <c r="E59">
        <v>74000000</v>
      </c>
      <c r="F59">
        <v>74000000</v>
      </c>
      <c r="G59">
        <v>74000000</v>
      </c>
      <c r="H59">
        <v>74000000</v>
      </c>
      <c r="I59">
        <v>213000000</v>
      </c>
      <c r="J59">
        <v>772000000</v>
      </c>
      <c r="K59">
        <v>818000000</v>
      </c>
      <c r="L59">
        <v>795000000</v>
      </c>
      <c r="M59">
        <v>656000000</v>
      </c>
      <c r="N59">
        <v>555000000</v>
      </c>
      <c r="O59">
        <v>486000000</v>
      </c>
      <c r="P59">
        <v>445000000</v>
      </c>
      <c r="Q59">
        <v>417000000</v>
      </c>
      <c r="R59">
        <v>392000000</v>
      </c>
      <c r="S59">
        <v>329000000</v>
      </c>
      <c r="T59">
        <v>274000000</v>
      </c>
      <c r="U59">
        <v>228000000</v>
      </c>
      <c r="V59">
        <v>191000000</v>
      </c>
      <c r="W59">
        <v>160000000</v>
      </c>
      <c r="X59">
        <v>136000000</v>
      </c>
      <c r="Y59">
        <v>115000000</v>
      </c>
      <c r="Z59">
        <v>97000000</v>
      </c>
      <c r="AA59">
        <v>83000000</v>
      </c>
      <c r="AB59">
        <v>71000000</v>
      </c>
      <c r="AC59">
        <v>60000000</v>
      </c>
      <c r="AD59">
        <v>52000000</v>
      </c>
      <c r="AE59">
        <v>44000000</v>
      </c>
      <c r="AF59">
        <v>39000000</v>
      </c>
      <c r="AG59">
        <v>33000000</v>
      </c>
      <c r="AH59">
        <v>29000000</v>
      </c>
      <c r="AI59">
        <v>25000000</v>
      </c>
      <c r="AJ59">
        <v>22000000</v>
      </c>
      <c r="AK59">
        <v>19000000</v>
      </c>
      <c r="AL59">
        <v>16000000</v>
      </c>
      <c r="AM59">
        <v>14000000</v>
      </c>
      <c r="AN59" s="58"/>
      <c r="AO59" s="58">
        <v>7882000000</v>
      </c>
    </row>
    <row r="60" spans="1:41" x14ac:dyDescent="0.25">
      <c r="A60" s="37" t="s">
        <v>153</v>
      </c>
      <c r="B60" s="37" t="s">
        <v>154</v>
      </c>
      <c r="C60" s="79" t="s">
        <v>672</v>
      </c>
      <c r="D60" s="79" t="s">
        <v>2101</v>
      </c>
      <c r="E60">
        <v>111000000</v>
      </c>
      <c r="F60">
        <v>64900000</v>
      </c>
      <c r="G60">
        <v>57200000</v>
      </c>
      <c r="H60">
        <v>93000000</v>
      </c>
      <c r="I60">
        <v>20600000</v>
      </c>
      <c r="J60">
        <v>11900000</v>
      </c>
      <c r="K60">
        <v>700000</v>
      </c>
      <c r="AN60" s="58"/>
      <c r="AO60" s="58">
        <v>359300000</v>
      </c>
    </row>
    <row r="61" spans="1:41" x14ac:dyDescent="0.25">
      <c r="A61" s="37" t="s">
        <v>156</v>
      </c>
      <c r="B61" s="37" t="s">
        <v>157</v>
      </c>
      <c r="C61" s="79" t="s">
        <v>2105</v>
      </c>
      <c r="D61" s="79" t="s">
        <v>2106</v>
      </c>
      <c r="E61">
        <v>21600000</v>
      </c>
      <c r="F61">
        <v>40200000</v>
      </c>
      <c r="G61">
        <v>37400000</v>
      </c>
      <c r="H61">
        <v>34700000</v>
      </c>
      <c r="I61">
        <v>32300000</v>
      </c>
      <c r="J61">
        <v>30000000</v>
      </c>
      <c r="K61">
        <v>28000000</v>
      </c>
      <c r="AN61" s="58"/>
      <c r="AO61" s="58">
        <v>224200000</v>
      </c>
    </row>
    <row r="62" spans="1:41" x14ac:dyDescent="0.25">
      <c r="A62" s="37" t="s">
        <v>158</v>
      </c>
      <c r="B62" s="37" t="s">
        <v>159</v>
      </c>
      <c r="C62" s="79" t="s">
        <v>2105</v>
      </c>
      <c r="D62" s="79" t="s">
        <v>2106</v>
      </c>
      <c r="E62">
        <v>124400000</v>
      </c>
      <c r="F62">
        <v>94000000</v>
      </c>
      <c r="G62">
        <v>71200000</v>
      </c>
      <c r="H62">
        <v>53600000</v>
      </c>
      <c r="I62">
        <v>40500000</v>
      </c>
      <c r="J62">
        <v>30600000</v>
      </c>
      <c r="K62">
        <v>23200000</v>
      </c>
      <c r="AN62" s="58"/>
      <c r="AO62" s="58">
        <v>437500000</v>
      </c>
    </row>
    <row r="63" spans="1:41" x14ac:dyDescent="0.25">
      <c r="A63" s="37" t="s">
        <v>160</v>
      </c>
      <c r="B63" s="37" t="s">
        <v>161</v>
      </c>
      <c r="C63" s="79" t="s">
        <v>674</v>
      </c>
      <c r="D63" s="79" t="s">
        <v>2102</v>
      </c>
      <c r="E63">
        <v>71000000</v>
      </c>
      <c r="F63">
        <v>71000000</v>
      </c>
      <c r="G63">
        <v>71000000</v>
      </c>
      <c r="H63">
        <v>64000000</v>
      </c>
      <c r="I63">
        <v>52000000</v>
      </c>
      <c r="J63">
        <v>43000000</v>
      </c>
      <c r="K63">
        <v>35000000</v>
      </c>
      <c r="L63">
        <v>29000000</v>
      </c>
      <c r="M63">
        <v>23000000</v>
      </c>
      <c r="N63">
        <v>19000000</v>
      </c>
      <c r="O63">
        <v>16000000</v>
      </c>
      <c r="P63">
        <v>13000000</v>
      </c>
      <c r="Q63">
        <v>10000000</v>
      </c>
      <c r="R63">
        <v>9000000</v>
      </c>
      <c r="S63">
        <v>7000000</v>
      </c>
      <c r="T63">
        <v>6000000</v>
      </c>
      <c r="U63">
        <v>5000000</v>
      </c>
      <c r="V63">
        <v>4000000</v>
      </c>
      <c r="W63">
        <v>3000000</v>
      </c>
      <c r="X63">
        <v>3000000</v>
      </c>
      <c r="Y63">
        <v>2000000</v>
      </c>
      <c r="Z63">
        <v>2000000</v>
      </c>
      <c r="AA63">
        <v>1000000</v>
      </c>
      <c r="AB63">
        <v>1000000</v>
      </c>
      <c r="AC63">
        <v>1000000</v>
      </c>
      <c r="AD63">
        <v>1000000</v>
      </c>
      <c r="AN63" s="58"/>
      <c r="AO63" s="58">
        <v>562000000</v>
      </c>
    </row>
    <row r="64" spans="1:41" x14ac:dyDescent="0.25">
      <c r="A64" s="37" t="s">
        <v>162</v>
      </c>
      <c r="B64" s="37" t="s">
        <v>163</v>
      </c>
      <c r="C64" s="79" t="s">
        <v>672</v>
      </c>
      <c r="D64" s="79" t="s">
        <v>2101</v>
      </c>
      <c r="E64">
        <v>42600000000</v>
      </c>
      <c r="F64">
        <v>48200000000</v>
      </c>
      <c r="G64">
        <v>49800000000</v>
      </c>
      <c r="H64">
        <v>50400000000</v>
      </c>
      <c r="I64">
        <v>50400000000</v>
      </c>
      <c r="J64">
        <v>50300000000</v>
      </c>
      <c r="K64">
        <v>44100000000</v>
      </c>
      <c r="L64">
        <v>44100000000</v>
      </c>
      <c r="M64">
        <v>43400000000</v>
      </c>
      <c r="N64">
        <v>43600000000</v>
      </c>
      <c r="O64">
        <v>42500000000</v>
      </c>
      <c r="P64">
        <v>42300000000</v>
      </c>
      <c r="Q64">
        <v>43300000000</v>
      </c>
      <c r="R64">
        <v>39700000000</v>
      </c>
      <c r="S64">
        <v>33800000000</v>
      </c>
      <c r="T64">
        <v>29100000000</v>
      </c>
      <c r="U64">
        <v>25300000000</v>
      </c>
      <c r="V64">
        <v>22300000000</v>
      </c>
      <c r="W64">
        <v>19700000000</v>
      </c>
      <c r="X64">
        <v>17600000000</v>
      </c>
      <c r="Y64">
        <v>15700000000</v>
      </c>
      <c r="Z64">
        <v>14100000000</v>
      </c>
      <c r="AA64">
        <v>12600000000</v>
      </c>
      <c r="AB64">
        <v>11500000000</v>
      </c>
      <c r="AC64">
        <v>10200000000</v>
      </c>
      <c r="AD64">
        <v>9230000000</v>
      </c>
      <c r="AE64">
        <v>8350000000</v>
      </c>
      <c r="AF64">
        <v>7660000000</v>
      </c>
      <c r="AG64">
        <v>6890000000</v>
      </c>
      <c r="AH64">
        <v>6260000000</v>
      </c>
      <c r="AI64">
        <v>5770000000</v>
      </c>
      <c r="AJ64">
        <v>5340000000</v>
      </c>
      <c r="AK64">
        <v>4960000000</v>
      </c>
      <c r="AL64">
        <v>4580000000</v>
      </c>
      <c r="AM64">
        <v>4200000000</v>
      </c>
      <c r="AN64" s="58"/>
      <c r="AO64" s="58">
        <v>909840000000</v>
      </c>
    </row>
    <row r="65" spans="1:41" x14ac:dyDescent="0.25">
      <c r="A65" s="37" t="s">
        <v>164</v>
      </c>
      <c r="B65" s="37" t="s">
        <v>165</v>
      </c>
      <c r="C65" s="79" t="s">
        <v>672</v>
      </c>
      <c r="D65" s="79" t="s">
        <v>2101</v>
      </c>
      <c r="E65">
        <v>99000000</v>
      </c>
      <c r="F65">
        <v>87500000</v>
      </c>
      <c r="G65">
        <v>77200000</v>
      </c>
      <c r="H65">
        <v>68200000</v>
      </c>
      <c r="I65">
        <v>60200000</v>
      </c>
      <c r="J65">
        <v>53300000</v>
      </c>
      <c r="K65">
        <v>47100000</v>
      </c>
      <c r="L65">
        <v>41500000</v>
      </c>
      <c r="M65">
        <v>36700000</v>
      </c>
      <c r="N65">
        <v>32500000</v>
      </c>
      <c r="O65">
        <v>27700000</v>
      </c>
      <c r="P65">
        <v>24200000</v>
      </c>
      <c r="Q65">
        <v>20800000</v>
      </c>
      <c r="S65">
        <v>11400000</v>
      </c>
      <c r="T65">
        <v>21700000</v>
      </c>
      <c r="U65">
        <v>24800000</v>
      </c>
      <c r="V65">
        <v>22500000</v>
      </c>
      <c r="W65">
        <v>20900000</v>
      </c>
      <c r="X65">
        <v>19400000</v>
      </c>
      <c r="Y65">
        <v>18100000</v>
      </c>
      <c r="Z65">
        <v>16900000</v>
      </c>
      <c r="AA65">
        <v>15800000</v>
      </c>
      <c r="AB65">
        <v>14800000</v>
      </c>
      <c r="AC65">
        <v>6700000</v>
      </c>
      <c r="AN65" s="58"/>
      <c r="AO65" s="58">
        <v>868900000</v>
      </c>
    </row>
    <row r="66" spans="1:41" x14ac:dyDescent="0.25">
      <c r="A66" s="37" t="s">
        <v>688</v>
      </c>
      <c r="B66" s="37" t="s">
        <v>1760</v>
      </c>
      <c r="C66" s="79" t="s">
        <v>675</v>
      </c>
      <c r="D66" s="79" t="s">
        <v>2107</v>
      </c>
      <c r="E66">
        <v>3500000</v>
      </c>
      <c r="F66">
        <v>2500000</v>
      </c>
      <c r="G66">
        <v>1900000</v>
      </c>
      <c r="H66">
        <v>1400000</v>
      </c>
      <c r="I66">
        <v>1000000</v>
      </c>
      <c r="J66">
        <v>400000</v>
      </c>
      <c r="AN66" s="58"/>
      <c r="AO66" s="58">
        <v>10700000</v>
      </c>
    </row>
    <row r="67" spans="1:41" x14ac:dyDescent="0.25">
      <c r="A67" s="37" t="s">
        <v>138</v>
      </c>
      <c r="B67" s="37" t="s">
        <v>139</v>
      </c>
      <c r="C67" s="79" t="s">
        <v>680</v>
      </c>
      <c r="D67" s="79" t="s">
        <v>2111</v>
      </c>
      <c r="E67">
        <v>840000000</v>
      </c>
      <c r="F67">
        <v>840000000</v>
      </c>
      <c r="G67">
        <v>840000000</v>
      </c>
      <c r="H67">
        <v>834000000</v>
      </c>
      <c r="I67">
        <v>718000000</v>
      </c>
      <c r="J67">
        <v>682000000</v>
      </c>
      <c r="K67">
        <v>595000000</v>
      </c>
      <c r="L67">
        <v>558000000</v>
      </c>
      <c r="M67">
        <v>491000000</v>
      </c>
      <c r="N67">
        <v>414000000</v>
      </c>
      <c r="O67">
        <v>346000000</v>
      </c>
      <c r="P67">
        <v>290000000</v>
      </c>
      <c r="Q67">
        <v>251000000</v>
      </c>
      <c r="R67">
        <v>218000000</v>
      </c>
      <c r="S67">
        <v>52000000</v>
      </c>
      <c r="AN67" s="58"/>
      <c r="AO67" s="58">
        <v>7969000000</v>
      </c>
    </row>
    <row r="68" spans="1:41" x14ac:dyDescent="0.25">
      <c r="A68" s="37" t="s">
        <v>140</v>
      </c>
      <c r="B68" s="37" t="s">
        <v>140</v>
      </c>
      <c r="C68" s="79" t="s">
        <v>680</v>
      </c>
      <c r="D68" s="79" t="s">
        <v>2111</v>
      </c>
      <c r="E68">
        <v>219000000</v>
      </c>
      <c r="F68">
        <v>97000000</v>
      </c>
      <c r="G68">
        <v>80000000</v>
      </c>
      <c r="AN68" s="58"/>
      <c r="AO68" s="58">
        <v>396000000</v>
      </c>
    </row>
    <row r="69" spans="1:41" x14ac:dyDescent="0.25">
      <c r="A69" s="37" t="s">
        <v>141</v>
      </c>
      <c r="B69" s="37" t="s">
        <v>142</v>
      </c>
      <c r="C69" s="79" t="s">
        <v>680</v>
      </c>
      <c r="D69" s="79" t="s">
        <v>2111</v>
      </c>
      <c r="E69">
        <v>268000000</v>
      </c>
      <c r="F69">
        <v>234000000</v>
      </c>
      <c r="G69">
        <v>190000000</v>
      </c>
      <c r="H69">
        <v>155000000</v>
      </c>
      <c r="I69">
        <v>125000000</v>
      </c>
      <c r="J69">
        <v>102000000</v>
      </c>
      <c r="K69">
        <v>83000000</v>
      </c>
      <c r="L69">
        <v>67000000</v>
      </c>
      <c r="M69">
        <v>54000000</v>
      </c>
      <c r="N69">
        <v>45000000</v>
      </c>
      <c r="O69">
        <v>27000000</v>
      </c>
      <c r="AN69" s="58"/>
      <c r="AO69" s="58">
        <v>1350000000</v>
      </c>
    </row>
    <row r="70" spans="1:41" x14ac:dyDescent="0.25">
      <c r="A70" s="37" t="s">
        <v>143</v>
      </c>
      <c r="B70" s="37" t="s">
        <v>143</v>
      </c>
      <c r="C70" s="79" t="s">
        <v>680</v>
      </c>
      <c r="D70" s="79" t="s">
        <v>2111</v>
      </c>
      <c r="E70">
        <v>418000000</v>
      </c>
      <c r="F70">
        <v>302000000</v>
      </c>
      <c r="G70">
        <v>218000000</v>
      </c>
      <c r="H70">
        <v>159000000</v>
      </c>
      <c r="I70">
        <v>118000000</v>
      </c>
      <c r="J70">
        <v>86000000</v>
      </c>
      <c r="K70">
        <v>34000000</v>
      </c>
      <c r="AN70" s="58"/>
      <c r="AO70" s="58">
        <v>1335000000</v>
      </c>
    </row>
    <row r="71" spans="1:41" x14ac:dyDescent="0.25">
      <c r="A71" s="37" t="s">
        <v>144</v>
      </c>
      <c r="B71" s="37" t="s">
        <v>144</v>
      </c>
      <c r="C71" s="79" t="s">
        <v>680</v>
      </c>
      <c r="D71" s="79" t="s">
        <v>2111</v>
      </c>
      <c r="E71">
        <v>172000000</v>
      </c>
      <c r="AN71" s="58"/>
      <c r="AO71" s="58">
        <v>172000000</v>
      </c>
    </row>
    <row r="72" spans="1:41" x14ac:dyDescent="0.25">
      <c r="A72" s="37" t="s">
        <v>145</v>
      </c>
      <c r="B72" s="37" t="s">
        <v>146</v>
      </c>
      <c r="C72" s="79" t="s">
        <v>680</v>
      </c>
      <c r="D72" s="79" t="s">
        <v>2111</v>
      </c>
      <c r="E72">
        <v>115000000</v>
      </c>
      <c r="F72">
        <v>38000000</v>
      </c>
      <c r="AN72" s="58"/>
      <c r="AO72" s="58">
        <v>153000000</v>
      </c>
    </row>
    <row r="73" spans="1:41" x14ac:dyDescent="0.25">
      <c r="A73" s="37" t="s">
        <v>167</v>
      </c>
      <c r="B73" s="37" t="s">
        <v>168</v>
      </c>
      <c r="C73" s="79" t="s">
        <v>677</v>
      </c>
      <c r="D73" s="79" t="s">
        <v>2103</v>
      </c>
      <c r="E73">
        <v>21500000</v>
      </c>
      <c r="F73">
        <v>21600000</v>
      </c>
      <c r="G73">
        <v>21600000</v>
      </c>
      <c r="H73">
        <v>21600000</v>
      </c>
      <c r="I73">
        <v>9300000</v>
      </c>
      <c r="J73">
        <v>9300000</v>
      </c>
      <c r="AN73" s="58"/>
      <c r="AO73" s="58">
        <v>104900000</v>
      </c>
    </row>
    <row r="74" spans="1:41" x14ac:dyDescent="0.25">
      <c r="A74" s="37" t="s">
        <v>169</v>
      </c>
      <c r="B74" s="37" t="s">
        <v>170</v>
      </c>
      <c r="C74" s="79" t="s">
        <v>672</v>
      </c>
      <c r="D74" s="79" t="s">
        <v>2101</v>
      </c>
      <c r="E74">
        <v>171700000</v>
      </c>
      <c r="F74">
        <v>153700000</v>
      </c>
      <c r="G74">
        <v>134500000</v>
      </c>
      <c r="H74">
        <v>120700000</v>
      </c>
      <c r="I74">
        <v>109400000</v>
      </c>
      <c r="J74">
        <v>80200000</v>
      </c>
      <c r="K74">
        <v>72500000</v>
      </c>
      <c r="L74">
        <v>65600000</v>
      </c>
      <c r="M74">
        <v>59300000</v>
      </c>
      <c r="AN74" s="58"/>
      <c r="AO74" s="58">
        <v>967600000</v>
      </c>
    </row>
    <row r="75" spans="1:41" x14ac:dyDescent="0.25">
      <c r="A75" s="37" t="s">
        <v>171</v>
      </c>
      <c r="B75" s="37" t="s">
        <v>172</v>
      </c>
      <c r="C75" s="79" t="s">
        <v>672</v>
      </c>
      <c r="D75" s="79" t="s">
        <v>2101</v>
      </c>
      <c r="E75">
        <v>20800000</v>
      </c>
      <c r="F75">
        <v>15200000</v>
      </c>
      <c r="G75">
        <v>6900000</v>
      </c>
      <c r="AN75" s="58"/>
      <c r="AO75" s="58">
        <v>42900000</v>
      </c>
    </row>
    <row r="76" spans="1:41" x14ac:dyDescent="0.25">
      <c r="A76" s="37" t="s">
        <v>173</v>
      </c>
      <c r="B76" s="37" t="s">
        <v>174</v>
      </c>
      <c r="C76" s="79" t="s">
        <v>672</v>
      </c>
      <c r="D76" s="79" t="s">
        <v>2101</v>
      </c>
      <c r="E76">
        <v>8700000</v>
      </c>
      <c r="F76">
        <v>31300000</v>
      </c>
      <c r="G76">
        <v>28900000</v>
      </c>
      <c r="H76">
        <v>34200000</v>
      </c>
      <c r="I76">
        <v>34700000</v>
      </c>
      <c r="J76">
        <v>34200000</v>
      </c>
      <c r="K76">
        <v>33600000</v>
      </c>
      <c r="L76">
        <v>33400000</v>
      </c>
      <c r="M76">
        <v>31400000</v>
      </c>
      <c r="N76">
        <v>4500000</v>
      </c>
      <c r="AN76" s="58"/>
      <c r="AO76" s="58">
        <v>274900000</v>
      </c>
    </row>
    <row r="77" spans="1:41" x14ac:dyDescent="0.25">
      <c r="A77" s="37" t="s">
        <v>176</v>
      </c>
      <c r="B77" s="37" t="s">
        <v>177</v>
      </c>
      <c r="C77" s="79" t="s">
        <v>675</v>
      </c>
      <c r="D77" s="79" t="s">
        <v>2107</v>
      </c>
      <c r="F77">
        <v>56700000</v>
      </c>
      <c r="G77">
        <v>51400000</v>
      </c>
      <c r="H77">
        <v>46700000</v>
      </c>
      <c r="I77">
        <v>42200000</v>
      </c>
      <c r="J77">
        <v>38300000</v>
      </c>
      <c r="K77">
        <v>34700000</v>
      </c>
      <c r="L77">
        <v>30200000</v>
      </c>
      <c r="M77">
        <v>28400000</v>
      </c>
      <c r="N77">
        <v>25400000</v>
      </c>
      <c r="O77">
        <v>23100000</v>
      </c>
      <c r="P77">
        <v>20200000</v>
      </c>
      <c r="Q77">
        <v>19200000</v>
      </c>
      <c r="R77">
        <v>17400000</v>
      </c>
      <c r="S77">
        <v>15900000</v>
      </c>
      <c r="T77">
        <v>13900000</v>
      </c>
      <c r="U77">
        <v>13200000</v>
      </c>
      <c r="V77">
        <v>12200000</v>
      </c>
      <c r="W77">
        <v>11200000</v>
      </c>
      <c r="X77">
        <v>10200000</v>
      </c>
      <c r="Y77">
        <v>9300000</v>
      </c>
      <c r="Z77">
        <v>8400000</v>
      </c>
      <c r="AA77">
        <v>7700000</v>
      </c>
      <c r="AB77">
        <v>7000000</v>
      </c>
      <c r="AC77">
        <v>6400000</v>
      </c>
      <c r="AD77">
        <v>5800000</v>
      </c>
      <c r="AE77">
        <v>5300000</v>
      </c>
      <c r="AF77">
        <v>4800000</v>
      </c>
      <c r="AG77">
        <v>4400000</v>
      </c>
      <c r="AH77">
        <v>4000000</v>
      </c>
      <c r="AI77">
        <v>3700000</v>
      </c>
      <c r="AJ77">
        <v>3300000</v>
      </c>
      <c r="AN77" s="58"/>
      <c r="AO77" s="58">
        <v>580600000</v>
      </c>
    </row>
    <row r="78" spans="1:41" x14ac:dyDescent="0.25">
      <c r="A78" s="37" t="s">
        <v>179</v>
      </c>
      <c r="B78" s="37" t="s">
        <v>180</v>
      </c>
      <c r="C78" s="79" t="s">
        <v>672</v>
      </c>
      <c r="D78" s="79" t="s">
        <v>2101</v>
      </c>
      <c r="E78">
        <v>114000000</v>
      </c>
      <c r="F78">
        <v>86100000</v>
      </c>
      <c r="G78">
        <v>65000000</v>
      </c>
      <c r="H78">
        <v>48800000</v>
      </c>
      <c r="I78">
        <v>36700000</v>
      </c>
      <c r="J78">
        <v>27700000</v>
      </c>
      <c r="K78">
        <v>20800000</v>
      </c>
      <c r="L78">
        <v>4200000</v>
      </c>
      <c r="M78">
        <v>5300000</v>
      </c>
      <c r="N78">
        <v>5400000</v>
      </c>
      <c r="O78">
        <v>5600000</v>
      </c>
      <c r="P78">
        <v>10200000</v>
      </c>
      <c r="Q78">
        <v>10000000</v>
      </c>
      <c r="R78">
        <v>7600000</v>
      </c>
      <c r="S78">
        <v>5800000</v>
      </c>
      <c r="T78">
        <v>4500000</v>
      </c>
      <c r="U78">
        <v>3400000</v>
      </c>
      <c r="V78">
        <v>2600000</v>
      </c>
      <c r="W78">
        <v>1400000</v>
      </c>
      <c r="AN78" s="58"/>
      <c r="AO78" s="58">
        <v>465100000</v>
      </c>
    </row>
    <row r="79" spans="1:41" x14ac:dyDescent="0.25">
      <c r="A79" s="37" t="s">
        <v>185</v>
      </c>
      <c r="B79" s="37" t="s">
        <v>186</v>
      </c>
      <c r="C79" s="79" t="s">
        <v>672</v>
      </c>
      <c r="D79" s="79" t="s">
        <v>2101</v>
      </c>
      <c r="E79">
        <v>46900000</v>
      </c>
      <c r="F79">
        <v>44100000</v>
      </c>
      <c r="G79">
        <v>42500000</v>
      </c>
      <c r="H79">
        <v>36000000</v>
      </c>
      <c r="I79">
        <v>87600000</v>
      </c>
      <c r="J79">
        <v>68100000</v>
      </c>
      <c r="K79">
        <v>57600000</v>
      </c>
      <c r="L79">
        <v>46200000</v>
      </c>
      <c r="M79">
        <v>28100000</v>
      </c>
      <c r="N79">
        <v>17300000</v>
      </c>
      <c r="O79">
        <v>13900000</v>
      </c>
      <c r="P79">
        <v>13300000</v>
      </c>
      <c r="Q79">
        <v>4000000</v>
      </c>
      <c r="R79">
        <v>7000000</v>
      </c>
      <c r="S79">
        <v>7900000</v>
      </c>
      <c r="T79">
        <v>7400000</v>
      </c>
      <c r="U79">
        <v>6900000</v>
      </c>
      <c r="V79">
        <v>5500000</v>
      </c>
      <c r="W79">
        <v>2300000</v>
      </c>
      <c r="X79">
        <v>1500000</v>
      </c>
      <c r="Y79">
        <v>2500000</v>
      </c>
      <c r="AA79">
        <v>1200000</v>
      </c>
      <c r="AB79">
        <v>1500000</v>
      </c>
      <c r="AE79">
        <v>3200000</v>
      </c>
      <c r="AN79" s="58"/>
      <c r="AO79" s="58">
        <v>552500000</v>
      </c>
    </row>
    <row r="80" spans="1:41" x14ac:dyDescent="0.25">
      <c r="A80" s="37" t="s">
        <v>188</v>
      </c>
      <c r="B80" s="37" t="s">
        <v>189</v>
      </c>
      <c r="C80" s="79" t="s">
        <v>684</v>
      </c>
      <c r="D80" s="79" t="s">
        <v>2114</v>
      </c>
      <c r="E80">
        <v>135000000</v>
      </c>
      <c r="F80">
        <v>127000000</v>
      </c>
      <c r="G80">
        <v>113000000</v>
      </c>
      <c r="H80">
        <v>101000000</v>
      </c>
      <c r="I80">
        <v>89000000</v>
      </c>
      <c r="J80">
        <v>81000000</v>
      </c>
      <c r="K80">
        <v>75000000</v>
      </c>
      <c r="L80">
        <v>67000000</v>
      </c>
      <c r="M80">
        <v>60000000</v>
      </c>
      <c r="N80">
        <v>53000000</v>
      </c>
      <c r="O80">
        <v>45000000</v>
      </c>
      <c r="P80">
        <v>40000000</v>
      </c>
      <c r="Q80">
        <v>36000000</v>
      </c>
      <c r="R80">
        <v>32000000</v>
      </c>
      <c r="S80">
        <v>29000000</v>
      </c>
      <c r="T80">
        <v>26000000</v>
      </c>
      <c r="U80">
        <v>23000000</v>
      </c>
      <c r="V80">
        <v>7000000</v>
      </c>
      <c r="AN80" s="58"/>
      <c r="AO80" s="58">
        <v>1139000000</v>
      </c>
    </row>
    <row r="81" spans="1:41" x14ac:dyDescent="0.25">
      <c r="A81" s="37" t="s">
        <v>283</v>
      </c>
      <c r="B81" s="37" t="s">
        <v>284</v>
      </c>
      <c r="C81" s="79" t="s">
        <v>672</v>
      </c>
      <c r="D81" s="79" t="s">
        <v>2101</v>
      </c>
      <c r="E81">
        <v>34400000</v>
      </c>
      <c r="F81">
        <v>32300000</v>
      </c>
      <c r="G81">
        <v>30400000</v>
      </c>
      <c r="H81">
        <v>28500000</v>
      </c>
      <c r="I81">
        <v>26800000</v>
      </c>
      <c r="J81">
        <v>25200000</v>
      </c>
      <c r="K81">
        <v>23800000</v>
      </c>
      <c r="L81">
        <v>37900000</v>
      </c>
      <c r="M81">
        <v>19700000</v>
      </c>
      <c r="N81">
        <v>18500000</v>
      </c>
      <c r="O81">
        <v>17400000</v>
      </c>
      <c r="P81">
        <v>16400000</v>
      </c>
      <c r="Q81">
        <v>15400000</v>
      </c>
      <c r="R81">
        <v>14500000</v>
      </c>
      <c r="S81">
        <v>13600000</v>
      </c>
      <c r="T81">
        <v>12800000</v>
      </c>
      <c r="U81">
        <v>12000000</v>
      </c>
      <c r="V81">
        <v>11300000</v>
      </c>
      <c r="W81">
        <v>10600000</v>
      </c>
      <c r="X81">
        <v>22700000</v>
      </c>
      <c r="Y81">
        <v>9300000</v>
      </c>
      <c r="Z81">
        <v>8700000</v>
      </c>
      <c r="AA81">
        <v>8200000</v>
      </c>
      <c r="AB81">
        <v>7700000</v>
      </c>
      <c r="AC81">
        <v>7200000</v>
      </c>
      <c r="AD81">
        <v>6800000</v>
      </c>
      <c r="AE81">
        <v>6400000</v>
      </c>
      <c r="AF81">
        <v>6000000</v>
      </c>
      <c r="AG81">
        <v>5700000</v>
      </c>
      <c r="AH81">
        <v>5300000</v>
      </c>
      <c r="AI81">
        <v>5000000</v>
      </c>
      <c r="AJ81">
        <v>4700000</v>
      </c>
      <c r="AK81">
        <v>4400000</v>
      </c>
      <c r="AL81">
        <v>4100000</v>
      </c>
      <c r="AM81">
        <v>3900000</v>
      </c>
      <c r="AN81" s="58"/>
      <c r="AO81" s="58">
        <v>517600000</v>
      </c>
    </row>
    <row r="82" spans="1:41" x14ac:dyDescent="0.25">
      <c r="A82" s="37" t="s">
        <v>286</v>
      </c>
      <c r="B82" s="37" t="s">
        <v>287</v>
      </c>
      <c r="C82" s="79" t="s">
        <v>672</v>
      </c>
      <c r="D82" s="79" t="s">
        <v>2101</v>
      </c>
      <c r="E82">
        <v>40500000</v>
      </c>
      <c r="F82">
        <v>36400000</v>
      </c>
      <c r="G82">
        <v>33100000</v>
      </c>
      <c r="H82">
        <v>31400000</v>
      </c>
      <c r="I82">
        <v>82800000</v>
      </c>
      <c r="J82">
        <v>117000000</v>
      </c>
      <c r="K82">
        <v>86600000</v>
      </c>
      <c r="L82">
        <v>66200000</v>
      </c>
      <c r="M82">
        <v>49100000</v>
      </c>
      <c r="N82">
        <v>41100000</v>
      </c>
      <c r="O82">
        <v>41100000</v>
      </c>
      <c r="P82">
        <v>35300000</v>
      </c>
      <c r="Q82">
        <v>39500000</v>
      </c>
      <c r="R82">
        <v>34400000</v>
      </c>
      <c r="S82">
        <v>33700000</v>
      </c>
      <c r="T82">
        <v>31900000</v>
      </c>
      <c r="U82">
        <v>25800000</v>
      </c>
      <c r="V82">
        <v>27300000</v>
      </c>
      <c r="W82">
        <v>18900000</v>
      </c>
      <c r="X82">
        <v>19100000</v>
      </c>
      <c r="Y82">
        <v>18800000</v>
      </c>
      <c r="Z82">
        <v>18300000</v>
      </c>
      <c r="AA82">
        <v>17800000</v>
      </c>
      <c r="AB82">
        <v>17400000</v>
      </c>
      <c r="AC82">
        <v>16100000</v>
      </c>
      <c r="AD82">
        <v>15900000</v>
      </c>
      <c r="AE82">
        <v>7100000</v>
      </c>
      <c r="AN82" s="58"/>
      <c r="AO82" s="58">
        <v>1002600000</v>
      </c>
    </row>
    <row r="83" spans="1:41" x14ac:dyDescent="0.25">
      <c r="A83" s="37" t="s">
        <v>290</v>
      </c>
      <c r="B83" s="37" t="s">
        <v>291</v>
      </c>
      <c r="C83" s="79" t="s">
        <v>672</v>
      </c>
      <c r="D83" s="79" t="s">
        <v>2101</v>
      </c>
      <c r="E83">
        <v>22500000</v>
      </c>
      <c r="F83">
        <v>13800000</v>
      </c>
      <c r="G83">
        <v>12100000</v>
      </c>
      <c r="H83">
        <v>10400000</v>
      </c>
      <c r="I83">
        <v>49800000</v>
      </c>
      <c r="J83">
        <v>136000000</v>
      </c>
      <c r="K83">
        <v>136000000</v>
      </c>
      <c r="L83">
        <v>107000000</v>
      </c>
      <c r="M83">
        <v>49700000</v>
      </c>
      <c r="N83">
        <v>22800000</v>
      </c>
      <c r="O83">
        <v>700000</v>
      </c>
      <c r="P83">
        <v>900000</v>
      </c>
      <c r="Q83">
        <v>2100000</v>
      </c>
      <c r="R83">
        <v>1900000</v>
      </c>
      <c r="S83">
        <v>1700000</v>
      </c>
      <c r="T83">
        <v>1200000</v>
      </c>
      <c r="U83">
        <v>3700000</v>
      </c>
      <c r="V83">
        <v>3200000</v>
      </c>
      <c r="W83">
        <v>2900000</v>
      </c>
      <c r="X83">
        <v>2500000</v>
      </c>
      <c r="Y83">
        <v>2300000</v>
      </c>
      <c r="Z83">
        <v>2300000</v>
      </c>
      <c r="AA83">
        <v>2000000</v>
      </c>
      <c r="AB83">
        <v>1800000</v>
      </c>
      <c r="AC83">
        <v>1300000</v>
      </c>
      <c r="AN83" s="58"/>
      <c r="AO83" s="58">
        <v>590600000</v>
      </c>
    </row>
    <row r="84" spans="1:41" x14ac:dyDescent="0.25">
      <c r="A84" s="37" t="s">
        <v>288</v>
      </c>
      <c r="B84" s="37" t="s">
        <v>289</v>
      </c>
      <c r="C84" s="79" t="s">
        <v>672</v>
      </c>
      <c r="D84" s="79" t="s">
        <v>2101</v>
      </c>
      <c r="E84">
        <v>208000000</v>
      </c>
      <c r="F84">
        <v>180000000</v>
      </c>
      <c r="G84">
        <v>154000000</v>
      </c>
      <c r="H84">
        <v>132000000</v>
      </c>
      <c r="I84">
        <v>113000000</v>
      </c>
      <c r="J84">
        <v>96700000</v>
      </c>
      <c r="K84">
        <v>82400000</v>
      </c>
      <c r="L84">
        <v>71100000</v>
      </c>
      <c r="M84">
        <v>62000000</v>
      </c>
      <c r="N84">
        <v>54700000</v>
      </c>
      <c r="O84">
        <v>51300000</v>
      </c>
      <c r="P84">
        <v>45200000</v>
      </c>
      <c r="Q84">
        <v>40400000</v>
      </c>
      <c r="R84">
        <v>35900000</v>
      </c>
      <c r="S84">
        <v>32200000</v>
      </c>
      <c r="T84">
        <v>28700000</v>
      </c>
      <c r="U84">
        <v>23100000</v>
      </c>
      <c r="V84">
        <v>20000000</v>
      </c>
      <c r="W84">
        <v>18300000</v>
      </c>
      <c r="X84">
        <v>14000000</v>
      </c>
      <c r="Y84">
        <v>13800000</v>
      </c>
      <c r="Z84">
        <v>12200000</v>
      </c>
      <c r="AA84">
        <v>9500000</v>
      </c>
      <c r="AB84">
        <v>8400000</v>
      </c>
      <c r="AC84">
        <v>6400000</v>
      </c>
      <c r="AD84">
        <v>6500000</v>
      </c>
      <c r="AE84">
        <v>2800000</v>
      </c>
      <c r="AF84">
        <v>2100000</v>
      </c>
      <c r="AG84">
        <v>1700000</v>
      </c>
      <c r="AH84">
        <v>800000</v>
      </c>
      <c r="AI84">
        <v>800000</v>
      </c>
      <c r="AN84" s="58"/>
      <c r="AO84" s="58">
        <v>1528000000</v>
      </c>
    </row>
    <row r="85" spans="1:41" x14ac:dyDescent="0.25">
      <c r="A85" s="37" t="s">
        <v>292</v>
      </c>
      <c r="B85" s="37" t="s">
        <v>293</v>
      </c>
      <c r="C85" s="79" t="s">
        <v>672</v>
      </c>
      <c r="D85" s="79" t="s">
        <v>2101</v>
      </c>
      <c r="E85">
        <v>240000000</v>
      </c>
      <c r="F85">
        <v>185000000</v>
      </c>
      <c r="G85">
        <v>213000000</v>
      </c>
      <c r="H85">
        <v>148000000</v>
      </c>
      <c r="I85">
        <v>153000000</v>
      </c>
      <c r="J85">
        <v>136000000</v>
      </c>
      <c r="K85">
        <v>92800000</v>
      </c>
      <c r="L85">
        <v>56300000</v>
      </c>
      <c r="M85">
        <v>44200000</v>
      </c>
      <c r="N85">
        <v>43800000</v>
      </c>
      <c r="O85">
        <v>43300000</v>
      </c>
      <c r="P85">
        <v>31600000</v>
      </c>
      <c r="Q85">
        <v>29400000</v>
      </c>
      <c r="R85">
        <v>26500000</v>
      </c>
      <c r="S85">
        <v>27000000</v>
      </c>
      <c r="T85">
        <v>24700000</v>
      </c>
      <c r="U85">
        <v>31300000</v>
      </c>
      <c r="V85">
        <v>22500000</v>
      </c>
      <c r="W85">
        <v>27000000</v>
      </c>
      <c r="X85">
        <v>24100000</v>
      </c>
      <c r="Y85">
        <v>22700000</v>
      </c>
      <c r="Z85">
        <v>20200000</v>
      </c>
      <c r="AA85">
        <v>19800000</v>
      </c>
      <c r="AB85">
        <v>18100000</v>
      </c>
      <c r="AC85">
        <v>16400000</v>
      </c>
      <c r="AD85">
        <v>17500000</v>
      </c>
      <c r="AE85">
        <v>16100000</v>
      </c>
      <c r="AF85">
        <v>14600000</v>
      </c>
      <c r="AG85">
        <v>15000000</v>
      </c>
      <c r="AH85">
        <v>14500000</v>
      </c>
      <c r="AI85">
        <v>13400000</v>
      </c>
      <c r="AN85" s="58"/>
      <c r="AO85" s="58">
        <v>1787800000</v>
      </c>
    </row>
    <row r="86" spans="1:41" x14ac:dyDescent="0.25">
      <c r="A86" s="37" t="s">
        <v>190</v>
      </c>
      <c r="B86" s="37" t="s">
        <v>191</v>
      </c>
      <c r="C86" s="79" t="s">
        <v>684</v>
      </c>
      <c r="D86" s="79" t="s">
        <v>2114</v>
      </c>
      <c r="E86">
        <v>509000000</v>
      </c>
      <c r="F86">
        <v>478000000</v>
      </c>
      <c r="G86">
        <v>360000000</v>
      </c>
      <c r="H86">
        <v>271000000</v>
      </c>
      <c r="I86">
        <v>199000000</v>
      </c>
      <c r="J86">
        <v>186000000</v>
      </c>
      <c r="K86">
        <v>165000000</v>
      </c>
      <c r="L86">
        <v>139000000</v>
      </c>
      <c r="M86">
        <v>133000000</v>
      </c>
      <c r="N86">
        <v>127000000</v>
      </c>
      <c r="O86">
        <v>120000000</v>
      </c>
      <c r="P86">
        <v>113000000</v>
      </c>
      <c r="Q86">
        <v>107000000</v>
      </c>
      <c r="R86">
        <v>101000000</v>
      </c>
      <c r="S86">
        <v>95000000</v>
      </c>
      <c r="T86">
        <v>90000000</v>
      </c>
      <c r="U86">
        <v>85000000</v>
      </c>
      <c r="V86">
        <v>81000000</v>
      </c>
      <c r="AN86" s="58"/>
      <c r="AO86" s="58">
        <v>3359000000</v>
      </c>
    </row>
    <row r="87" spans="1:41" x14ac:dyDescent="0.25">
      <c r="A87" s="37" t="s">
        <v>192</v>
      </c>
      <c r="B87" s="37" t="s">
        <v>193</v>
      </c>
      <c r="C87" s="79" t="s">
        <v>680</v>
      </c>
      <c r="D87" s="79" t="s">
        <v>2111</v>
      </c>
      <c r="E87">
        <v>843000000</v>
      </c>
      <c r="F87">
        <v>841000000</v>
      </c>
      <c r="G87">
        <v>770000000</v>
      </c>
      <c r="H87">
        <v>602000000</v>
      </c>
      <c r="I87">
        <v>488000000</v>
      </c>
      <c r="J87">
        <v>404000000</v>
      </c>
      <c r="K87">
        <v>351000000</v>
      </c>
      <c r="L87">
        <v>301000000</v>
      </c>
      <c r="M87">
        <v>257000000</v>
      </c>
      <c r="N87">
        <v>218000000</v>
      </c>
      <c r="O87">
        <v>196000000</v>
      </c>
      <c r="P87">
        <v>175000000</v>
      </c>
      <c r="Q87">
        <v>157000000</v>
      </c>
      <c r="R87">
        <v>142000000</v>
      </c>
      <c r="S87">
        <v>128000000</v>
      </c>
      <c r="T87">
        <v>90000000</v>
      </c>
      <c r="AN87" s="58"/>
      <c r="AO87" s="58">
        <v>5963000000</v>
      </c>
    </row>
    <row r="88" spans="1:41" x14ac:dyDescent="0.25">
      <c r="A88" s="37" t="s">
        <v>194</v>
      </c>
      <c r="B88" s="37" t="s">
        <v>194</v>
      </c>
      <c r="C88" s="79" t="s">
        <v>684</v>
      </c>
      <c r="D88" s="79" t="s">
        <v>2114</v>
      </c>
      <c r="E88">
        <v>344000000</v>
      </c>
      <c r="F88">
        <v>458000000</v>
      </c>
      <c r="G88">
        <v>513000000</v>
      </c>
      <c r="H88">
        <v>451000000</v>
      </c>
      <c r="I88">
        <v>360000000</v>
      </c>
      <c r="J88">
        <v>305000000</v>
      </c>
      <c r="K88">
        <v>234000000</v>
      </c>
      <c r="L88">
        <v>177000000</v>
      </c>
      <c r="M88">
        <v>162000000</v>
      </c>
      <c r="N88">
        <v>143000000</v>
      </c>
      <c r="O88">
        <v>118000000</v>
      </c>
      <c r="P88">
        <v>61000000</v>
      </c>
      <c r="Q88">
        <v>57000000</v>
      </c>
      <c r="R88">
        <v>53000000</v>
      </c>
      <c r="S88">
        <v>50000000</v>
      </c>
      <c r="T88">
        <v>46000000</v>
      </c>
      <c r="U88">
        <v>42000000</v>
      </c>
      <c r="V88">
        <v>39000000</v>
      </c>
      <c r="W88">
        <v>36000000</v>
      </c>
      <c r="AN88" s="58"/>
      <c r="AO88" s="58">
        <v>3649000000</v>
      </c>
    </row>
    <row r="89" spans="1:41" x14ac:dyDescent="0.25">
      <c r="A89" s="37" t="s">
        <v>197</v>
      </c>
      <c r="B89" s="37" t="s">
        <v>198</v>
      </c>
      <c r="C89" s="79" t="s">
        <v>684</v>
      </c>
      <c r="D89" s="79" t="s">
        <v>2114</v>
      </c>
      <c r="E89">
        <v>101000000</v>
      </c>
      <c r="F89">
        <v>102000000</v>
      </c>
      <c r="G89">
        <v>100000000</v>
      </c>
      <c r="H89">
        <v>99000000</v>
      </c>
      <c r="I89">
        <v>62000000</v>
      </c>
      <c r="J89">
        <v>31000000</v>
      </c>
      <c r="K89">
        <v>28000000</v>
      </c>
      <c r="AN89" s="58"/>
      <c r="AO89" s="58">
        <v>523000000</v>
      </c>
    </row>
    <row r="90" spans="1:41" x14ac:dyDescent="0.25">
      <c r="A90" s="37" t="s">
        <v>199</v>
      </c>
      <c r="B90" s="37" t="s">
        <v>200</v>
      </c>
      <c r="C90" s="79" t="s">
        <v>684</v>
      </c>
      <c r="D90" s="79" t="s">
        <v>2114</v>
      </c>
      <c r="E90">
        <v>19000000</v>
      </c>
      <c r="F90">
        <v>18000000</v>
      </c>
      <c r="G90">
        <v>16000000</v>
      </c>
      <c r="H90">
        <v>7000000</v>
      </c>
      <c r="AN90" s="58"/>
      <c r="AO90" s="58">
        <v>60000000</v>
      </c>
    </row>
    <row r="91" spans="1:41" x14ac:dyDescent="0.25">
      <c r="A91" s="37" t="s">
        <v>195</v>
      </c>
      <c r="B91" s="37" t="s">
        <v>195</v>
      </c>
      <c r="C91" s="79" t="s">
        <v>684</v>
      </c>
      <c r="D91" s="79" t="s">
        <v>2114</v>
      </c>
      <c r="E91">
        <v>253000000</v>
      </c>
      <c r="F91">
        <v>230000000</v>
      </c>
      <c r="G91">
        <v>190000000</v>
      </c>
      <c r="H91">
        <v>159000000</v>
      </c>
      <c r="I91">
        <v>133000000</v>
      </c>
      <c r="J91">
        <v>110000000</v>
      </c>
      <c r="K91">
        <v>90000000</v>
      </c>
      <c r="L91">
        <v>77000000</v>
      </c>
      <c r="M91">
        <v>70000000</v>
      </c>
      <c r="N91">
        <v>63000000</v>
      </c>
      <c r="O91">
        <v>56000000</v>
      </c>
      <c r="P91">
        <v>51000000</v>
      </c>
      <c r="Q91">
        <v>47000000</v>
      </c>
      <c r="R91">
        <v>43000000</v>
      </c>
      <c r="S91">
        <v>38000000</v>
      </c>
      <c r="T91">
        <v>30000000</v>
      </c>
      <c r="U91">
        <v>28000000</v>
      </c>
      <c r="V91">
        <v>26000000</v>
      </c>
      <c r="W91">
        <v>25000000</v>
      </c>
      <c r="AN91" s="58"/>
      <c r="AO91" s="58">
        <v>1719000000</v>
      </c>
    </row>
    <row r="92" spans="1:41" x14ac:dyDescent="0.25">
      <c r="A92" s="37" t="s">
        <v>196</v>
      </c>
      <c r="B92" s="37" t="s">
        <v>196</v>
      </c>
      <c r="C92" s="79" t="s">
        <v>684</v>
      </c>
      <c r="D92" s="79" t="s">
        <v>2114</v>
      </c>
      <c r="E92">
        <v>239000000</v>
      </c>
      <c r="F92">
        <v>217000000</v>
      </c>
      <c r="G92">
        <v>189000000</v>
      </c>
      <c r="H92">
        <v>168000000</v>
      </c>
      <c r="I92">
        <v>138000000</v>
      </c>
      <c r="J92">
        <v>110000000</v>
      </c>
      <c r="K92">
        <v>97000000</v>
      </c>
      <c r="L92">
        <v>87000000</v>
      </c>
      <c r="M92">
        <v>82000000</v>
      </c>
      <c r="N92">
        <v>67000000</v>
      </c>
      <c r="O92">
        <v>52000000</v>
      </c>
      <c r="P92">
        <v>45000000</v>
      </c>
      <c r="Q92">
        <v>41000000</v>
      </c>
      <c r="R92">
        <v>38000000</v>
      </c>
      <c r="S92">
        <v>36000000</v>
      </c>
      <c r="T92">
        <v>28000000</v>
      </c>
      <c r="U92">
        <v>26000000</v>
      </c>
      <c r="V92">
        <v>25000000</v>
      </c>
      <c r="W92">
        <v>24000000</v>
      </c>
      <c r="AN92" s="58"/>
      <c r="AO92" s="58">
        <v>1709000000</v>
      </c>
    </row>
    <row r="93" spans="1:41" x14ac:dyDescent="0.25">
      <c r="A93" s="37" t="s">
        <v>208</v>
      </c>
      <c r="B93" s="37" t="s">
        <v>209</v>
      </c>
      <c r="C93" s="79" t="s">
        <v>684</v>
      </c>
      <c r="D93" s="79" t="s">
        <v>2114</v>
      </c>
      <c r="E93">
        <v>487000000</v>
      </c>
      <c r="F93">
        <v>451000000</v>
      </c>
      <c r="G93">
        <v>404000000</v>
      </c>
      <c r="H93">
        <v>347000000</v>
      </c>
      <c r="I93">
        <v>316000000</v>
      </c>
      <c r="J93">
        <v>302000000</v>
      </c>
      <c r="K93">
        <v>286000000</v>
      </c>
      <c r="L93">
        <v>267000000</v>
      </c>
      <c r="M93">
        <v>243000000</v>
      </c>
      <c r="N93">
        <v>197000000</v>
      </c>
      <c r="O93">
        <v>174000000</v>
      </c>
      <c r="P93">
        <v>157000000</v>
      </c>
      <c r="Q93">
        <v>86000000</v>
      </c>
      <c r="R93">
        <v>81000000</v>
      </c>
      <c r="S93">
        <v>75000000</v>
      </c>
      <c r="T93">
        <v>56000000</v>
      </c>
      <c r="U93">
        <v>52000000</v>
      </c>
      <c r="V93">
        <v>49000000</v>
      </c>
      <c r="W93">
        <v>34000000</v>
      </c>
      <c r="AN93" s="58"/>
      <c r="AO93" s="58">
        <v>4064000000</v>
      </c>
    </row>
    <row r="94" spans="1:41" x14ac:dyDescent="0.25">
      <c r="A94" s="37" t="s">
        <v>210</v>
      </c>
      <c r="B94" s="37" t="s">
        <v>211</v>
      </c>
      <c r="C94" s="79" t="s">
        <v>684</v>
      </c>
      <c r="D94" s="79" t="s">
        <v>2114</v>
      </c>
      <c r="E94">
        <v>118000000</v>
      </c>
      <c r="F94">
        <v>110000000</v>
      </c>
      <c r="G94">
        <v>102000000</v>
      </c>
      <c r="H94">
        <v>91000000</v>
      </c>
      <c r="I94">
        <v>84000000</v>
      </c>
      <c r="J94">
        <v>65000000</v>
      </c>
      <c r="K94">
        <v>59000000</v>
      </c>
      <c r="L94">
        <v>51000000</v>
      </c>
      <c r="M94">
        <v>47000000</v>
      </c>
      <c r="N94">
        <v>43000000</v>
      </c>
      <c r="O94">
        <v>35000000</v>
      </c>
      <c r="P94">
        <v>35000000</v>
      </c>
      <c r="AN94" s="58"/>
      <c r="AO94" s="58">
        <v>840000000</v>
      </c>
    </row>
    <row r="95" spans="1:41" x14ac:dyDescent="0.25">
      <c r="A95" s="37" t="s">
        <v>212</v>
      </c>
      <c r="B95" s="37" t="s">
        <v>213</v>
      </c>
      <c r="C95" s="79" t="s">
        <v>684</v>
      </c>
      <c r="D95" s="79" t="s">
        <v>2114</v>
      </c>
      <c r="E95">
        <v>65000000</v>
      </c>
      <c r="F95">
        <v>55000000</v>
      </c>
      <c r="G95">
        <v>78000000</v>
      </c>
      <c r="H95">
        <v>57000000</v>
      </c>
      <c r="I95">
        <v>55000000</v>
      </c>
      <c r="J95">
        <v>52000000</v>
      </c>
      <c r="K95">
        <v>45000000</v>
      </c>
      <c r="L95">
        <v>38000000</v>
      </c>
      <c r="M95">
        <v>34000000</v>
      </c>
      <c r="N95">
        <v>32000000</v>
      </c>
      <c r="O95">
        <v>21000000</v>
      </c>
      <c r="AN95" s="58"/>
      <c r="AO95" s="58">
        <v>532000000</v>
      </c>
    </row>
    <row r="96" spans="1:41" x14ac:dyDescent="0.25">
      <c r="A96" s="37" t="s">
        <v>689</v>
      </c>
      <c r="B96" s="37" t="s">
        <v>1761</v>
      </c>
      <c r="C96" s="79" t="s">
        <v>684</v>
      </c>
      <c r="D96" s="79" t="s">
        <v>2114</v>
      </c>
      <c r="E96">
        <v>82000000</v>
      </c>
      <c r="F96">
        <v>47000000</v>
      </c>
      <c r="G96">
        <v>37000000</v>
      </c>
      <c r="H96">
        <v>33000000</v>
      </c>
      <c r="I96">
        <v>31000000</v>
      </c>
      <c r="J96">
        <v>27000000</v>
      </c>
      <c r="K96">
        <v>9000000</v>
      </c>
      <c r="AN96" s="58"/>
      <c r="AO96" s="58">
        <v>266000000</v>
      </c>
    </row>
    <row r="97" spans="1:41" x14ac:dyDescent="0.25">
      <c r="A97" s="37" t="s">
        <v>690</v>
      </c>
      <c r="B97" s="37" t="s">
        <v>1762</v>
      </c>
      <c r="C97" s="79" t="s">
        <v>684</v>
      </c>
      <c r="D97" s="79" t="s">
        <v>2114</v>
      </c>
      <c r="E97">
        <v>39000000</v>
      </c>
      <c r="F97">
        <v>26000000</v>
      </c>
      <c r="G97">
        <v>18000000</v>
      </c>
      <c r="AN97" s="58"/>
      <c r="AO97" s="58">
        <v>83000000</v>
      </c>
    </row>
    <row r="98" spans="1:41" x14ac:dyDescent="0.25">
      <c r="A98" s="37" t="s">
        <v>202</v>
      </c>
      <c r="B98" s="37" t="s">
        <v>203</v>
      </c>
      <c r="C98" s="79" t="s">
        <v>684</v>
      </c>
      <c r="D98" s="79" t="s">
        <v>2114</v>
      </c>
      <c r="F98">
        <v>215000000</v>
      </c>
      <c r="G98">
        <v>314000000</v>
      </c>
      <c r="H98">
        <v>261000000</v>
      </c>
      <c r="I98">
        <v>259000000</v>
      </c>
      <c r="J98">
        <v>218000000</v>
      </c>
      <c r="K98">
        <v>184000000</v>
      </c>
      <c r="L98">
        <v>155000000</v>
      </c>
      <c r="M98">
        <v>132000000</v>
      </c>
      <c r="N98">
        <v>114000000</v>
      </c>
      <c r="O98">
        <v>99000000</v>
      </c>
      <c r="P98">
        <v>85000000</v>
      </c>
      <c r="Q98">
        <v>75000000</v>
      </c>
      <c r="R98">
        <v>66000000</v>
      </c>
      <c r="S98">
        <v>58000000</v>
      </c>
      <c r="T98">
        <v>51000000</v>
      </c>
      <c r="U98">
        <v>41000000</v>
      </c>
      <c r="AN98" s="58"/>
      <c r="AO98" s="58">
        <v>2327000000</v>
      </c>
    </row>
    <row r="99" spans="1:41" x14ac:dyDescent="0.25">
      <c r="A99" s="37" t="s">
        <v>204</v>
      </c>
      <c r="B99" s="37" t="s">
        <v>204</v>
      </c>
      <c r="C99" s="79" t="s">
        <v>684</v>
      </c>
      <c r="D99" s="79" t="s">
        <v>2114</v>
      </c>
      <c r="E99">
        <v>173000000</v>
      </c>
      <c r="F99">
        <v>163000000</v>
      </c>
      <c r="G99">
        <v>322000000</v>
      </c>
      <c r="H99">
        <v>262000000</v>
      </c>
      <c r="I99">
        <v>223000000</v>
      </c>
      <c r="J99">
        <v>184000000</v>
      </c>
      <c r="K99">
        <v>151000000</v>
      </c>
      <c r="L99">
        <v>126000000</v>
      </c>
      <c r="M99">
        <v>109000000</v>
      </c>
      <c r="N99">
        <v>69000000</v>
      </c>
      <c r="O99">
        <v>53000000</v>
      </c>
      <c r="P99">
        <v>42000000</v>
      </c>
      <c r="Q99">
        <v>39000000</v>
      </c>
      <c r="R99">
        <v>36000000</v>
      </c>
      <c r="S99">
        <v>34000000</v>
      </c>
      <c r="T99">
        <v>31000000</v>
      </c>
      <c r="U99">
        <v>29000000</v>
      </c>
      <c r="V99">
        <v>25000000</v>
      </c>
      <c r="W99">
        <v>21000000</v>
      </c>
      <c r="AN99" s="58"/>
      <c r="AO99" s="58">
        <v>2092000000</v>
      </c>
    </row>
    <row r="100" spans="1:41" x14ac:dyDescent="0.25">
      <c r="A100" s="37" t="s">
        <v>205</v>
      </c>
      <c r="B100" s="37" t="s">
        <v>205</v>
      </c>
      <c r="C100" s="79" t="s">
        <v>684</v>
      </c>
      <c r="D100" s="79" t="s">
        <v>2114</v>
      </c>
      <c r="E100">
        <v>365000000</v>
      </c>
      <c r="F100">
        <v>263000000</v>
      </c>
      <c r="G100">
        <v>195000000</v>
      </c>
      <c r="H100">
        <v>251000000</v>
      </c>
      <c r="I100">
        <v>220000000</v>
      </c>
      <c r="J100">
        <v>177000000</v>
      </c>
      <c r="K100">
        <v>148000000</v>
      </c>
      <c r="L100">
        <v>119000000</v>
      </c>
      <c r="M100">
        <v>98000000</v>
      </c>
      <c r="N100">
        <v>88000000</v>
      </c>
      <c r="O100">
        <v>78000000</v>
      </c>
      <c r="P100">
        <v>69000000</v>
      </c>
      <c r="Q100">
        <v>24000000</v>
      </c>
      <c r="AN100" s="58"/>
      <c r="AO100" s="58">
        <v>2095000000</v>
      </c>
    </row>
    <row r="101" spans="1:41" x14ac:dyDescent="0.25">
      <c r="A101" s="37" t="s">
        <v>207</v>
      </c>
      <c r="B101" s="37" t="s">
        <v>207</v>
      </c>
      <c r="C101" s="79" t="s">
        <v>684</v>
      </c>
      <c r="D101" s="79" t="s">
        <v>2114</v>
      </c>
      <c r="F101">
        <v>140000000</v>
      </c>
      <c r="G101">
        <v>426000000</v>
      </c>
      <c r="H101">
        <v>313000000</v>
      </c>
      <c r="I101">
        <v>295000000</v>
      </c>
      <c r="J101">
        <v>243000000</v>
      </c>
      <c r="K101">
        <v>200000000</v>
      </c>
      <c r="L101">
        <v>165000000</v>
      </c>
      <c r="M101">
        <v>139000000</v>
      </c>
      <c r="N101">
        <v>118000000</v>
      </c>
      <c r="O101">
        <v>101000000</v>
      </c>
      <c r="P101">
        <v>86000000</v>
      </c>
      <c r="Q101">
        <v>73000000</v>
      </c>
      <c r="R101">
        <v>52000000</v>
      </c>
      <c r="S101">
        <v>46000000</v>
      </c>
      <c r="T101">
        <v>40000000</v>
      </c>
      <c r="U101">
        <v>34000000</v>
      </c>
      <c r="V101">
        <v>34000000</v>
      </c>
      <c r="W101">
        <v>31000000</v>
      </c>
      <c r="AN101" s="58"/>
      <c r="AO101" s="58">
        <v>2536000000</v>
      </c>
    </row>
    <row r="102" spans="1:41" x14ac:dyDescent="0.25">
      <c r="A102" s="37" t="s">
        <v>214</v>
      </c>
      <c r="B102" s="37" t="s">
        <v>214</v>
      </c>
      <c r="C102" s="79" t="s">
        <v>684</v>
      </c>
      <c r="D102" s="79" t="s">
        <v>2114</v>
      </c>
      <c r="E102">
        <v>26000000</v>
      </c>
      <c r="F102">
        <v>12000000</v>
      </c>
      <c r="G102">
        <v>17000000</v>
      </c>
      <c r="H102">
        <v>12000000</v>
      </c>
      <c r="AN102" s="58"/>
      <c r="AO102" s="58">
        <v>67000000</v>
      </c>
    </row>
    <row r="103" spans="1:41" x14ac:dyDescent="0.25">
      <c r="A103" s="37" t="s">
        <v>215</v>
      </c>
      <c r="B103" s="37" t="s">
        <v>215</v>
      </c>
      <c r="C103" s="79" t="s">
        <v>684</v>
      </c>
      <c r="D103" s="79" t="s">
        <v>2114</v>
      </c>
      <c r="E103">
        <v>93000000</v>
      </c>
      <c r="F103">
        <v>64000000</v>
      </c>
      <c r="G103">
        <v>62000000</v>
      </c>
      <c r="H103">
        <v>32000000</v>
      </c>
      <c r="I103">
        <v>14000000</v>
      </c>
      <c r="AN103" s="58"/>
      <c r="AO103" s="58">
        <v>265000000</v>
      </c>
    </row>
    <row r="104" spans="1:41" x14ac:dyDescent="0.25">
      <c r="A104" s="37" t="s">
        <v>216</v>
      </c>
      <c r="B104" s="37" t="s">
        <v>216</v>
      </c>
      <c r="C104" s="79" t="s">
        <v>684</v>
      </c>
      <c r="D104" s="79" t="s">
        <v>2114</v>
      </c>
      <c r="E104">
        <v>185000000</v>
      </c>
      <c r="F104">
        <v>153000000</v>
      </c>
      <c r="G104">
        <v>122000000</v>
      </c>
      <c r="H104">
        <v>112000000</v>
      </c>
      <c r="I104">
        <v>62000000</v>
      </c>
      <c r="J104">
        <v>49000000</v>
      </c>
      <c r="K104">
        <v>36000000</v>
      </c>
      <c r="L104">
        <v>45000000</v>
      </c>
      <c r="M104">
        <v>36000000</v>
      </c>
      <c r="N104">
        <v>32000000</v>
      </c>
      <c r="AN104" s="58"/>
      <c r="AO104" s="58">
        <v>832000000</v>
      </c>
    </row>
    <row r="105" spans="1:41" x14ac:dyDescent="0.25">
      <c r="A105" s="37" t="s">
        <v>217</v>
      </c>
      <c r="B105" s="37" t="s">
        <v>217</v>
      </c>
      <c r="C105" s="79" t="s">
        <v>684</v>
      </c>
      <c r="D105" s="79" t="s">
        <v>2114</v>
      </c>
      <c r="E105">
        <v>192000000</v>
      </c>
      <c r="F105">
        <v>113000000</v>
      </c>
      <c r="G105">
        <v>133000000</v>
      </c>
      <c r="H105">
        <v>209000000</v>
      </c>
      <c r="I105">
        <v>154000000</v>
      </c>
      <c r="J105">
        <v>91000000</v>
      </c>
      <c r="K105">
        <v>45000000</v>
      </c>
      <c r="L105">
        <v>25000000</v>
      </c>
      <c r="M105">
        <v>7000000</v>
      </c>
      <c r="AN105" s="58"/>
      <c r="AO105" s="58">
        <v>969000000</v>
      </c>
    </row>
    <row r="106" spans="1:41" x14ac:dyDescent="0.25">
      <c r="A106" s="37" t="s">
        <v>218</v>
      </c>
      <c r="B106" s="37" t="s">
        <v>218</v>
      </c>
      <c r="C106" s="79" t="s">
        <v>684</v>
      </c>
      <c r="D106" s="79" t="s">
        <v>2114</v>
      </c>
      <c r="E106">
        <v>325000000</v>
      </c>
      <c r="F106">
        <v>339000000</v>
      </c>
      <c r="G106">
        <v>270000000</v>
      </c>
      <c r="H106">
        <v>189000000</v>
      </c>
      <c r="I106">
        <v>189000000</v>
      </c>
      <c r="J106">
        <v>163000000</v>
      </c>
      <c r="K106">
        <v>158000000</v>
      </c>
      <c r="L106">
        <v>130000000</v>
      </c>
      <c r="M106">
        <v>74000000</v>
      </c>
      <c r="N106">
        <v>48000000</v>
      </c>
      <c r="O106">
        <v>50000000</v>
      </c>
      <c r="P106">
        <v>30000000</v>
      </c>
      <c r="Q106">
        <v>28000000</v>
      </c>
      <c r="AN106" s="58"/>
      <c r="AO106" s="58">
        <v>1993000000</v>
      </c>
    </row>
    <row r="107" spans="1:41" x14ac:dyDescent="0.25">
      <c r="A107" s="37" t="s">
        <v>221</v>
      </c>
      <c r="B107" s="37" t="s">
        <v>221</v>
      </c>
      <c r="C107" s="79" t="s">
        <v>672</v>
      </c>
      <c r="D107" s="79" t="s">
        <v>2101</v>
      </c>
      <c r="E107">
        <v>178000000</v>
      </c>
      <c r="F107">
        <v>123000000</v>
      </c>
      <c r="G107">
        <v>249000000</v>
      </c>
      <c r="H107">
        <v>312000000</v>
      </c>
      <c r="I107">
        <v>219000000</v>
      </c>
      <c r="J107">
        <v>559000000</v>
      </c>
      <c r="K107">
        <v>432000000</v>
      </c>
      <c r="L107">
        <v>324000000</v>
      </c>
      <c r="M107">
        <v>193000000</v>
      </c>
      <c r="N107">
        <v>126000000</v>
      </c>
      <c r="O107">
        <v>107000000</v>
      </c>
      <c r="P107">
        <v>59800000</v>
      </c>
      <c r="Q107">
        <v>18300000</v>
      </c>
      <c r="R107">
        <v>5300000</v>
      </c>
      <c r="T107">
        <v>1400000</v>
      </c>
      <c r="V107">
        <v>1400000</v>
      </c>
      <c r="W107">
        <v>3900000</v>
      </c>
      <c r="X107">
        <v>2600000</v>
      </c>
      <c r="Y107">
        <v>2500000</v>
      </c>
      <c r="AN107" s="58"/>
      <c r="AO107" s="58">
        <v>2917200000</v>
      </c>
    </row>
    <row r="108" spans="1:41" x14ac:dyDescent="0.25">
      <c r="A108" s="37" t="s">
        <v>222</v>
      </c>
      <c r="B108" s="37" t="s">
        <v>222</v>
      </c>
      <c r="C108" s="79" t="s">
        <v>672</v>
      </c>
      <c r="D108" s="79" t="s">
        <v>2101</v>
      </c>
      <c r="E108">
        <v>39400000</v>
      </c>
      <c r="F108">
        <v>9900000</v>
      </c>
      <c r="G108">
        <v>324000000</v>
      </c>
      <c r="H108">
        <v>222000000</v>
      </c>
      <c r="I108">
        <v>264000000</v>
      </c>
      <c r="J108">
        <v>490000000</v>
      </c>
      <c r="K108">
        <v>347000000</v>
      </c>
      <c r="L108">
        <v>244000000</v>
      </c>
      <c r="M108">
        <v>119000000</v>
      </c>
      <c r="N108">
        <v>87300000</v>
      </c>
      <c r="O108">
        <v>63400000</v>
      </c>
      <c r="P108">
        <v>30700000</v>
      </c>
      <c r="Q108">
        <v>15800000</v>
      </c>
      <c r="R108">
        <v>9400000</v>
      </c>
      <c r="AN108" s="58"/>
      <c r="AO108" s="58">
        <v>2265900000</v>
      </c>
    </row>
    <row r="109" spans="1:41" x14ac:dyDescent="0.25">
      <c r="A109" s="37" t="s">
        <v>223</v>
      </c>
      <c r="B109" s="37" t="s">
        <v>223</v>
      </c>
      <c r="C109" s="79" t="s">
        <v>672</v>
      </c>
      <c r="D109" s="79" t="s">
        <v>2101</v>
      </c>
      <c r="E109">
        <v>254000000</v>
      </c>
      <c r="F109">
        <v>250000000</v>
      </c>
      <c r="G109">
        <v>370000000</v>
      </c>
      <c r="H109">
        <v>304000000</v>
      </c>
      <c r="I109">
        <v>395000000</v>
      </c>
      <c r="J109">
        <v>318000000</v>
      </c>
      <c r="K109">
        <v>208000000</v>
      </c>
      <c r="L109">
        <v>148000000</v>
      </c>
      <c r="M109">
        <v>113000000</v>
      </c>
      <c r="N109">
        <v>88400000</v>
      </c>
      <c r="O109">
        <v>63500000</v>
      </c>
      <c r="P109">
        <v>40200000</v>
      </c>
      <c r="AN109" s="58"/>
      <c r="AO109" s="58">
        <v>2552100000</v>
      </c>
    </row>
    <row r="110" spans="1:41" x14ac:dyDescent="0.25">
      <c r="A110" s="37" t="s">
        <v>224</v>
      </c>
      <c r="B110" s="37" t="s">
        <v>224</v>
      </c>
      <c r="C110" s="79" t="s">
        <v>672</v>
      </c>
      <c r="D110" s="79" t="s">
        <v>2101</v>
      </c>
      <c r="E110">
        <v>52700000</v>
      </c>
      <c r="F110">
        <v>34000000</v>
      </c>
      <c r="G110">
        <v>15900000</v>
      </c>
      <c r="I110">
        <v>1900000</v>
      </c>
      <c r="J110">
        <v>5800000</v>
      </c>
      <c r="K110">
        <v>5800000</v>
      </c>
      <c r="L110">
        <v>1900000</v>
      </c>
      <c r="N110">
        <v>1900000</v>
      </c>
      <c r="O110">
        <v>8400000</v>
      </c>
      <c r="P110">
        <v>3000000</v>
      </c>
      <c r="AN110" s="58"/>
      <c r="AO110" s="58">
        <v>131300000</v>
      </c>
    </row>
    <row r="111" spans="1:41" x14ac:dyDescent="0.25">
      <c r="A111" s="37" t="s">
        <v>225</v>
      </c>
      <c r="B111" s="37" t="s">
        <v>225</v>
      </c>
      <c r="C111" s="79" t="s">
        <v>672</v>
      </c>
      <c r="D111" s="79" t="s">
        <v>2101</v>
      </c>
      <c r="E111">
        <v>62000000</v>
      </c>
      <c r="F111">
        <v>38900000</v>
      </c>
      <c r="G111">
        <v>16200000</v>
      </c>
      <c r="I111">
        <v>1900000</v>
      </c>
      <c r="J111">
        <v>1900000</v>
      </c>
      <c r="K111">
        <v>3800000</v>
      </c>
      <c r="L111">
        <v>1800000</v>
      </c>
      <c r="N111">
        <v>1800000</v>
      </c>
      <c r="O111">
        <v>5000000</v>
      </c>
      <c r="P111">
        <v>1600000</v>
      </c>
      <c r="AA111">
        <v>1500000</v>
      </c>
      <c r="AN111" s="58"/>
      <c r="AO111" s="58">
        <v>136400000</v>
      </c>
    </row>
    <row r="112" spans="1:41" x14ac:dyDescent="0.25">
      <c r="A112" s="37" t="s">
        <v>226</v>
      </c>
      <c r="B112" s="37" t="s">
        <v>226</v>
      </c>
      <c r="C112" s="79" t="s">
        <v>672</v>
      </c>
      <c r="D112" s="79" t="s">
        <v>2101</v>
      </c>
      <c r="E112">
        <v>807000000</v>
      </c>
      <c r="F112">
        <v>645000000</v>
      </c>
      <c r="G112">
        <v>612000000</v>
      </c>
      <c r="H112">
        <v>489000000</v>
      </c>
      <c r="I112">
        <v>440000000</v>
      </c>
      <c r="J112">
        <v>402000000</v>
      </c>
      <c r="K112">
        <v>342000000</v>
      </c>
      <c r="L112">
        <v>288000000</v>
      </c>
      <c r="M112">
        <v>225000000</v>
      </c>
      <c r="N112">
        <v>177000000</v>
      </c>
      <c r="O112">
        <v>176000000</v>
      </c>
      <c r="P112">
        <v>129000000</v>
      </c>
      <c r="Q112">
        <v>101000000</v>
      </c>
      <c r="R112">
        <v>87100000</v>
      </c>
      <c r="S112">
        <v>58700000</v>
      </c>
      <c r="T112">
        <v>58100000</v>
      </c>
      <c r="U112">
        <v>69400000</v>
      </c>
      <c r="V112">
        <v>47900000</v>
      </c>
      <c r="W112">
        <v>42100000</v>
      </c>
      <c r="X112">
        <v>43100000</v>
      </c>
      <c r="Y112">
        <v>69000000</v>
      </c>
      <c r="Z112">
        <v>30800000</v>
      </c>
      <c r="AA112">
        <v>15300000</v>
      </c>
      <c r="AN112" s="58"/>
      <c r="AO112" s="58">
        <v>5354500000</v>
      </c>
    </row>
    <row r="113" spans="1:41" x14ac:dyDescent="0.25">
      <c r="A113" s="37" t="s">
        <v>227</v>
      </c>
      <c r="B113" s="37" t="s">
        <v>227</v>
      </c>
      <c r="C113" s="79" t="s">
        <v>672</v>
      </c>
      <c r="D113" s="79" t="s">
        <v>2101</v>
      </c>
      <c r="J113">
        <v>96300000</v>
      </c>
      <c r="K113">
        <v>210000000</v>
      </c>
      <c r="L113">
        <v>119000000</v>
      </c>
      <c r="M113">
        <v>67200000</v>
      </c>
      <c r="N113">
        <v>38000000</v>
      </c>
      <c r="AN113" s="58"/>
      <c r="AO113" s="58">
        <v>530500000</v>
      </c>
    </row>
    <row r="114" spans="1:41" x14ac:dyDescent="0.25">
      <c r="A114" s="37" t="s">
        <v>229</v>
      </c>
      <c r="B114" s="37" t="s">
        <v>229</v>
      </c>
      <c r="C114" s="79" t="s">
        <v>672</v>
      </c>
      <c r="D114" s="79" t="s">
        <v>2101</v>
      </c>
      <c r="L114">
        <v>101000000</v>
      </c>
      <c r="M114">
        <v>162000000</v>
      </c>
      <c r="N114">
        <v>54900000</v>
      </c>
      <c r="O114">
        <v>1600000</v>
      </c>
      <c r="AN114" s="58"/>
      <c r="AO114" s="58">
        <v>319500000</v>
      </c>
    </row>
    <row r="115" spans="1:41" x14ac:dyDescent="0.25">
      <c r="A115" s="37" t="s">
        <v>232</v>
      </c>
      <c r="B115" s="37" t="s">
        <v>232</v>
      </c>
      <c r="C115" s="79" t="s">
        <v>680</v>
      </c>
      <c r="D115" s="79" t="s">
        <v>2111</v>
      </c>
      <c r="E115">
        <v>68000000</v>
      </c>
      <c r="F115">
        <v>66000000</v>
      </c>
      <c r="G115">
        <v>58000000</v>
      </c>
      <c r="H115">
        <v>47000000</v>
      </c>
      <c r="I115">
        <v>41000000</v>
      </c>
      <c r="J115">
        <v>36000000</v>
      </c>
      <c r="AN115" s="58"/>
      <c r="AO115" s="58">
        <v>316000000</v>
      </c>
    </row>
    <row r="116" spans="1:41" x14ac:dyDescent="0.25">
      <c r="A116" s="37" t="s">
        <v>233</v>
      </c>
      <c r="B116" s="37" t="s">
        <v>233</v>
      </c>
      <c r="C116" s="79" t="s">
        <v>680</v>
      </c>
      <c r="D116" s="79" t="s">
        <v>2111</v>
      </c>
      <c r="E116">
        <v>200000000</v>
      </c>
      <c r="F116">
        <v>196000000</v>
      </c>
      <c r="G116">
        <v>165000000</v>
      </c>
      <c r="H116">
        <v>141000000</v>
      </c>
      <c r="I116">
        <v>113000000</v>
      </c>
      <c r="J116">
        <v>88000000</v>
      </c>
      <c r="K116">
        <v>67000000</v>
      </c>
      <c r="L116">
        <v>32000000</v>
      </c>
      <c r="M116">
        <v>29000000</v>
      </c>
      <c r="AN116" s="58"/>
      <c r="AO116" s="58">
        <v>1031000000</v>
      </c>
    </row>
    <row r="117" spans="1:41" x14ac:dyDescent="0.25">
      <c r="A117" s="37" t="s">
        <v>234</v>
      </c>
      <c r="B117" s="37" t="s">
        <v>234</v>
      </c>
      <c r="C117" s="79" t="s">
        <v>680</v>
      </c>
      <c r="D117" s="79" t="s">
        <v>2111</v>
      </c>
      <c r="E117">
        <v>23000000</v>
      </c>
      <c r="AN117" s="58"/>
      <c r="AO117" s="58">
        <v>23000000</v>
      </c>
    </row>
    <row r="118" spans="1:41" x14ac:dyDescent="0.25">
      <c r="A118" s="37" t="s">
        <v>242</v>
      </c>
      <c r="B118" s="37" t="s">
        <v>242</v>
      </c>
      <c r="C118" s="79" t="s">
        <v>680</v>
      </c>
      <c r="D118" s="79" t="s">
        <v>2111</v>
      </c>
      <c r="E118">
        <v>118000000</v>
      </c>
      <c r="F118">
        <v>71000000</v>
      </c>
      <c r="G118">
        <v>50000000</v>
      </c>
      <c r="H118">
        <v>45000000</v>
      </c>
      <c r="I118">
        <v>43000000</v>
      </c>
      <c r="AN118" s="58"/>
      <c r="AO118" s="58">
        <v>327000000</v>
      </c>
    </row>
    <row r="119" spans="1:41" x14ac:dyDescent="0.25">
      <c r="A119" s="37" t="s">
        <v>243</v>
      </c>
      <c r="B119" s="37" t="s">
        <v>243</v>
      </c>
      <c r="C119" s="79" t="s">
        <v>680</v>
      </c>
      <c r="D119" s="79" t="s">
        <v>2111</v>
      </c>
      <c r="E119">
        <v>119000000</v>
      </c>
      <c r="F119">
        <v>100000000</v>
      </c>
      <c r="G119">
        <v>84000000</v>
      </c>
      <c r="H119">
        <v>69000000</v>
      </c>
      <c r="I119">
        <v>58000000</v>
      </c>
      <c r="J119">
        <v>48000000</v>
      </c>
      <c r="K119">
        <v>41000000</v>
      </c>
      <c r="L119">
        <v>35000000</v>
      </c>
      <c r="AN119" s="58"/>
      <c r="AO119" s="58">
        <v>554000000</v>
      </c>
    </row>
    <row r="120" spans="1:41" x14ac:dyDescent="0.25">
      <c r="A120" s="37" t="s">
        <v>245</v>
      </c>
      <c r="B120" s="37" t="s">
        <v>245</v>
      </c>
      <c r="C120" s="79" t="s">
        <v>680</v>
      </c>
      <c r="D120" s="79" t="s">
        <v>2111</v>
      </c>
      <c r="E120">
        <v>42000000</v>
      </c>
      <c r="F120">
        <v>24000000</v>
      </c>
      <c r="AN120" s="58"/>
      <c r="AO120" s="58">
        <v>66000000</v>
      </c>
    </row>
    <row r="121" spans="1:41" x14ac:dyDescent="0.25">
      <c r="A121" s="37" t="s">
        <v>247</v>
      </c>
      <c r="B121" s="37" t="s">
        <v>247</v>
      </c>
      <c r="C121" s="79" t="s">
        <v>680</v>
      </c>
      <c r="D121" s="79" t="s">
        <v>2111</v>
      </c>
      <c r="E121">
        <v>454000000</v>
      </c>
      <c r="F121">
        <v>367000000</v>
      </c>
      <c r="G121">
        <v>297000000</v>
      </c>
      <c r="H121">
        <v>242000000</v>
      </c>
      <c r="I121">
        <v>200000000</v>
      </c>
      <c r="J121">
        <v>140000000</v>
      </c>
      <c r="K121">
        <v>116000000</v>
      </c>
      <c r="L121">
        <v>97000000</v>
      </c>
      <c r="M121">
        <v>81000000</v>
      </c>
      <c r="N121">
        <v>68000000</v>
      </c>
      <c r="AN121" s="58"/>
      <c r="AO121" s="58">
        <v>2062000000</v>
      </c>
    </row>
    <row r="122" spans="1:41" x14ac:dyDescent="0.25">
      <c r="A122" s="37" t="s">
        <v>249</v>
      </c>
      <c r="B122" s="37" t="s">
        <v>249</v>
      </c>
      <c r="C122" s="79" t="s">
        <v>680</v>
      </c>
      <c r="D122" s="79" t="s">
        <v>2111</v>
      </c>
      <c r="E122">
        <v>163000000</v>
      </c>
      <c r="F122">
        <v>123000000</v>
      </c>
      <c r="G122">
        <v>95000000</v>
      </c>
      <c r="H122">
        <v>74000000</v>
      </c>
      <c r="I122">
        <v>58000000</v>
      </c>
      <c r="J122">
        <v>44000000</v>
      </c>
      <c r="K122">
        <v>35000000</v>
      </c>
      <c r="L122">
        <v>28000000</v>
      </c>
      <c r="M122">
        <v>12000000</v>
      </c>
      <c r="AN122" s="58"/>
      <c r="AO122" s="58">
        <v>632000000</v>
      </c>
    </row>
    <row r="123" spans="1:41" x14ac:dyDescent="0.25">
      <c r="A123" s="37" t="s">
        <v>251</v>
      </c>
      <c r="B123" s="37" t="s">
        <v>251</v>
      </c>
      <c r="C123" s="79" t="s">
        <v>680</v>
      </c>
      <c r="D123" s="79" t="s">
        <v>2111</v>
      </c>
      <c r="E123">
        <v>83000000</v>
      </c>
      <c r="F123">
        <v>57000000</v>
      </c>
      <c r="G123">
        <v>40000000</v>
      </c>
      <c r="AN123" s="58"/>
      <c r="AO123" s="58">
        <v>180000000</v>
      </c>
    </row>
    <row r="124" spans="1:41" x14ac:dyDescent="0.25">
      <c r="A124" s="37" t="s">
        <v>256</v>
      </c>
      <c r="B124" s="37" t="s">
        <v>256</v>
      </c>
      <c r="C124" s="79" t="s">
        <v>672</v>
      </c>
      <c r="D124" s="79" t="s">
        <v>2101</v>
      </c>
      <c r="E124">
        <v>61200000</v>
      </c>
      <c r="F124">
        <v>55400000</v>
      </c>
      <c r="G124">
        <v>48400000</v>
      </c>
      <c r="H124">
        <v>40500000</v>
      </c>
      <c r="I124">
        <v>50800000</v>
      </c>
      <c r="J124">
        <v>49100000</v>
      </c>
      <c r="K124">
        <v>44200000</v>
      </c>
      <c r="L124">
        <v>39900000</v>
      </c>
      <c r="M124">
        <v>44000000</v>
      </c>
      <c r="N124">
        <v>23200000</v>
      </c>
      <c r="O124">
        <v>11200000</v>
      </c>
      <c r="P124">
        <v>2000000</v>
      </c>
      <c r="Q124">
        <v>18100000</v>
      </c>
      <c r="R124">
        <v>8100000</v>
      </c>
      <c r="S124">
        <v>4000000</v>
      </c>
      <c r="T124">
        <v>4400000</v>
      </c>
      <c r="U124">
        <v>16300000</v>
      </c>
      <c r="AN124" s="58"/>
      <c r="AO124" s="58">
        <v>520800000</v>
      </c>
    </row>
    <row r="125" spans="1:41" x14ac:dyDescent="0.25">
      <c r="A125" s="37" t="s">
        <v>257</v>
      </c>
      <c r="B125" s="37" t="s">
        <v>257</v>
      </c>
      <c r="C125" s="79" t="s">
        <v>672</v>
      </c>
      <c r="D125" s="79" t="s">
        <v>2101</v>
      </c>
      <c r="E125">
        <v>160000000</v>
      </c>
      <c r="F125">
        <v>143000000</v>
      </c>
      <c r="G125">
        <v>125000000</v>
      </c>
      <c r="H125">
        <v>92300000</v>
      </c>
      <c r="I125">
        <v>95300000</v>
      </c>
      <c r="J125">
        <v>87200000</v>
      </c>
      <c r="K125">
        <v>72600000</v>
      </c>
      <c r="L125">
        <v>46700000</v>
      </c>
      <c r="M125">
        <v>26200000</v>
      </c>
      <c r="N125">
        <v>19700000</v>
      </c>
      <c r="O125">
        <v>111000000</v>
      </c>
      <c r="P125">
        <v>153000000</v>
      </c>
      <c r="Q125">
        <v>99400000</v>
      </c>
      <c r="R125">
        <v>78100000</v>
      </c>
      <c r="S125">
        <v>70300000</v>
      </c>
      <c r="T125">
        <v>63300000</v>
      </c>
      <c r="U125">
        <v>56900000</v>
      </c>
      <c r="V125">
        <v>51200000</v>
      </c>
      <c r="W125">
        <v>46100000</v>
      </c>
      <c r="X125">
        <v>41500000</v>
      </c>
      <c r="Y125">
        <v>37400000</v>
      </c>
      <c r="Z125">
        <v>33600000</v>
      </c>
      <c r="AA125">
        <v>13800000</v>
      </c>
      <c r="AN125" s="58"/>
      <c r="AO125" s="58">
        <v>1723600000</v>
      </c>
    </row>
    <row r="126" spans="1:41" x14ac:dyDescent="0.25">
      <c r="A126" s="37" t="s">
        <v>258</v>
      </c>
      <c r="B126" s="37" t="s">
        <v>258</v>
      </c>
      <c r="C126" s="79" t="s">
        <v>672</v>
      </c>
      <c r="D126" s="79" t="s">
        <v>2101</v>
      </c>
      <c r="J126">
        <v>87000000</v>
      </c>
      <c r="K126">
        <v>132000000</v>
      </c>
      <c r="L126">
        <v>97600000</v>
      </c>
      <c r="M126">
        <v>69200000</v>
      </c>
      <c r="AN126" s="58"/>
      <c r="AO126" s="58">
        <v>385800000</v>
      </c>
    </row>
    <row r="127" spans="1:41" x14ac:dyDescent="0.25">
      <c r="A127" s="37" t="s">
        <v>259</v>
      </c>
      <c r="B127" s="37" t="s">
        <v>259</v>
      </c>
      <c r="C127" s="79" t="s">
        <v>672</v>
      </c>
      <c r="D127" s="79" t="s">
        <v>2101</v>
      </c>
      <c r="E127">
        <v>74800000</v>
      </c>
      <c r="F127">
        <v>76100000</v>
      </c>
      <c r="G127">
        <v>93400000</v>
      </c>
      <c r="H127">
        <v>13800000</v>
      </c>
      <c r="I127">
        <v>51900000</v>
      </c>
      <c r="J127">
        <v>69200000</v>
      </c>
      <c r="K127">
        <v>41500000</v>
      </c>
      <c r="L127">
        <v>41500000</v>
      </c>
      <c r="M127">
        <v>20800000</v>
      </c>
      <c r="N127">
        <v>55500000</v>
      </c>
      <c r="O127">
        <v>44500000</v>
      </c>
      <c r="R127">
        <v>1800000</v>
      </c>
      <c r="S127">
        <v>3400000</v>
      </c>
      <c r="T127">
        <v>1600000</v>
      </c>
      <c r="AN127" s="58"/>
      <c r="AO127" s="58">
        <v>589800000</v>
      </c>
    </row>
    <row r="128" spans="1:41" x14ac:dyDescent="0.25">
      <c r="A128" s="37" t="s">
        <v>260</v>
      </c>
      <c r="B128" s="37" t="s">
        <v>260</v>
      </c>
      <c r="C128" s="79" t="s">
        <v>672</v>
      </c>
      <c r="D128" s="79" t="s">
        <v>2101</v>
      </c>
      <c r="E128">
        <v>151000000</v>
      </c>
      <c r="F128">
        <v>187000000</v>
      </c>
      <c r="G128">
        <v>174000000</v>
      </c>
      <c r="H128">
        <v>196000000</v>
      </c>
      <c r="I128">
        <v>180000000</v>
      </c>
      <c r="J128">
        <v>181000000</v>
      </c>
      <c r="K128">
        <v>171000000</v>
      </c>
      <c r="L128">
        <v>163000000</v>
      </c>
      <c r="M128">
        <v>153000000</v>
      </c>
      <c r="N128">
        <v>132000000</v>
      </c>
      <c r="O128">
        <v>104000000</v>
      </c>
      <c r="P128">
        <v>67500000</v>
      </c>
      <c r="Q128">
        <v>48600000</v>
      </c>
      <c r="R128">
        <v>23400000</v>
      </c>
      <c r="AN128" s="58"/>
      <c r="AO128" s="58">
        <v>1931500000</v>
      </c>
    </row>
    <row r="129" spans="1:41" x14ac:dyDescent="0.25">
      <c r="A129" s="37" t="s">
        <v>261</v>
      </c>
      <c r="B129" s="37" t="s">
        <v>261</v>
      </c>
      <c r="C129" s="79" t="s">
        <v>672</v>
      </c>
      <c r="D129" s="79" t="s">
        <v>2101</v>
      </c>
      <c r="E129">
        <v>4700000</v>
      </c>
      <c r="F129">
        <v>294000000</v>
      </c>
      <c r="G129">
        <v>630000000</v>
      </c>
      <c r="H129">
        <v>312000000</v>
      </c>
      <c r="I129">
        <v>149000000</v>
      </c>
      <c r="J129">
        <v>79000000</v>
      </c>
      <c r="K129">
        <v>50000000</v>
      </c>
      <c r="L129">
        <v>40000000</v>
      </c>
      <c r="M129">
        <v>26600000</v>
      </c>
      <c r="N129">
        <v>12400000</v>
      </c>
      <c r="O129">
        <v>228000000</v>
      </c>
      <c r="P129">
        <v>305000000</v>
      </c>
      <c r="Q129">
        <v>84700000</v>
      </c>
      <c r="R129">
        <v>16800000</v>
      </c>
      <c r="S129">
        <v>6900000</v>
      </c>
      <c r="T129">
        <v>2800000</v>
      </c>
      <c r="U129">
        <v>12600000</v>
      </c>
      <c r="V129">
        <v>5600000</v>
      </c>
      <c r="W129">
        <v>5400000</v>
      </c>
      <c r="AN129" s="58"/>
      <c r="AO129" s="58">
        <v>2265500000</v>
      </c>
    </row>
    <row r="130" spans="1:41" x14ac:dyDescent="0.25">
      <c r="A130" s="37" t="s">
        <v>262</v>
      </c>
      <c r="B130" s="37" t="s">
        <v>262</v>
      </c>
      <c r="C130" s="79" t="s">
        <v>672</v>
      </c>
      <c r="D130" s="79" t="s">
        <v>2101</v>
      </c>
      <c r="E130">
        <v>166000000</v>
      </c>
      <c r="F130">
        <v>346000000</v>
      </c>
      <c r="G130">
        <v>70900000</v>
      </c>
      <c r="H130">
        <v>11400000</v>
      </c>
      <c r="J130">
        <v>15200000</v>
      </c>
      <c r="K130">
        <v>7600000</v>
      </c>
      <c r="AN130" s="58"/>
      <c r="AO130" s="58">
        <v>617100000</v>
      </c>
    </row>
    <row r="131" spans="1:41" x14ac:dyDescent="0.25">
      <c r="A131" s="37" t="s">
        <v>263</v>
      </c>
      <c r="B131" s="37" t="s">
        <v>263</v>
      </c>
      <c r="C131" s="79" t="s">
        <v>672</v>
      </c>
      <c r="D131" s="79" t="s">
        <v>2101</v>
      </c>
      <c r="E131">
        <v>126000000</v>
      </c>
      <c r="F131">
        <v>78300000</v>
      </c>
      <c r="G131">
        <v>48800000</v>
      </c>
      <c r="H131">
        <v>26300000</v>
      </c>
      <c r="AN131" s="58"/>
      <c r="AO131" s="58">
        <v>279400000</v>
      </c>
    </row>
    <row r="132" spans="1:41" x14ac:dyDescent="0.25">
      <c r="A132" s="37" t="s">
        <v>265</v>
      </c>
      <c r="B132" s="37" t="s">
        <v>265</v>
      </c>
      <c r="C132" s="79" t="s">
        <v>672</v>
      </c>
      <c r="D132" s="79" t="s">
        <v>2101</v>
      </c>
      <c r="E132">
        <v>144000000</v>
      </c>
      <c r="AN132" s="58"/>
      <c r="AO132" s="58">
        <v>144000000</v>
      </c>
    </row>
    <row r="133" spans="1:41" x14ac:dyDescent="0.25">
      <c r="A133" s="37" t="s">
        <v>266</v>
      </c>
      <c r="B133" s="37" t="s">
        <v>266</v>
      </c>
      <c r="C133" s="79" t="s">
        <v>672</v>
      </c>
      <c r="D133" s="79" t="s">
        <v>2101</v>
      </c>
      <c r="O133">
        <v>121000000</v>
      </c>
      <c r="P133">
        <v>121000000</v>
      </c>
      <c r="Q133">
        <v>121000000</v>
      </c>
      <c r="R133">
        <v>78100000</v>
      </c>
      <c r="S133">
        <v>77800000</v>
      </c>
      <c r="AN133" s="58"/>
      <c r="AO133" s="58">
        <v>518900000</v>
      </c>
    </row>
    <row r="134" spans="1:41" x14ac:dyDescent="0.25">
      <c r="A134" s="37" t="s">
        <v>269</v>
      </c>
      <c r="B134" s="37" t="s">
        <v>269</v>
      </c>
      <c r="C134" s="79" t="s">
        <v>672</v>
      </c>
      <c r="D134" s="79" t="s">
        <v>2101</v>
      </c>
      <c r="E134">
        <v>120000000</v>
      </c>
      <c r="F134">
        <v>64800000</v>
      </c>
      <c r="G134">
        <v>51200000</v>
      </c>
      <c r="H134">
        <v>33800000</v>
      </c>
      <c r="I134">
        <v>26000000</v>
      </c>
      <c r="J134">
        <v>20100000</v>
      </c>
      <c r="K134">
        <v>13900000</v>
      </c>
      <c r="L134">
        <v>8100000</v>
      </c>
      <c r="M134">
        <v>10400000</v>
      </c>
      <c r="N134">
        <v>2200000</v>
      </c>
      <c r="AN134" s="58"/>
      <c r="AO134" s="58">
        <v>350500000</v>
      </c>
    </row>
    <row r="135" spans="1:41" x14ac:dyDescent="0.25">
      <c r="A135" s="37" t="s">
        <v>270</v>
      </c>
      <c r="B135" s="37" t="s">
        <v>270</v>
      </c>
      <c r="C135" s="79" t="s">
        <v>672</v>
      </c>
      <c r="D135" s="79" t="s">
        <v>2101</v>
      </c>
      <c r="E135">
        <v>408000000</v>
      </c>
      <c r="F135">
        <v>564000000</v>
      </c>
      <c r="G135">
        <v>469000000</v>
      </c>
      <c r="H135">
        <v>358000000</v>
      </c>
      <c r="I135">
        <v>276000000</v>
      </c>
      <c r="J135">
        <v>233000000</v>
      </c>
      <c r="K135">
        <v>160000000</v>
      </c>
      <c r="L135">
        <v>129000000</v>
      </c>
      <c r="M135">
        <v>104000000</v>
      </c>
      <c r="N135">
        <v>85000000</v>
      </c>
      <c r="O135">
        <v>63100000</v>
      </c>
      <c r="P135">
        <v>22900000</v>
      </c>
      <c r="Q135">
        <v>13800000</v>
      </c>
      <c r="R135">
        <v>2800000</v>
      </c>
      <c r="S135">
        <v>18700000</v>
      </c>
      <c r="T135">
        <v>2400000</v>
      </c>
      <c r="AN135" s="58"/>
      <c r="AO135" s="58">
        <v>2909700000</v>
      </c>
    </row>
    <row r="136" spans="1:41" x14ac:dyDescent="0.25">
      <c r="A136" s="37" t="s">
        <v>271</v>
      </c>
      <c r="B136" s="37" t="s">
        <v>271</v>
      </c>
      <c r="C136" s="79" t="s">
        <v>672</v>
      </c>
      <c r="D136" s="79" t="s">
        <v>2101</v>
      </c>
      <c r="E136">
        <v>391000000</v>
      </c>
      <c r="F136">
        <v>238000000</v>
      </c>
      <c r="G136">
        <v>190000000</v>
      </c>
      <c r="H136">
        <v>146000000</v>
      </c>
      <c r="I136">
        <v>126000000</v>
      </c>
      <c r="J136">
        <v>54000000</v>
      </c>
      <c r="AN136" s="58"/>
      <c r="AO136" s="58">
        <v>1145000000</v>
      </c>
    </row>
    <row r="137" spans="1:41" x14ac:dyDescent="0.25">
      <c r="A137" s="37" t="s">
        <v>272</v>
      </c>
      <c r="B137" s="37" t="s">
        <v>272</v>
      </c>
      <c r="C137" s="79" t="s">
        <v>672</v>
      </c>
      <c r="D137" s="79" t="s">
        <v>2101</v>
      </c>
      <c r="E137">
        <v>25500000</v>
      </c>
      <c r="H137">
        <v>21200000</v>
      </c>
      <c r="I137">
        <v>18300000</v>
      </c>
      <c r="J137">
        <v>14600000</v>
      </c>
      <c r="K137">
        <v>8800000</v>
      </c>
      <c r="L137">
        <v>5800000</v>
      </c>
      <c r="M137">
        <v>5400000</v>
      </c>
      <c r="N137">
        <v>7200000</v>
      </c>
      <c r="O137">
        <v>2300000</v>
      </c>
      <c r="AN137" s="58"/>
      <c r="AO137" s="58">
        <v>109100000</v>
      </c>
    </row>
    <row r="138" spans="1:41" x14ac:dyDescent="0.25">
      <c r="A138" s="37" t="s">
        <v>273</v>
      </c>
      <c r="B138" s="37" t="s">
        <v>273</v>
      </c>
      <c r="C138" s="79" t="s">
        <v>672</v>
      </c>
      <c r="D138" s="79" t="s">
        <v>2101</v>
      </c>
      <c r="E138">
        <v>36300000</v>
      </c>
      <c r="H138">
        <v>93400000</v>
      </c>
      <c r="I138">
        <v>84100000</v>
      </c>
      <c r="J138">
        <v>75700000</v>
      </c>
      <c r="K138">
        <v>68100000</v>
      </c>
      <c r="L138">
        <v>61300000</v>
      </c>
      <c r="M138">
        <v>55200000</v>
      </c>
      <c r="N138">
        <v>8600000</v>
      </c>
      <c r="AN138" s="58"/>
      <c r="AO138" s="58">
        <v>482700000</v>
      </c>
    </row>
    <row r="139" spans="1:41" x14ac:dyDescent="0.25">
      <c r="A139" s="37" t="s">
        <v>274</v>
      </c>
      <c r="B139" s="37" t="s">
        <v>274</v>
      </c>
      <c r="C139" s="79" t="s">
        <v>672</v>
      </c>
      <c r="D139" s="79" t="s">
        <v>2101</v>
      </c>
      <c r="E139">
        <v>128000000</v>
      </c>
      <c r="F139">
        <v>69200000</v>
      </c>
      <c r="G139">
        <v>37500000</v>
      </c>
      <c r="H139">
        <v>20300000</v>
      </c>
      <c r="I139">
        <v>7100000</v>
      </c>
      <c r="AN139" s="58"/>
      <c r="AO139" s="58">
        <v>262100000</v>
      </c>
    </row>
    <row r="140" spans="1:41" x14ac:dyDescent="0.25">
      <c r="A140" s="37" t="s">
        <v>2034</v>
      </c>
      <c r="B140" s="37" t="s">
        <v>2034</v>
      </c>
      <c r="C140" s="79" t="s">
        <v>672</v>
      </c>
      <c r="D140" s="79" t="s">
        <v>2101</v>
      </c>
      <c r="E140">
        <v>383000000</v>
      </c>
      <c r="F140">
        <v>101000000</v>
      </c>
      <c r="G140">
        <v>25900000</v>
      </c>
      <c r="H140">
        <v>3700000</v>
      </c>
      <c r="I140">
        <v>1700000</v>
      </c>
      <c r="J140">
        <v>1700000</v>
      </c>
      <c r="L140">
        <v>1700000</v>
      </c>
      <c r="N140">
        <v>1600000</v>
      </c>
      <c r="AN140" s="58"/>
      <c r="AO140" s="58">
        <v>520300000</v>
      </c>
    </row>
    <row r="141" spans="1:41" x14ac:dyDescent="0.25">
      <c r="A141" s="37" t="s">
        <v>276</v>
      </c>
      <c r="B141" s="37" t="s">
        <v>276</v>
      </c>
      <c r="C141" s="79" t="s">
        <v>672</v>
      </c>
      <c r="D141" s="79" t="s">
        <v>2101</v>
      </c>
      <c r="E141">
        <v>190000000</v>
      </c>
      <c r="F141">
        <v>185000000</v>
      </c>
      <c r="G141">
        <v>274000000</v>
      </c>
      <c r="H141">
        <v>332000000</v>
      </c>
      <c r="I141">
        <v>296000000</v>
      </c>
      <c r="J141">
        <v>263000000</v>
      </c>
      <c r="K141">
        <v>227000000</v>
      </c>
      <c r="L141">
        <v>200000000</v>
      </c>
      <c r="M141">
        <v>161000000</v>
      </c>
      <c r="N141">
        <v>102000000</v>
      </c>
      <c r="O141">
        <v>33800000</v>
      </c>
      <c r="AN141" s="58"/>
      <c r="AO141" s="58">
        <v>2263800000</v>
      </c>
    </row>
    <row r="142" spans="1:41" x14ac:dyDescent="0.25">
      <c r="A142" s="37" t="s">
        <v>281</v>
      </c>
      <c r="B142" s="37" t="s">
        <v>281</v>
      </c>
      <c r="C142" s="79" t="s">
        <v>679</v>
      </c>
      <c r="D142" s="79" t="s">
        <v>2110</v>
      </c>
      <c r="F142">
        <v>91000000</v>
      </c>
      <c r="G142">
        <v>293000000</v>
      </c>
      <c r="H142">
        <v>524000000</v>
      </c>
      <c r="I142">
        <v>352000000</v>
      </c>
      <c r="J142">
        <v>277000000</v>
      </c>
      <c r="K142">
        <v>234000000</v>
      </c>
      <c r="L142">
        <v>196000000</v>
      </c>
      <c r="M142">
        <v>174000000</v>
      </c>
      <c r="N142">
        <v>150000000</v>
      </c>
      <c r="O142">
        <v>100000000</v>
      </c>
      <c r="P142">
        <v>91000000</v>
      </c>
      <c r="Q142">
        <v>84000000</v>
      </c>
      <c r="R142">
        <v>78000000</v>
      </c>
      <c r="S142">
        <v>75000000</v>
      </c>
      <c r="T142">
        <v>68000000</v>
      </c>
      <c r="U142">
        <v>64000000</v>
      </c>
      <c r="V142">
        <v>60000000</v>
      </c>
      <c r="W142">
        <v>56000000</v>
      </c>
      <c r="X142">
        <v>53000000</v>
      </c>
      <c r="Y142">
        <v>49000000</v>
      </c>
      <c r="Z142">
        <v>46000000</v>
      </c>
      <c r="AA142">
        <v>43000000</v>
      </c>
      <c r="AB142">
        <v>41000000</v>
      </c>
      <c r="AC142">
        <v>39000000</v>
      </c>
      <c r="AN142" s="58"/>
      <c r="AO142" s="58">
        <v>3238000000</v>
      </c>
    </row>
    <row r="143" spans="1:41" x14ac:dyDescent="0.25">
      <c r="A143" s="37" t="s">
        <v>375</v>
      </c>
      <c r="B143" s="37" t="s">
        <v>2115</v>
      </c>
      <c r="C143" s="79" t="s">
        <v>672</v>
      </c>
      <c r="D143" s="79" t="s">
        <v>2101</v>
      </c>
      <c r="K143">
        <v>107000000</v>
      </c>
      <c r="L143">
        <v>78800000</v>
      </c>
      <c r="M143">
        <v>63500000</v>
      </c>
      <c r="N143">
        <v>51700000</v>
      </c>
      <c r="O143">
        <v>43000000</v>
      </c>
      <c r="P143">
        <v>36300000</v>
      </c>
      <c r="Q143">
        <v>31000000</v>
      </c>
      <c r="AN143" s="58"/>
      <c r="AO143" s="58">
        <v>411300000</v>
      </c>
    </row>
    <row r="144" spans="1:41" x14ac:dyDescent="0.25">
      <c r="A144" s="37" t="s">
        <v>376</v>
      </c>
      <c r="B144" s="37" t="s">
        <v>377</v>
      </c>
      <c r="C144" s="79" t="s">
        <v>672</v>
      </c>
      <c r="D144" s="79" t="s">
        <v>2101</v>
      </c>
      <c r="E144">
        <v>582000000</v>
      </c>
      <c r="F144">
        <v>297000000</v>
      </c>
      <c r="G144">
        <v>151000000</v>
      </c>
      <c r="H144">
        <v>52300000</v>
      </c>
      <c r="I144">
        <v>39400000</v>
      </c>
      <c r="J144">
        <v>8900000</v>
      </c>
      <c r="K144">
        <v>300000</v>
      </c>
      <c r="L144">
        <v>1300000</v>
      </c>
      <c r="M144">
        <v>132000000</v>
      </c>
      <c r="N144">
        <v>189000000</v>
      </c>
      <c r="O144">
        <v>165000000</v>
      </c>
      <c r="P144">
        <v>122000000</v>
      </c>
      <c r="Q144">
        <v>103000000</v>
      </c>
      <c r="R144">
        <v>125000000</v>
      </c>
      <c r="S144">
        <v>87700000</v>
      </c>
      <c r="T144">
        <v>47300000</v>
      </c>
      <c r="U144">
        <v>69600000</v>
      </c>
      <c r="V144">
        <v>105000000</v>
      </c>
      <c r="W144">
        <v>64500000</v>
      </c>
      <c r="X144">
        <v>51200000</v>
      </c>
      <c r="Y144">
        <v>59400000</v>
      </c>
      <c r="Z144">
        <v>17600000</v>
      </c>
      <c r="AA144">
        <v>21800000</v>
      </c>
      <c r="AB144">
        <v>63900000</v>
      </c>
      <c r="AC144">
        <v>31100000</v>
      </c>
      <c r="AD144">
        <v>12900000</v>
      </c>
      <c r="AE144">
        <v>9400000</v>
      </c>
      <c r="AF144">
        <v>3500000</v>
      </c>
      <c r="AG144">
        <v>3700000</v>
      </c>
      <c r="AH144">
        <v>3700000</v>
      </c>
      <c r="AI144">
        <v>3700000</v>
      </c>
      <c r="AN144" s="58"/>
      <c r="AO144" s="58">
        <v>2624200000</v>
      </c>
    </row>
    <row r="145" spans="1:41" x14ac:dyDescent="0.25">
      <c r="A145" s="37" t="s">
        <v>378</v>
      </c>
      <c r="B145" s="37" t="s">
        <v>379</v>
      </c>
      <c r="C145" s="79" t="s">
        <v>672</v>
      </c>
      <c r="D145" s="79" t="s">
        <v>2101</v>
      </c>
      <c r="E145">
        <v>107000000</v>
      </c>
      <c r="F145">
        <v>77900000</v>
      </c>
      <c r="G145">
        <v>79800000</v>
      </c>
      <c r="H145">
        <v>78200000</v>
      </c>
      <c r="I145">
        <v>74200000</v>
      </c>
      <c r="J145">
        <v>60500000</v>
      </c>
      <c r="K145">
        <v>54800000</v>
      </c>
      <c r="L145">
        <v>59600000</v>
      </c>
      <c r="M145">
        <v>34300000</v>
      </c>
      <c r="N145">
        <v>37000000</v>
      </c>
      <c r="O145">
        <v>24300000</v>
      </c>
      <c r="P145">
        <v>32600000</v>
      </c>
      <c r="Q145">
        <v>34700000</v>
      </c>
      <c r="R145">
        <v>33500000</v>
      </c>
      <c r="S145">
        <v>30200000</v>
      </c>
      <c r="T145">
        <v>27700000</v>
      </c>
      <c r="U145">
        <v>23500000</v>
      </c>
      <c r="V145">
        <v>35300000</v>
      </c>
      <c r="W145">
        <v>21400000</v>
      </c>
      <c r="X145">
        <v>32500000</v>
      </c>
      <c r="Y145">
        <v>19500000</v>
      </c>
      <c r="Z145">
        <v>28700000</v>
      </c>
      <c r="AA145">
        <v>31500000</v>
      </c>
      <c r="AB145">
        <v>14700000</v>
      </c>
      <c r="AC145">
        <v>23400000</v>
      </c>
      <c r="AD145">
        <v>23900000</v>
      </c>
      <c r="AE145">
        <v>25900000</v>
      </c>
      <c r="AF145">
        <v>24500000</v>
      </c>
      <c r="AG145">
        <v>20600000</v>
      </c>
      <c r="AH145">
        <v>22900000</v>
      </c>
      <c r="AI145">
        <v>20000000</v>
      </c>
      <c r="AN145" s="58"/>
      <c r="AO145" s="58">
        <v>1214600000</v>
      </c>
    </row>
    <row r="146" spans="1:41" x14ac:dyDescent="0.25">
      <c r="A146" s="37" t="s">
        <v>2083</v>
      </c>
      <c r="B146" s="37" t="s">
        <v>381</v>
      </c>
      <c r="C146" s="79" t="s">
        <v>675</v>
      </c>
      <c r="D146" s="79" t="s">
        <v>2107</v>
      </c>
      <c r="E146">
        <v>52000000</v>
      </c>
      <c r="F146">
        <v>43200000</v>
      </c>
      <c r="G146">
        <v>36100000</v>
      </c>
      <c r="H146">
        <v>29900000</v>
      </c>
      <c r="I146">
        <v>24900000</v>
      </c>
      <c r="J146">
        <v>20700000</v>
      </c>
      <c r="K146">
        <v>17300000</v>
      </c>
      <c r="L146">
        <v>14400000</v>
      </c>
      <c r="M146">
        <v>12000000</v>
      </c>
      <c r="N146">
        <v>10000000</v>
      </c>
      <c r="O146">
        <v>6700000</v>
      </c>
      <c r="P146">
        <v>4600000</v>
      </c>
      <c r="Q146">
        <v>3300000</v>
      </c>
      <c r="AN146" s="58"/>
      <c r="AO146" s="58">
        <v>275100000</v>
      </c>
    </row>
    <row r="147" spans="1:41" x14ac:dyDescent="0.25">
      <c r="A147" s="37" t="s">
        <v>383</v>
      </c>
      <c r="B147" s="37" t="s">
        <v>384</v>
      </c>
      <c r="C147" s="79" t="s">
        <v>674</v>
      </c>
      <c r="D147" s="79" t="s">
        <v>2102</v>
      </c>
      <c r="E147">
        <v>2000000</v>
      </c>
      <c r="F147">
        <v>2000000</v>
      </c>
      <c r="G147">
        <v>1000000</v>
      </c>
      <c r="AN147" s="58"/>
      <c r="AO147" s="58">
        <v>5000000</v>
      </c>
    </row>
    <row r="148" spans="1:41" x14ac:dyDescent="0.25">
      <c r="A148" s="37" t="s">
        <v>385</v>
      </c>
      <c r="B148" s="37" t="s">
        <v>386</v>
      </c>
      <c r="C148" s="79" t="s">
        <v>674</v>
      </c>
      <c r="D148" s="79" t="s">
        <v>2102</v>
      </c>
      <c r="E148">
        <v>4000000</v>
      </c>
      <c r="F148">
        <v>3000000</v>
      </c>
      <c r="G148">
        <v>2000000</v>
      </c>
      <c r="AN148" s="58"/>
      <c r="AO148" s="58">
        <v>9000000</v>
      </c>
    </row>
    <row r="149" spans="1:41" x14ac:dyDescent="0.25">
      <c r="A149" s="37" t="s">
        <v>294</v>
      </c>
      <c r="B149" s="37" t="s">
        <v>294</v>
      </c>
      <c r="C149" s="79" t="s">
        <v>684</v>
      </c>
      <c r="D149" s="79" t="s">
        <v>2114</v>
      </c>
      <c r="E149">
        <v>60000000</v>
      </c>
      <c r="F149">
        <v>52000000</v>
      </c>
      <c r="G149">
        <v>43000000</v>
      </c>
      <c r="H149">
        <v>35000000</v>
      </c>
      <c r="I149">
        <v>24000000</v>
      </c>
      <c r="J149">
        <v>16000000</v>
      </c>
      <c r="AN149" s="58"/>
      <c r="AO149" s="58">
        <v>230000000</v>
      </c>
    </row>
    <row r="150" spans="1:41" x14ac:dyDescent="0.25">
      <c r="A150" s="37" t="s">
        <v>295</v>
      </c>
      <c r="B150" s="37" t="s">
        <v>295</v>
      </c>
      <c r="C150" s="79" t="s">
        <v>672</v>
      </c>
      <c r="D150" s="79" t="s">
        <v>2101</v>
      </c>
      <c r="E150">
        <v>177000000</v>
      </c>
      <c r="F150">
        <v>170000000</v>
      </c>
      <c r="G150">
        <v>144000000</v>
      </c>
      <c r="H150">
        <v>6600000</v>
      </c>
      <c r="I150">
        <v>44300000</v>
      </c>
      <c r="J150">
        <v>49100000</v>
      </c>
      <c r="K150">
        <v>51200000</v>
      </c>
      <c r="M150">
        <v>47100000</v>
      </c>
      <c r="N150">
        <v>39800000</v>
      </c>
      <c r="O150">
        <v>41200000</v>
      </c>
      <c r="P150">
        <v>45300000</v>
      </c>
      <c r="Q150">
        <v>41200000</v>
      </c>
      <c r="R150">
        <v>20100000</v>
      </c>
      <c r="AN150" s="58"/>
      <c r="AO150" s="58">
        <v>876900000</v>
      </c>
    </row>
    <row r="151" spans="1:41" x14ac:dyDescent="0.25">
      <c r="A151" s="37" t="s">
        <v>296</v>
      </c>
      <c r="B151" s="37" t="s">
        <v>296</v>
      </c>
      <c r="C151" s="79" t="s">
        <v>672</v>
      </c>
      <c r="D151" s="79" t="s">
        <v>2101</v>
      </c>
      <c r="E151">
        <v>964000000</v>
      </c>
      <c r="F151">
        <v>958000000</v>
      </c>
      <c r="G151">
        <v>741000000</v>
      </c>
      <c r="H151">
        <v>662000000</v>
      </c>
      <c r="I151">
        <v>516000000</v>
      </c>
      <c r="J151">
        <v>394000000</v>
      </c>
      <c r="K151">
        <v>308000000</v>
      </c>
      <c r="L151">
        <v>282000000</v>
      </c>
      <c r="M151">
        <v>211000000</v>
      </c>
      <c r="N151">
        <v>173000000</v>
      </c>
      <c r="O151">
        <v>135000000</v>
      </c>
      <c r="P151">
        <v>79600000</v>
      </c>
      <c r="Q151">
        <v>51200000</v>
      </c>
      <c r="R151">
        <v>43700000</v>
      </c>
      <c r="S151">
        <v>43700000</v>
      </c>
      <c r="T151">
        <v>43700000</v>
      </c>
      <c r="U151">
        <v>43700000</v>
      </c>
      <c r="V151">
        <v>43700000</v>
      </c>
      <c r="AN151" s="58"/>
      <c r="AO151" s="58">
        <v>5693300000</v>
      </c>
    </row>
    <row r="152" spans="1:41" x14ac:dyDescent="0.25">
      <c r="A152" s="37" t="s">
        <v>298</v>
      </c>
      <c r="B152" s="37" t="s">
        <v>298</v>
      </c>
      <c r="C152" s="79" t="s">
        <v>684</v>
      </c>
      <c r="D152" s="79" t="s">
        <v>2114</v>
      </c>
      <c r="E152">
        <v>93000000</v>
      </c>
      <c r="F152">
        <v>50000000</v>
      </c>
      <c r="G152">
        <v>43000000</v>
      </c>
      <c r="H152">
        <v>12000000</v>
      </c>
      <c r="AN152" s="58"/>
      <c r="AO152" s="58">
        <v>198000000</v>
      </c>
    </row>
    <row r="153" spans="1:41" x14ac:dyDescent="0.25">
      <c r="A153" s="37" t="s">
        <v>299</v>
      </c>
      <c r="B153" s="37" t="s">
        <v>299</v>
      </c>
      <c r="C153" s="79" t="s">
        <v>684</v>
      </c>
      <c r="D153" s="79" t="s">
        <v>2114</v>
      </c>
      <c r="E153">
        <v>28000000</v>
      </c>
      <c r="F153">
        <v>8000000</v>
      </c>
      <c r="AN153" s="58"/>
      <c r="AO153" s="58">
        <v>36000000</v>
      </c>
    </row>
    <row r="154" spans="1:41" x14ac:dyDescent="0.25">
      <c r="A154" s="37" t="s">
        <v>301</v>
      </c>
      <c r="B154" s="37" t="s">
        <v>301</v>
      </c>
      <c r="C154" s="79" t="s">
        <v>684</v>
      </c>
      <c r="D154" s="79" t="s">
        <v>2114</v>
      </c>
      <c r="E154">
        <v>17000000</v>
      </c>
      <c r="F154">
        <v>44000000</v>
      </c>
      <c r="G154">
        <v>33000000</v>
      </c>
      <c r="H154">
        <v>29000000</v>
      </c>
      <c r="I154">
        <v>22000000</v>
      </c>
      <c r="J154">
        <v>20000000</v>
      </c>
      <c r="K154">
        <v>17000000</v>
      </c>
      <c r="AN154" s="58"/>
      <c r="AO154" s="58">
        <v>182000000</v>
      </c>
    </row>
    <row r="155" spans="1:41" x14ac:dyDescent="0.25">
      <c r="A155" s="37" t="s">
        <v>302</v>
      </c>
      <c r="B155" s="37" t="s">
        <v>302</v>
      </c>
      <c r="C155" s="79" t="s">
        <v>684</v>
      </c>
      <c r="D155" s="79" t="s">
        <v>2114</v>
      </c>
      <c r="E155">
        <v>202000000</v>
      </c>
      <c r="F155">
        <v>180000000</v>
      </c>
      <c r="G155">
        <v>155000000</v>
      </c>
      <c r="H155">
        <v>132000000</v>
      </c>
      <c r="I155">
        <v>114000000</v>
      </c>
      <c r="J155">
        <v>88000000</v>
      </c>
      <c r="K155">
        <v>71000000</v>
      </c>
      <c r="AN155" s="58"/>
      <c r="AO155" s="58">
        <v>942000000</v>
      </c>
    </row>
    <row r="156" spans="1:41" x14ac:dyDescent="0.25">
      <c r="A156" s="37" t="s">
        <v>303</v>
      </c>
      <c r="B156" s="37" t="s">
        <v>303</v>
      </c>
      <c r="C156" s="79" t="s">
        <v>684</v>
      </c>
      <c r="D156" s="79" t="s">
        <v>2114</v>
      </c>
      <c r="E156">
        <v>37000000</v>
      </c>
      <c r="F156">
        <v>25000000</v>
      </c>
      <c r="G156">
        <v>24000000</v>
      </c>
      <c r="H156">
        <v>22000000</v>
      </c>
      <c r="I156">
        <v>15000000</v>
      </c>
      <c r="J156">
        <v>11000000</v>
      </c>
      <c r="K156">
        <v>8000000</v>
      </c>
      <c r="AN156" s="58"/>
      <c r="AO156" s="58">
        <v>142000000</v>
      </c>
    </row>
    <row r="157" spans="1:41" x14ac:dyDescent="0.25">
      <c r="A157" s="37" t="s">
        <v>306</v>
      </c>
      <c r="B157" s="37" t="s">
        <v>2116</v>
      </c>
      <c r="C157" s="79" t="s">
        <v>680</v>
      </c>
      <c r="D157" s="79" t="s">
        <v>2111</v>
      </c>
      <c r="E157">
        <v>223000000</v>
      </c>
      <c r="F157">
        <v>189000000</v>
      </c>
      <c r="G157">
        <v>155000000</v>
      </c>
      <c r="H157">
        <v>128000000</v>
      </c>
      <c r="I157">
        <v>63000000</v>
      </c>
      <c r="AN157" s="58"/>
      <c r="AO157" s="58">
        <v>758000000</v>
      </c>
    </row>
    <row r="158" spans="1:41" x14ac:dyDescent="0.25">
      <c r="A158" s="37" t="s">
        <v>304</v>
      </c>
      <c r="B158" s="37" t="s">
        <v>304</v>
      </c>
      <c r="C158" s="79" t="s">
        <v>679</v>
      </c>
      <c r="D158" s="79" t="s">
        <v>2110</v>
      </c>
      <c r="E158">
        <v>166000000</v>
      </c>
      <c r="F158">
        <v>177000000</v>
      </c>
      <c r="G158">
        <v>138000000</v>
      </c>
      <c r="H158">
        <v>31000000</v>
      </c>
      <c r="I158">
        <v>21000000</v>
      </c>
      <c r="AN158" s="58"/>
      <c r="AO158" s="58">
        <v>533000000</v>
      </c>
    </row>
    <row r="159" spans="1:41" x14ac:dyDescent="0.25">
      <c r="A159" s="37" t="s">
        <v>305</v>
      </c>
      <c r="B159" s="37" t="s">
        <v>305</v>
      </c>
      <c r="C159" s="79" t="s">
        <v>679</v>
      </c>
      <c r="D159" s="79" t="s">
        <v>2110</v>
      </c>
      <c r="E159">
        <v>330000000</v>
      </c>
      <c r="F159">
        <v>654000000</v>
      </c>
      <c r="G159">
        <v>453000000</v>
      </c>
      <c r="H159">
        <v>300000000</v>
      </c>
      <c r="I159">
        <v>213000000</v>
      </c>
      <c r="J159">
        <v>177000000</v>
      </c>
      <c r="K159">
        <v>139000000</v>
      </c>
      <c r="L159">
        <v>103000000</v>
      </c>
      <c r="M159">
        <v>85000000</v>
      </c>
      <c r="N159">
        <v>36000000</v>
      </c>
      <c r="O159">
        <v>45000000</v>
      </c>
      <c r="P159">
        <v>40000000</v>
      </c>
      <c r="Q159">
        <v>36000000</v>
      </c>
      <c r="R159">
        <v>33000000</v>
      </c>
      <c r="AN159" s="58"/>
      <c r="AO159" s="58">
        <v>2644000000</v>
      </c>
    </row>
    <row r="160" spans="1:41" x14ac:dyDescent="0.25">
      <c r="A160" s="37" t="s">
        <v>2035</v>
      </c>
      <c r="B160" s="37" t="s">
        <v>2035</v>
      </c>
      <c r="C160" s="79" t="s">
        <v>679</v>
      </c>
      <c r="D160" s="79" t="s">
        <v>2110</v>
      </c>
      <c r="H160">
        <v>290000000</v>
      </c>
      <c r="I160">
        <v>240000000</v>
      </c>
      <c r="J160">
        <v>200000000</v>
      </c>
      <c r="K160">
        <v>170000000</v>
      </c>
      <c r="L160">
        <v>145000000</v>
      </c>
      <c r="M160">
        <v>125000000</v>
      </c>
      <c r="N160">
        <v>105000000</v>
      </c>
      <c r="O160">
        <v>90000000</v>
      </c>
      <c r="P160">
        <v>75000000</v>
      </c>
      <c r="Q160">
        <v>65000000</v>
      </c>
      <c r="R160">
        <v>55000000</v>
      </c>
      <c r="S160">
        <v>45000000</v>
      </c>
      <c r="T160">
        <v>35000000</v>
      </c>
      <c r="U160">
        <v>30000000</v>
      </c>
      <c r="AN160" s="58"/>
      <c r="AO160" s="58">
        <v>1670000000</v>
      </c>
    </row>
    <row r="161" spans="1:41" x14ac:dyDescent="0.25">
      <c r="A161" s="37" t="s">
        <v>307</v>
      </c>
      <c r="B161" s="37" t="s">
        <v>308</v>
      </c>
      <c r="C161" s="79" t="s">
        <v>685</v>
      </c>
      <c r="D161" s="79" t="s">
        <v>2117</v>
      </c>
      <c r="E161">
        <v>18000000</v>
      </c>
      <c r="AN161" s="58"/>
      <c r="AO161" s="58">
        <v>18000000</v>
      </c>
    </row>
    <row r="162" spans="1:41" x14ac:dyDescent="0.25">
      <c r="A162" s="37" t="s">
        <v>310</v>
      </c>
      <c r="B162" s="37" t="s">
        <v>310</v>
      </c>
      <c r="C162" s="79" t="s">
        <v>684</v>
      </c>
      <c r="D162" s="79" t="s">
        <v>2114</v>
      </c>
      <c r="E162">
        <v>17000000</v>
      </c>
      <c r="F162">
        <v>16000000</v>
      </c>
      <c r="G162">
        <v>12000000</v>
      </c>
      <c r="H162">
        <v>9000000</v>
      </c>
      <c r="AN162" s="58"/>
      <c r="AO162" s="58">
        <v>54000000</v>
      </c>
    </row>
    <row r="163" spans="1:41" x14ac:dyDescent="0.25">
      <c r="A163" s="37" t="s">
        <v>311</v>
      </c>
      <c r="B163" s="37" t="s">
        <v>311</v>
      </c>
      <c r="C163" s="79" t="s">
        <v>684</v>
      </c>
      <c r="D163" s="79" t="s">
        <v>2114</v>
      </c>
      <c r="E163">
        <v>32000000</v>
      </c>
      <c r="F163">
        <v>22000000</v>
      </c>
      <c r="G163">
        <v>19000000</v>
      </c>
      <c r="H163">
        <v>10000000</v>
      </c>
      <c r="AN163" s="58"/>
      <c r="AO163" s="58">
        <v>83000000</v>
      </c>
    </row>
    <row r="164" spans="1:41" x14ac:dyDescent="0.25">
      <c r="A164" s="37" t="s">
        <v>314</v>
      </c>
      <c r="B164" s="37" t="s">
        <v>314</v>
      </c>
      <c r="C164" s="79" t="s">
        <v>684</v>
      </c>
      <c r="D164" s="79" t="s">
        <v>2114</v>
      </c>
      <c r="E164">
        <v>11000000</v>
      </c>
      <c r="F164">
        <v>10000000</v>
      </c>
      <c r="AN164" s="58"/>
      <c r="AO164" s="58">
        <v>21000000</v>
      </c>
    </row>
    <row r="165" spans="1:41" x14ac:dyDescent="0.25">
      <c r="A165" s="37" t="s">
        <v>315</v>
      </c>
      <c r="B165" s="37" t="s">
        <v>315</v>
      </c>
      <c r="C165" s="79" t="s">
        <v>684</v>
      </c>
      <c r="D165" s="79" t="s">
        <v>2114</v>
      </c>
      <c r="E165">
        <v>7000000</v>
      </c>
      <c r="F165">
        <v>25000000</v>
      </c>
      <c r="G165">
        <v>28000000</v>
      </c>
      <c r="H165">
        <v>22000000</v>
      </c>
      <c r="I165">
        <v>19000000</v>
      </c>
      <c r="J165">
        <v>16000000</v>
      </c>
      <c r="AN165" s="58"/>
      <c r="AO165" s="58">
        <v>117000000</v>
      </c>
    </row>
    <row r="166" spans="1:41" x14ac:dyDescent="0.25">
      <c r="A166" s="37" t="s">
        <v>316</v>
      </c>
      <c r="B166" s="37" t="s">
        <v>317</v>
      </c>
      <c r="C166" s="79" t="s">
        <v>684</v>
      </c>
      <c r="D166" s="79" t="s">
        <v>2114</v>
      </c>
      <c r="E166">
        <v>15000000</v>
      </c>
      <c r="F166">
        <v>8000000</v>
      </c>
      <c r="G166">
        <v>50000000</v>
      </c>
      <c r="H166">
        <v>45000000</v>
      </c>
      <c r="I166">
        <v>20000000</v>
      </c>
      <c r="J166">
        <v>4000000</v>
      </c>
      <c r="AN166" s="58"/>
      <c r="AO166" s="58">
        <v>142000000</v>
      </c>
    </row>
    <row r="167" spans="1:41" x14ac:dyDescent="0.25">
      <c r="A167" s="37" t="s">
        <v>318</v>
      </c>
      <c r="B167" s="37" t="s">
        <v>318</v>
      </c>
      <c r="C167" s="79" t="s">
        <v>684</v>
      </c>
      <c r="D167" s="79" t="s">
        <v>2114</v>
      </c>
      <c r="E167">
        <v>7000000</v>
      </c>
      <c r="F167">
        <v>4000000</v>
      </c>
      <c r="AN167" s="58"/>
      <c r="AO167" s="58">
        <v>11000000</v>
      </c>
    </row>
    <row r="168" spans="1:41" x14ac:dyDescent="0.25">
      <c r="A168" s="37" t="s">
        <v>319</v>
      </c>
      <c r="B168" s="37" t="s">
        <v>319</v>
      </c>
      <c r="C168" s="79" t="s">
        <v>679</v>
      </c>
      <c r="D168" s="79" t="s">
        <v>2110</v>
      </c>
      <c r="E168">
        <v>24000000</v>
      </c>
      <c r="F168">
        <v>21000000</v>
      </c>
      <c r="G168">
        <v>18000000</v>
      </c>
      <c r="AN168" s="58"/>
      <c r="AO168" s="58">
        <v>63000000</v>
      </c>
    </row>
    <row r="169" spans="1:41" x14ac:dyDescent="0.25">
      <c r="A169" s="37" t="s">
        <v>320</v>
      </c>
      <c r="B169" s="37" t="s">
        <v>321</v>
      </c>
      <c r="C169" s="79" t="s">
        <v>679</v>
      </c>
      <c r="D169" s="79" t="s">
        <v>2110</v>
      </c>
      <c r="E169">
        <v>34000000</v>
      </c>
      <c r="F169">
        <v>29000000</v>
      </c>
      <c r="G169">
        <v>25000000</v>
      </c>
      <c r="AN169" s="58"/>
      <c r="AO169" s="58">
        <v>88000000</v>
      </c>
    </row>
    <row r="170" spans="1:41" x14ac:dyDescent="0.25">
      <c r="A170" s="37" t="s">
        <v>322</v>
      </c>
      <c r="B170" s="37" t="s">
        <v>322</v>
      </c>
      <c r="C170" s="79" t="s">
        <v>686</v>
      </c>
      <c r="D170" s="79" t="s">
        <v>2118</v>
      </c>
      <c r="E170">
        <v>165000000</v>
      </c>
      <c r="F170">
        <v>125000000</v>
      </c>
      <c r="G170">
        <v>99000000</v>
      </c>
      <c r="H170">
        <v>74000000</v>
      </c>
      <c r="I170">
        <v>56000000</v>
      </c>
      <c r="J170">
        <v>43000000</v>
      </c>
      <c r="K170">
        <v>10000000</v>
      </c>
      <c r="AN170" s="58"/>
      <c r="AO170" s="58">
        <v>572000000</v>
      </c>
    </row>
    <row r="171" spans="1:41" x14ac:dyDescent="0.25">
      <c r="A171" s="37" t="s">
        <v>324</v>
      </c>
      <c r="B171" s="37" t="s">
        <v>324</v>
      </c>
      <c r="C171" s="79" t="s">
        <v>679</v>
      </c>
      <c r="D171" s="79" t="s">
        <v>2110</v>
      </c>
      <c r="E171">
        <v>24000000</v>
      </c>
      <c r="F171">
        <v>22000000</v>
      </c>
      <c r="G171">
        <v>19000000</v>
      </c>
      <c r="AN171" s="58"/>
      <c r="AO171" s="58">
        <v>65000000</v>
      </c>
    </row>
    <row r="172" spans="1:41" x14ac:dyDescent="0.25">
      <c r="A172" s="37" t="s">
        <v>325</v>
      </c>
      <c r="B172" s="37" t="s">
        <v>325</v>
      </c>
      <c r="C172" s="79" t="s">
        <v>679</v>
      </c>
      <c r="D172" s="79" t="s">
        <v>2110</v>
      </c>
      <c r="E172">
        <v>12000000</v>
      </c>
      <c r="F172">
        <v>11000000</v>
      </c>
      <c r="G172">
        <v>9000000</v>
      </c>
      <c r="AN172" s="58"/>
      <c r="AO172" s="58">
        <v>32000000</v>
      </c>
    </row>
    <row r="173" spans="1:41" x14ac:dyDescent="0.25">
      <c r="A173" s="37" t="s">
        <v>326</v>
      </c>
      <c r="B173" s="37" t="s">
        <v>326</v>
      </c>
      <c r="C173" s="79" t="s">
        <v>679</v>
      </c>
      <c r="D173" s="79" t="s">
        <v>2110</v>
      </c>
      <c r="E173">
        <v>157000000</v>
      </c>
      <c r="F173">
        <v>106000000</v>
      </c>
      <c r="G173">
        <v>57000000</v>
      </c>
      <c r="H173">
        <v>25000000</v>
      </c>
      <c r="AN173" s="58"/>
      <c r="AO173" s="58">
        <v>345000000</v>
      </c>
    </row>
    <row r="174" spans="1:41" x14ac:dyDescent="0.25">
      <c r="A174" s="37" t="s">
        <v>327</v>
      </c>
      <c r="B174" s="37" t="s">
        <v>327</v>
      </c>
      <c r="C174" s="79" t="s">
        <v>672</v>
      </c>
      <c r="D174" s="79" t="s">
        <v>2101</v>
      </c>
      <c r="E174">
        <v>309000000</v>
      </c>
      <c r="F174">
        <v>316000000</v>
      </c>
      <c r="G174">
        <v>247000000</v>
      </c>
      <c r="H174">
        <v>206000000</v>
      </c>
      <c r="I174">
        <v>172000000</v>
      </c>
      <c r="J174">
        <v>132000000</v>
      </c>
      <c r="K174">
        <v>100000000</v>
      </c>
      <c r="L174">
        <v>88500000</v>
      </c>
      <c r="M174">
        <v>79100000</v>
      </c>
      <c r="N174">
        <v>71400000</v>
      </c>
      <c r="O174">
        <v>65100000</v>
      </c>
      <c r="P174">
        <v>54500000</v>
      </c>
      <c r="AN174" s="58"/>
      <c r="AO174" s="58">
        <v>1840600000</v>
      </c>
    </row>
    <row r="175" spans="1:41" x14ac:dyDescent="0.25">
      <c r="A175" s="37" t="s">
        <v>328</v>
      </c>
      <c r="B175" s="37" t="s">
        <v>328</v>
      </c>
      <c r="C175" s="79" t="s">
        <v>672</v>
      </c>
      <c r="D175" s="79" t="s">
        <v>2101</v>
      </c>
      <c r="E175">
        <v>192000000</v>
      </c>
      <c r="F175">
        <v>127000000</v>
      </c>
      <c r="G175">
        <v>67800000</v>
      </c>
      <c r="H175">
        <v>111000000</v>
      </c>
      <c r="I175">
        <v>117000000</v>
      </c>
      <c r="J175">
        <v>79000000</v>
      </c>
      <c r="K175">
        <v>45500000</v>
      </c>
      <c r="L175">
        <v>34400000</v>
      </c>
      <c r="M175">
        <v>26500000</v>
      </c>
      <c r="N175">
        <v>20700000</v>
      </c>
      <c r="O175">
        <v>4300000</v>
      </c>
      <c r="AN175" s="58"/>
      <c r="AO175" s="58">
        <v>825200000</v>
      </c>
    </row>
    <row r="176" spans="1:41" x14ac:dyDescent="0.25">
      <c r="A176" s="37" t="s">
        <v>330</v>
      </c>
      <c r="B176" s="37" t="s">
        <v>330</v>
      </c>
      <c r="C176" s="79" t="s">
        <v>672</v>
      </c>
      <c r="D176" s="79" t="s">
        <v>2101</v>
      </c>
      <c r="E176">
        <v>443000000</v>
      </c>
      <c r="F176">
        <v>329000000</v>
      </c>
      <c r="G176">
        <v>186000000</v>
      </c>
      <c r="H176">
        <v>256000000</v>
      </c>
      <c r="I176">
        <v>71200000</v>
      </c>
      <c r="J176">
        <v>101000000</v>
      </c>
      <c r="K176">
        <v>98600000</v>
      </c>
      <c r="L176">
        <v>92000000</v>
      </c>
      <c r="M176">
        <v>79400000</v>
      </c>
      <c r="N176">
        <v>5200000</v>
      </c>
      <c r="O176">
        <v>3500000</v>
      </c>
      <c r="P176">
        <v>5400000</v>
      </c>
      <c r="AN176" s="58"/>
      <c r="AO176" s="58">
        <v>1670300000</v>
      </c>
    </row>
    <row r="177" spans="1:41" x14ac:dyDescent="0.25">
      <c r="A177" s="37" t="s">
        <v>331</v>
      </c>
      <c r="B177" s="37" t="s">
        <v>331</v>
      </c>
      <c r="C177" s="79" t="s">
        <v>672</v>
      </c>
      <c r="D177" s="79" t="s">
        <v>2101</v>
      </c>
      <c r="E177">
        <v>118000000</v>
      </c>
      <c r="F177">
        <v>128000000</v>
      </c>
      <c r="G177">
        <v>128000000</v>
      </c>
      <c r="H177">
        <v>118000000</v>
      </c>
      <c r="I177">
        <v>95200000</v>
      </c>
      <c r="J177">
        <v>71700000</v>
      </c>
      <c r="K177">
        <v>39700000</v>
      </c>
      <c r="L177">
        <v>32800000</v>
      </c>
      <c r="M177">
        <v>27500000</v>
      </c>
      <c r="N177">
        <v>23200000</v>
      </c>
      <c r="O177">
        <v>19700000</v>
      </c>
      <c r="AN177" s="58"/>
      <c r="AO177" s="58">
        <v>801800000</v>
      </c>
    </row>
    <row r="178" spans="1:41" x14ac:dyDescent="0.25">
      <c r="A178" s="37" t="s">
        <v>332</v>
      </c>
      <c r="B178" s="37" t="s">
        <v>332</v>
      </c>
      <c r="C178" s="79" t="s">
        <v>672</v>
      </c>
      <c r="D178" s="79" t="s">
        <v>2101</v>
      </c>
      <c r="E178">
        <v>116000000</v>
      </c>
      <c r="F178">
        <v>108000000</v>
      </c>
      <c r="G178">
        <v>114000000</v>
      </c>
      <c r="H178">
        <v>130000000</v>
      </c>
      <c r="I178">
        <v>81300000</v>
      </c>
      <c r="AN178" s="58"/>
      <c r="AO178" s="58">
        <v>549300000</v>
      </c>
    </row>
    <row r="179" spans="1:41" x14ac:dyDescent="0.25">
      <c r="A179" s="37" t="s">
        <v>335</v>
      </c>
      <c r="B179" s="37" t="s">
        <v>335</v>
      </c>
      <c r="C179" s="79" t="s">
        <v>672</v>
      </c>
      <c r="D179" s="79" t="s">
        <v>2101</v>
      </c>
      <c r="E179">
        <v>26200000</v>
      </c>
      <c r="H179">
        <v>86700000</v>
      </c>
      <c r="I179">
        <v>148000000</v>
      </c>
      <c r="J179">
        <v>148000000</v>
      </c>
      <c r="K179">
        <v>34000000</v>
      </c>
      <c r="AN179" s="58"/>
      <c r="AO179" s="58">
        <v>442900000</v>
      </c>
    </row>
    <row r="180" spans="1:41" x14ac:dyDescent="0.25">
      <c r="A180" s="37" t="s">
        <v>336</v>
      </c>
      <c r="B180" s="37" t="s">
        <v>336</v>
      </c>
      <c r="C180" s="79" t="s">
        <v>672</v>
      </c>
      <c r="D180" s="79" t="s">
        <v>2101</v>
      </c>
      <c r="E180">
        <v>213000000</v>
      </c>
      <c r="F180">
        <v>327000000</v>
      </c>
      <c r="G180">
        <v>344000000</v>
      </c>
      <c r="H180">
        <v>301000000</v>
      </c>
      <c r="I180">
        <v>361000000</v>
      </c>
      <c r="J180">
        <v>347000000</v>
      </c>
      <c r="AN180" s="58"/>
      <c r="AO180" s="58">
        <v>1893000000</v>
      </c>
    </row>
    <row r="181" spans="1:41" x14ac:dyDescent="0.25">
      <c r="A181" s="37" t="s">
        <v>337</v>
      </c>
      <c r="B181" s="37" t="s">
        <v>337</v>
      </c>
      <c r="C181" s="79" t="s">
        <v>672</v>
      </c>
      <c r="D181" s="79" t="s">
        <v>2101</v>
      </c>
      <c r="E181">
        <v>293000000</v>
      </c>
      <c r="F181">
        <v>17800000</v>
      </c>
      <c r="G181">
        <v>10500000</v>
      </c>
      <c r="H181">
        <v>138000000</v>
      </c>
      <c r="I181">
        <v>45700000</v>
      </c>
      <c r="AN181" s="58"/>
      <c r="AO181" s="58">
        <v>505000000</v>
      </c>
    </row>
    <row r="182" spans="1:41" x14ac:dyDescent="0.25">
      <c r="A182" s="37" t="s">
        <v>340</v>
      </c>
      <c r="B182" s="37" t="s">
        <v>340</v>
      </c>
      <c r="C182" s="79" t="s">
        <v>680</v>
      </c>
      <c r="D182" s="79" t="s">
        <v>2111</v>
      </c>
      <c r="E182">
        <v>215000000</v>
      </c>
      <c r="F182">
        <v>185000000</v>
      </c>
      <c r="G182">
        <v>140000000</v>
      </c>
      <c r="H182">
        <v>104000000</v>
      </c>
      <c r="I182">
        <v>75000000</v>
      </c>
      <c r="J182">
        <v>59000000</v>
      </c>
      <c r="K182">
        <v>55000000</v>
      </c>
      <c r="L182">
        <v>50000000</v>
      </c>
      <c r="M182">
        <v>33000000</v>
      </c>
      <c r="N182">
        <v>31000000</v>
      </c>
      <c r="O182">
        <v>28000000</v>
      </c>
      <c r="P182">
        <v>25000000</v>
      </c>
      <c r="Q182">
        <v>15000000</v>
      </c>
      <c r="AN182" s="58"/>
      <c r="AO182" s="58">
        <v>1015000000</v>
      </c>
    </row>
    <row r="183" spans="1:41" x14ac:dyDescent="0.25">
      <c r="A183" s="37" t="s">
        <v>341</v>
      </c>
      <c r="B183" s="37" t="s">
        <v>341</v>
      </c>
      <c r="C183" s="79" t="s">
        <v>680</v>
      </c>
      <c r="D183" s="79" t="s">
        <v>2111</v>
      </c>
      <c r="E183">
        <v>15000000</v>
      </c>
      <c r="AN183" s="58"/>
      <c r="AO183" s="58">
        <v>15000000</v>
      </c>
    </row>
    <row r="184" spans="1:41" x14ac:dyDescent="0.25">
      <c r="A184" s="37" t="s">
        <v>343</v>
      </c>
      <c r="B184" s="37" t="s">
        <v>343</v>
      </c>
      <c r="C184" s="79" t="s">
        <v>680</v>
      </c>
      <c r="D184" s="79" t="s">
        <v>2111</v>
      </c>
      <c r="E184">
        <v>369000000</v>
      </c>
      <c r="F184">
        <v>314000000</v>
      </c>
      <c r="G184">
        <v>246000000</v>
      </c>
      <c r="H184">
        <v>184000000</v>
      </c>
      <c r="I184">
        <v>156000000</v>
      </c>
      <c r="J184">
        <v>125000000</v>
      </c>
      <c r="K184">
        <v>97000000</v>
      </c>
      <c r="L184">
        <v>75000000</v>
      </c>
      <c r="M184">
        <v>58000000</v>
      </c>
      <c r="N184">
        <v>46000000</v>
      </c>
      <c r="O184">
        <v>33000000</v>
      </c>
      <c r="P184">
        <v>24000000</v>
      </c>
      <c r="Q184">
        <v>16000000</v>
      </c>
      <c r="AN184" s="58"/>
      <c r="AO184" s="58">
        <v>1743000000</v>
      </c>
    </row>
    <row r="185" spans="1:41" x14ac:dyDescent="0.25">
      <c r="A185" s="37" t="s">
        <v>356</v>
      </c>
      <c r="B185" s="37" t="s">
        <v>2119</v>
      </c>
      <c r="C185" s="79" t="s">
        <v>680</v>
      </c>
      <c r="D185" s="79" t="s">
        <v>2111</v>
      </c>
      <c r="E185">
        <v>27000000</v>
      </c>
      <c r="F185">
        <v>23000000</v>
      </c>
      <c r="G185">
        <v>18000000</v>
      </c>
      <c r="H185">
        <v>14000000</v>
      </c>
      <c r="I185">
        <v>12000000</v>
      </c>
      <c r="J185">
        <v>3000000</v>
      </c>
      <c r="AN185" s="58"/>
      <c r="AO185" s="58">
        <v>97000000</v>
      </c>
    </row>
    <row r="186" spans="1:41" x14ac:dyDescent="0.25">
      <c r="A186" s="37" t="s">
        <v>357</v>
      </c>
      <c r="B186" s="37" t="s">
        <v>357</v>
      </c>
      <c r="C186" s="79" t="s">
        <v>672</v>
      </c>
      <c r="D186" s="79" t="s">
        <v>2101</v>
      </c>
      <c r="E186">
        <v>135000000</v>
      </c>
      <c r="F186">
        <v>427000000</v>
      </c>
      <c r="G186">
        <v>238000000</v>
      </c>
      <c r="H186">
        <v>152000000</v>
      </c>
      <c r="I186">
        <v>89800000</v>
      </c>
      <c r="J186">
        <v>53100000</v>
      </c>
      <c r="O186">
        <v>30500000</v>
      </c>
      <c r="P186">
        <v>30600000</v>
      </c>
      <c r="Q186">
        <v>30600000</v>
      </c>
      <c r="R186">
        <v>30600000</v>
      </c>
      <c r="S186">
        <v>30500000</v>
      </c>
      <c r="T186">
        <v>30600000</v>
      </c>
      <c r="U186">
        <v>30600000</v>
      </c>
      <c r="AN186" s="58"/>
      <c r="AO186" s="58">
        <v>1308900000</v>
      </c>
    </row>
    <row r="187" spans="1:41" x14ac:dyDescent="0.25">
      <c r="A187" s="37" t="s">
        <v>359</v>
      </c>
      <c r="B187" s="37" t="s">
        <v>359</v>
      </c>
      <c r="C187" s="79" t="s">
        <v>672</v>
      </c>
      <c r="D187" s="79" t="s">
        <v>2101</v>
      </c>
      <c r="E187">
        <v>99500000</v>
      </c>
      <c r="H187">
        <v>6500000</v>
      </c>
      <c r="I187">
        <v>34000000</v>
      </c>
      <c r="J187">
        <v>38800000</v>
      </c>
      <c r="K187">
        <v>34800000</v>
      </c>
      <c r="L187">
        <v>32600000</v>
      </c>
      <c r="M187">
        <v>52700000</v>
      </c>
      <c r="N187">
        <v>43500000</v>
      </c>
      <c r="O187">
        <v>29900000</v>
      </c>
      <c r="P187">
        <v>5400000</v>
      </c>
      <c r="Q187">
        <v>48300000</v>
      </c>
      <c r="R187">
        <v>21700000</v>
      </c>
      <c r="S187">
        <v>10600000</v>
      </c>
      <c r="T187">
        <v>11600000</v>
      </c>
      <c r="U187">
        <v>43500000</v>
      </c>
      <c r="AN187" s="58"/>
      <c r="AO187" s="58">
        <v>513400000</v>
      </c>
    </row>
    <row r="188" spans="1:41" x14ac:dyDescent="0.25">
      <c r="A188" s="37" t="s">
        <v>360</v>
      </c>
      <c r="B188" s="37" t="s">
        <v>360</v>
      </c>
      <c r="C188" s="79" t="s">
        <v>672</v>
      </c>
      <c r="D188" s="79" t="s">
        <v>2101</v>
      </c>
      <c r="E188">
        <v>56000000</v>
      </c>
      <c r="F188">
        <v>35500000</v>
      </c>
      <c r="G188">
        <v>10400000</v>
      </c>
      <c r="O188">
        <v>37200000</v>
      </c>
      <c r="P188">
        <v>105000000</v>
      </c>
      <c r="Q188">
        <v>92000000</v>
      </c>
      <c r="R188">
        <v>78200000</v>
      </c>
      <c r="S188">
        <v>67500000</v>
      </c>
      <c r="T188">
        <v>70200000</v>
      </c>
      <c r="U188">
        <v>53600000</v>
      </c>
      <c r="V188">
        <v>48400000</v>
      </c>
      <c r="W188">
        <v>45000000</v>
      </c>
      <c r="X188">
        <v>41500000</v>
      </c>
      <c r="Y188">
        <v>38100000</v>
      </c>
      <c r="Z188">
        <v>23200000</v>
      </c>
      <c r="AN188" s="58"/>
      <c r="AO188" s="58">
        <v>801800000</v>
      </c>
    </row>
    <row r="189" spans="1:41" x14ac:dyDescent="0.25">
      <c r="A189" s="37" t="s">
        <v>361</v>
      </c>
      <c r="B189" s="37" t="s">
        <v>361</v>
      </c>
      <c r="C189" s="79" t="s">
        <v>672</v>
      </c>
      <c r="D189" s="79" t="s">
        <v>2101</v>
      </c>
      <c r="E189">
        <v>251000000</v>
      </c>
      <c r="F189">
        <v>70200000</v>
      </c>
      <c r="H189">
        <v>28100000</v>
      </c>
      <c r="I189">
        <v>64800000</v>
      </c>
      <c r="J189">
        <v>69000000</v>
      </c>
      <c r="K189">
        <v>63400000</v>
      </c>
      <c r="L189">
        <v>48900000</v>
      </c>
      <c r="M189">
        <v>23200000</v>
      </c>
      <c r="N189">
        <v>19100000</v>
      </c>
      <c r="O189">
        <v>13200000</v>
      </c>
      <c r="P189">
        <v>2400000</v>
      </c>
      <c r="Q189">
        <v>21300000</v>
      </c>
      <c r="R189">
        <v>9600000</v>
      </c>
      <c r="S189">
        <v>4700000</v>
      </c>
      <c r="T189">
        <v>5100000</v>
      </c>
      <c r="U189">
        <v>19100000</v>
      </c>
      <c r="AN189" s="58"/>
      <c r="AO189" s="58">
        <v>713100000</v>
      </c>
    </row>
    <row r="190" spans="1:41" x14ac:dyDescent="0.25">
      <c r="A190" s="37" t="s">
        <v>362</v>
      </c>
      <c r="B190" s="37" t="s">
        <v>362</v>
      </c>
      <c r="C190" s="79" t="s">
        <v>672</v>
      </c>
      <c r="D190" s="79" t="s">
        <v>2101</v>
      </c>
      <c r="E190">
        <v>246000000</v>
      </c>
      <c r="F190">
        <v>278000000</v>
      </c>
      <c r="G190">
        <v>171000000</v>
      </c>
      <c r="H190">
        <v>99800000</v>
      </c>
      <c r="I190">
        <v>57500000</v>
      </c>
      <c r="J190">
        <v>40700000</v>
      </c>
      <c r="K190">
        <v>15700000</v>
      </c>
      <c r="L190">
        <v>9200000</v>
      </c>
      <c r="M190">
        <v>2100000</v>
      </c>
      <c r="O190">
        <v>6100000</v>
      </c>
      <c r="AN190" s="58"/>
      <c r="AO190" s="58">
        <v>926100000</v>
      </c>
    </row>
    <row r="191" spans="1:41" x14ac:dyDescent="0.25">
      <c r="A191" s="37" t="s">
        <v>363</v>
      </c>
      <c r="B191" s="37" t="s">
        <v>363</v>
      </c>
      <c r="C191" s="79" t="s">
        <v>672</v>
      </c>
      <c r="D191" s="79" t="s">
        <v>2101</v>
      </c>
      <c r="E191">
        <v>61100000</v>
      </c>
      <c r="F191">
        <v>55400000</v>
      </c>
      <c r="G191">
        <v>29900000</v>
      </c>
      <c r="H191">
        <v>167000000</v>
      </c>
      <c r="I191">
        <v>189000000</v>
      </c>
      <c r="J191">
        <v>166000000</v>
      </c>
      <c r="K191">
        <v>142000000</v>
      </c>
      <c r="L191">
        <v>61600000</v>
      </c>
      <c r="M191">
        <v>19300000</v>
      </c>
      <c r="AN191" s="58"/>
      <c r="AO191" s="58">
        <v>891300000</v>
      </c>
    </row>
    <row r="192" spans="1:41" x14ac:dyDescent="0.25">
      <c r="A192" s="37" t="s">
        <v>365</v>
      </c>
      <c r="B192" s="37" t="s">
        <v>365</v>
      </c>
      <c r="C192" s="79" t="s">
        <v>672</v>
      </c>
      <c r="D192" s="79" t="s">
        <v>2101</v>
      </c>
      <c r="H192">
        <v>156000000</v>
      </c>
      <c r="I192">
        <v>403000000</v>
      </c>
      <c r="J192">
        <v>316000000</v>
      </c>
      <c r="K192">
        <v>249000000</v>
      </c>
      <c r="L192">
        <v>195000000</v>
      </c>
      <c r="M192">
        <v>151000000</v>
      </c>
      <c r="N192">
        <v>117000000</v>
      </c>
      <c r="O192">
        <v>11800000</v>
      </c>
      <c r="AN192" s="58"/>
      <c r="AO192" s="58">
        <v>1598800000</v>
      </c>
    </row>
    <row r="193" spans="1:41" x14ac:dyDescent="0.25">
      <c r="A193" s="37" t="s">
        <v>367</v>
      </c>
      <c r="B193" s="37" t="s">
        <v>367</v>
      </c>
      <c r="C193" s="79" t="s">
        <v>672</v>
      </c>
      <c r="D193" s="79" t="s">
        <v>2101</v>
      </c>
      <c r="H193">
        <v>152000000</v>
      </c>
      <c r="I193">
        <v>355000000</v>
      </c>
      <c r="J193">
        <v>229000000</v>
      </c>
      <c r="K193">
        <v>147000000</v>
      </c>
      <c r="L193">
        <v>36700000</v>
      </c>
      <c r="AN193" s="58"/>
      <c r="AO193" s="58">
        <v>919700000</v>
      </c>
    </row>
    <row r="194" spans="1:41" x14ac:dyDescent="0.25">
      <c r="A194" s="37" t="s">
        <v>371</v>
      </c>
      <c r="B194" s="37" t="s">
        <v>2120</v>
      </c>
      <c r="C194" s="79" t="s">
        <v>680</v>
      </c>
      <c r="D194" s="79" t="s">
        <v>2111</v>
      </c>
      <c r="E194">
        <v>158000000</v>
      </c>
      <c r="F194">
        <v>152000000</v>
      </c>
      <c r="G194">
        <v>138000000</v>
      </c>
      <c r="H194">
        <v>125000000</v>
      </c>
      <c r="I194">
        <v>112000000</v>
      </c>
      <c r="J194">
        <v>102000000</v>
      </c>
      <c r="K194">
        <v>94000000</v>
      </c>
      <c r="L194">
        <v>85000000</v>
      </c>
      <c r="M194">
        <v>78000000</v>
      </c>
      <c r="N194">
        <v>72000000</v>
      </c>
      <c r="O194">
        <v>66000000</v>
      </c>
      <c r="P194">
        <v>55000000</v>
      </c>
      <c r="Q194">
        <v>53000000</v>
      </c>
      <c r="R194">
        <v>48000000</v>
      </c>
      <c r="S194">
        <v>39000000</v>
      </c>
      <c r="T194">
        <v>31000000</v>
      </c>
      <c r="AN194" s="58"/>
      <c r="AO194" s="58">
        <v>1408000000</v>
      </c>
    </row>
    <row r="195" spans="1:41" x14ac:dyDescent="0.25">
      <c r="A195" s="37" t="s">
        <v>394</v>
      </c>
      <c r="B195" s="37" t="s">
        <v>395</v>
      </c>
      <c r="C195" s="79" t="s">
        <v>672</v>
      </c>
      <c r="D195" s="79" t="s">
        <v>2101</v>
      </c>
      <c r="E195">
        <v>126000000</v>
      </c>
      <c r="F195">
        <v>129000000</v>
      </c>
      <c r="G195">
        <v>28600000</v>
      </c>
      <c r="AN195" s="58"/>
      <c r="AO195" s="58">
        <v>283600000</v>
      </c>
    </row>
    <row r="196" spans="1:41" x14ac:dyDescent="0.25">
      <c r="A196" s="37" t="s">
        <v>397</v>
      </c>
      <c r="B196" s="37" t="s">
        <v>398</v>
      </c>
      <c r="C196" s="79" t="s">
        <v>683</v>
      </c>
      <c r="D196" s="79" t="s">
        <v>2104</v>
      </c>
      <c r="E196">
        <v>122939006</v>
      </c>
      <c r="F196">
        <v>103185100</v>
      </c>
      <c r="G196">
        <v>83712392</v>
      </c>
      <c r="H196">
        <v>68539495</v>
      </c>
      <c r="I196">
        <v>56805494</v>
      </c>
      <c r="J196">
        <v>29038209</v>
      </c>
      <c r="AN196" s="58"/>
      <c r="AO196" s="58">
        <v>464219696</v>
      </c>
    </row>
    <row r="197" spans="1:41" x14ac:dyDescent="0.25">
      <c r="A197" s="37" t="s">
        <v>2036</v>
      </c>
      <c r="B197" s="37" t="s">
        <v>2121</v>
      </c>
      <c r="C197" s="79" t="s">
        <v>676</v>
      </c>
      <c r="D197" s="79" t="s">
        <v>2109</v>
      </c>
      <c r="H197">
        <v>15000000</v>
      </c>
      <c r="I197">
        <v>18000000</v>
      </c>
      <c r="J197">
        <v>18000000</v>
      </c>
      <c r="K197">
        <v>18000000</v>
      </c>
      <c r="L197">
        <v>18000000</v>
      </c>
      <c r="M197">
        <v>18000000</v>
      </c>
      <c r="N197">
        <v>18000000</v>
      </c>
      <c r="O197">
        <v>18000000</v>
      </c>
      <c r="P197">
        <v>18000000</v>
      </c>
      <c r="Q197">
        <v>18000000</v>
      </c>
      <c r="R197">
        <v>18000000</v>
      </c>
      <c r="S197">
        <v>18000000</v>
      </c>
      <c r="T197">
        <v>18000000</v>
      </c>
      <c r="U197">
        <v>14000000</v>
      </c>
      <c r="AN197" s="58"/>
      <c r="AO197" s="58">
        <v>245000000</v>
      </c>
    </row>
    <row r="198" spans="1:41" x14ac:dyDescent="0.25">
      <c r="A198" s="37" t="s">
        <v>399</v>
      </c>
      <c r="B198" s="37" t="s">
        <v>400</v>
      </c>
      <c r="C198" s="79" t="s">
        <v>672</v>
      </c>
      <c r="D198" s="79" t="s">
        <v>2101</v>
      </c>
      <c r="J198">
        <v>50200000</v>
      </c>
      <c r="K198">
        <v>170000000</v>
      </c>
      <c r="L198">
        <v>155000000</v>
      </c>
      <c r="M198">
        <v>147000000</v>
      </c>
      <c r="N198">
        <v>137000000</v>
      </c>
      <c r="O198">
        <v>129000000</v>
      </c>
      <c r="P198">
        <v>115000000</v>
      </c>
      <c r="Q198">
        <v>105000000</v>
      </c>
      <c r="R198">
        <v>66600000</v>
      </c>
      <c r="S198">
        <v>67300000</v>
      </c>
      <c r="T198">
        <v>59000000</v>
      </c>
      <c r="U198">
        <v>56200000</v>
      </c>
      <c r="V198">
        <v>53300000</v>
      </c>
      <c r="W198">
        <v>50500000</v>
      </c>
      <c r="X198">
        <v>47800000</v>
      </c>
      <c r="Y198">
        <v>45300000</v>
      </c>
      <c r="Z198">
        <v>42900000</v>
      </c>
      <c r="AA198">
        <v>40600000</v>
      </c>
      <c r="AB198">
        <v>26000000</v>
      </c>
      <c r="AN198" s="58"/>
      <c r="AO198" s="58">
        <v>1563700000</v>
      </c>
    </row>
    <row r="199" spans="1:41" x14ac:dyDescent="0.25">
      <c r="A199" s="37" t="s">
        <v>401</v>
      </c>
      <c r="B199" s="37" t="s">
        <v>402</v>
      </c>
      <c r="C199" s="79" t="s">
        <v>672</v>
      </c>
      <c r="D199" s="79" t="s">
        <v>2101</v>
      </c>
      <c r="H199">
        <v>43900000</v>
      </c>
      <c r="I199">
        <v>139000000</v>
      </c>
      <c r="J199">
        <v>117000000</v>
      </c>
      <c r="AN199" s="58"/>
      <c r="AO199" s="58">
        <v>299900000</v>
      </c>
    </row>
    <row r="200" spans="1:41" x14ac:dyDescent="0.25">
      <c r="A200" s="37" t="s">
        <v>403</v>
      </c>
      <c r="B200" s="37" t="s">
        <v>404</v>
      </c>
      <c r="C200" s="79" t="s">
        <v>672</v>
      </c>
      <c r="D200" s="79" t="s">
        <v>2101</v>
      </c>
      <c r="E200">
        <v>66900000</v>
      </c>
      <c r="F200">
        <v>105000000</v>
      </c>
      <c r="G200">
        <v>93300000</v>
      </c>
      <c r="H200">
        <v>82600000</v>
      </c>
      <c r="I200">
        <v>73700000</v>
      </c>
      <c r="J200">
        <v>64600000</v>
      </c>
      <c r="K200">
        <v>43700000</v>
      </c>
      <c r="L200">
        <v>35800000</v>
      </c>
      <c r="M200">
        <v>36600000</v>
      </c>
      <c r="N200">
        <v>56200000</v>
      </c>
      <c r="O200">
        <v>55400000</v>
      </c>
      <c r="P200">
        <v>44600000</v>
      </c>
      <c r="Q200">
        <v>41600000</v>
      </c>
      <c r="R200">
        <v>36500000</v>
      </c>
      <c r="S200">
        <v>37900000</v>
      </c>
      <c r="T200">
        <v>10000000</v>
      </c>
      <c r="Y200">
        <v>6800000</v>
      </c>
      <c r="AN200" s="58"/>
      <c r="AO200" s="58">
        <v>891200000</v>
      </c>
    </row>
    <row r="201" spans="1:41" x14ac:dyDescent="0.25">
      <c r="A201" s="37" t="s">
        <v>405</v>
      </c>
      <c r="B201" s="37" t="s">
        <v>406</v>
      </c>
      <c r="C201" s="79" t="s">
        <v>675</v>
      </c>
      <c r="D201" s="79" t="s">
        <v>2107</v>
      </c>
      <c r="E201">
        <v>51200000</v>
      </c>
      <c r="F201">
        <v>38000000</v>
      </c>
      <c r="G201">
        <v>26300000</v>
      </c>
      <c r="H201">
        <v>18000000</v>
      </c>
      <c r="I201">
        <v>12400000</v>
      </c>
      <c r="J201">
        <v>7300000</v>
      </c>
      <c r="K201">
        <v>2400000</v>
      </c>
      <c r="AN201" s="58"/>
      <c r="AO201" s="58">
        <v>155600000</v>
      </c>
    </row>
    <row r="202" spans="1:41" x14ac:dyDescent="0.25">
      <c r="A202" s="37" t="s">
        <v>407</v>
      </c>
      <c r="B202" s="37" t="s">
        <v>408</v>
      </c>
      <c r="C202" s="79" t="s">
        <v>672</v>
      </c>
      <c r="D202" s="79" t="s">
        <v>2101</v>
      </c>
      <c r="E202">
        <v>19900000</v>
      </c>
      <c r="H202">
        <v>219000000</v>
      </c>
      <c r="I202">
        <v>219000000</v>
      </c>
      <c r="J202">
        <v>73000000</v>
      </c>
      <c r="K202">
        <v>29000000</v>
      </c>
      <c r="AN202" s="58"/>
      <c r="AO202" s="58">
        <v>559900000</v>
      </c>
    </row>
    <row r="203" spans="1:41" x14ac:dyDescent="0.25">
      <c r="A203" s="37" t="s">
        <v>409</v>
      </c>
      <c r="B203" s="37" t="s">
        <v>410</v>
      </c>
      <c r="C203" s="79" t="s">
        <v>675</v>
      </c>
      <c r="D203" s="79" t="s">
        <v>2107</v>
      </c>
      <c r="E203">
        <v>51500000</v>
      </c>
      <c r="F203">
        <v>84300000</v>
      </c>
      <c r="G203">
        <v>50600000</v>
      </c>
      <c r="H203">
        <v>28100000</v>
      </c>
      <c r="I203">
        <v>15700000</v>
      </c>
      <c r="J203">
        <v>8700000</v>
      </c>
      <c r="K203">
        <v>4900000</v>
      </c>
      <c r="AN203" s="58"/>
      <c r="AO203" s="58">
        <v>243800000</v>
      </c>
    </row>
    <row r="204" spans="1:41" x14ac:dyDescent="0.25">
      <c r="A204" s="37" t="s">
        <v>412</v>
      </c>
      <c r="B204" s="37" t="s">
        <v>413</v>
      </c>
      <c r="C204" s="79" t="s">
        <v>672</v>
      </c>
      <c r="D204" s="79" t="s">
        <v>2101</v>
      </c>
      <c r="E204">
        <v>470000000</v>
      </c>
      <c r="F204">
        <v>458000000</v>
      </c>
      <c r="G204">
        <v>371000000</v>
      </c>
      <c r="H204">
        <v>264000000</v>
      </c>
      <c r="I204">
        <v>200000000</v>
      </c>
      <c r="J204">
        <v>156000000</v>
      </c>
      <c r="K204">
        <v>124000000</v>
      </c>
      <c r="L204">
        <v>101000000</v>
      </c>
      <c r="M204">
        <v>115000000</v>
      </c>
      <c r="N204">
        <v>173000000</v>
      </c>
      <c r="O204">
        <v>147000000</v>
      </c>
      <c r="P204">
        <v>149000000</v>
      </c>
      <c r="Q204">
        <v>124000000</v>
      </c>
      <c r="R204">
        <v>115000000</v>
      </c>
      <c r="S204">
        <v>109000000</v>
      </c>
      <c r="T204">
        <v>70400000</v>
      </c>
      <c r="U204">
        <v>72900000</v>
      </c>
      <c r="V204">
        <v>77500000</v>
      </c>
      <c r="W204">
        <v>71500000</v>
      </c>
      <c r="X204">
        <v>61300000</v>
      </c>
      <c r="Y204">
        <v>67400000</v>
      </c>
      <c r="Z204">
        <v>57800000</v>
      </c>
      <c r="AA204">
        <v>61300000</v>
      </c>
      <c r="AB204">
        <v>45200000</v>
      </c>
      <c r="AC204">
        <v>49700000</v>
      </c>
      <c r="AD204">
        <v>25600000</v>
      </c>
      <c r="AE204">
        <v>30000000</v>
      </c>
      <c r="AF204">
        <v>55800000</v>
      </c>
      <c r="AG204">
        <v>53600000</v>
      </c>
      <c r="AH204">
        <v>44200000</v>
      </c>
      <c r="AN204" s="58"/>
      <c r="AO204" s="58">
        <v>3920200000</v>
      </c>
    </row>
    <row r="205" spans="1:41" x14ac:dyDescent="0.25">
      <c r="A205" s="37" t="s">
        <v>415</v>
      </c>
      <c r="B205" s="37" t="s">
        <v>416</v>
      </c>
      <c r="C205" s="79" t="s">
        <v>672</v>
      </c>
      <c r="D205" s="79" t="s">
        <v>2101</v>
      </c>
      <c r="E205">
        <v>56200000</v>
      </c>
      <c r="F205">
        <v>48900000</v>
      </c>
      <c r="G205">
        <v>42700000</v>
      </c>
      <c r="H205">
        <v>37000000</v>
      </c>
      <c r="I205">
        <v>32200000</v>
      </c>
      <c r="J205">
        <v>28000000</v>
      </c>
      <c r="K205">
        <v>24500000</v>
      </c>
      <c r="L205">
        <v>21200000</v>
      </c>
      <c r="M205">
        <v>8000000</v>
      </c>
      <c r="N205">
        <v>6700000</v>
      </c>
      <c r="O205">
        <v>10600000</v>
      </c>
      <c r="P205">
        <v>6000000</v>
      </c>
      <c r="Q205">
        <v>4300000</v>
      </c>
      <c r="R205">
        <v>3700000</v>
      </c>
      <c r="S205">
        <v>2100000</v>
      </c>
      <c r="T205">
        <v>2200000</v>
      </c>
      <c r="V205">
        <v>1000000</v>
      </c>
      <c r="Y205">
        <v>700000</v>
      </c>
      <c r="Z205">
        <v>1300000</v>
      </c>
      <c r="AN205" s="58"/>
      <c r="AO205" s="58">
        <v>337300000</v>
      </c>
    </row>
    <row r="206" spans="1:41" x14ac:dyDescent="0.25">
      <c r="A206" s="37" t="s">
        <v>417</v>
      </c>
      <c r="B206" s="37" t="s">
        <v>418</v>
      </c>
      <c r="C206" s="79" t="s">
        <v>672</v>
      </c>
      <c r="D206" s="79" t="s">
        <v>2101</v>
      </c>
      <c r="E206">
        <v>53900000</v>
      </c>
      <c r="F206">
        <v>45100000</v>
      </c>
      <c r="G206">
        <v>198000000</v>
      </c>
      <c r="H206">
        <v>265000000</v>
      </c>
      <c r="I206">
        <v>142000000</v>
      </c>
      <c r="J206">
        <v>85500000</v>
      </c>
      <c r="K206">
        <v>54300000</v>
      </c>
      <c r="L206">
        <v>42200000</v>
      </c>
      <c r="M206">
        <v>28900000</v>
      </c>
      <c r="N206">
        <v>23200000</v>
      </c>
      <c r="O206">
        <v>19400000</v>
      </c>
      <c r="P206">
        <v>16400000</v>
      </c>
      <c r="Q206">
        <v>13800000</v>
      </c>
      <c r="R206">
        <v>11600000</v>
      </c>
      <c r="S206">
        <v>9700000</v>
      </c>
      <c r="T206">
        <v>8200000</v>
      </c>
      <c r="U206">
        <v>600000</v>
      </c>
      <c r="AN206" s="58"/>
      <c r="AO206" s="58">
        <v>1017800000</v>
      </c>
    </row>
    <row r="207" spans="1:41" x14ac:dyDescent="0.25">
      <c r="A207" s="37" t="s">
        <v>419</v>
      </c>
      <c r="B207" s="37" t="s">
        <v>420</v>
      </c>
      <c r="C207" s="79" t="s">
        <v>672</v>
      </c>
      <c r="D207" s="79" t="s">
        <v>2101</v>
      </c>
      <c r="E207">
        <v>266000000</v>
      </c>
      <c r="F207">
        <v>275000000</v>
      </c>
      <c r="G207">
        <v>176000000</v>
      </c>
      <c r="H207">
        <v>135000000</v>
      </c>
      <c r="I207">
        <v>254000000</v>
      </c>
      <c r="J207">
        <v>237000000</v>
      </c>
      <c r="K207">
        <v>189000000</v>
      </c>
      <c r="L207">
        <v>254000000</v>
      </c>
      <c r="M207">
        <v>195000000</v>
      </c>
      <c r="N207">
        <v>197000000</v>
      </c>
      <c r="O207">
        <v>167000000</v>
      </c>
      <c r="P207">
        <v>113000000</v>
      </c>
      <c r="Q207">
        <v>118000000</v>
      </c>
      <c r="R207">
        <v>94700000</v>
      </c>
      <c r="S207">
        <v>99600000</v>
      </c>
      <c r="T207">
        <v>67200000</v>
      </c>
      <c r="U207">
        <v>67200000</v>
      </c>
      <c r="W207">
        <v>48700000</v>
      </c>
      <c r="X207">
        <v>48900000</v>
      </c>
      <c r="Y207">
        <v>53000000</v>
      </c>
      <c r="AA207">
        <v>37700000</v>
      </c>
      <c r="AB207">
        <v>34400000</v>
      </c>
      <c r="AC207">
        <v>28700000</v>
      </c>
      <c r="AD207">
        <v>26400000</v>
      </c>
      <c r="AE207">
        <v>32000000</v>
      </c>
      <c r="AF207">
        <v>29500000</v>
      </c>
      <c r="AG207">
        <v>24200000</v>
      </c>
      <c r="AH207">
        <v>24900000</v>
      </c>
      <c r="AI207">
        <v>81400000</v>
      </c>
      <c r="AJ207">
        <v>62600000</v>
      </c>
      <c r="AK207">
        <v>40800000</v>
      </c>
      <c r="AL207">
        <v>16700000</v>
      </c>
      <c r="AM207">
        <v>13800000</v>
      </c>
      <c r="AN207" s="58"/>
      <c r="AO207" s="58">
        <v>3508400000</v>
      </c>
    </row>
    <row r="208" spans="1:41" x14ac:dyDescent="0.25">
      <c r="A208" s="37" t="s">
        <v>387</v>
      </c>
      <c r="B208" s="37" t="s">
        <v>388</v>
      </c>
      <c r="C208" s="79" t="s">
        <v>686</v>
      </c>
      <c r="D208" s="79" t="s">
        <v>2118</v>
      </c>
      <c r="E208">
        <v>26000000</v>
      </c>
      <c r="F208">
        <v>87000000</v>
      </c>
      <c r="G208">
        <v>77000000</v>
      </c>
      <c r="H208">
        <v>71000000</v>
      </c>
      <c r="I208">
        <v>67000000</v>
      </c>
      <c r="J208">
        <v>63000000</v>
      </c>
      <c r="K208">
        <v>60000000</v>
      </c>
      <c r="L208">
        <v>56000000</v>
      </c>
      <c r="M208">
        <v>53000000</v>
      </c>
      <c r="N208">
        <v>50000000</v>
      </c>
      <c r="O208">
        <v>47000000</v>
      </c>
      <c r="P208">
        <v>45000000</v>
      </c>
      <c r="Q208">
        <v>42000000</v>
      </c>
      <c r="R208">
        <v>40000000</v>
      </c>
      <c r="S208">
        <v>37000000</v>
      </c>
      <c r="T208">
        <v>35000000</v>
      </c>
      <c r="U208">
        <v>33000000</v>
      </c>
      <c r="V208">
        <v>31000000</v>
      </c>
      <c r="W208">
        <v>17000000</v>
      </c>
      <c r="AN208" s="58"/>
      <c r="AO208" s="58">
        <v>937000000</v>
      </c>
    </row>
    <row r="209" spans="1:41" x14ac:dyDescent="0.25">
      <c r="A209" s="37" t="s">
        <v>389</v>
      </c>
      <c r="B209" s="37" t="s">
        <v>390</v>
      </c>
      <c r="C209" s="79" t="s">
        <v>686</v>
      </c>
      <c r="D209" s="79" t="s">
        <v>2118</v>
      </c>
      <c r="E209">
        <v>206000000</v>
      </c>
      <c r="F209">
        <v>192000000</v>
      </c>
      <c r="G209">
        <v>133000000</v>
      </c>
      <c r="H209">
        <v>92000000</v>
      </c>
      <c r="I209">
        <v>71000000</v>
      </c>
      <c r="J209">
        <v>56000000</v>
      </c>
      <c r="K209">
        <v>45000000</v>
      </c>
      <c r="L209">
        <v>2000000</v>
      </c>
      <c r="AN209" s="58"/>
      <c r="AO209" s="58">
        <v>797000000</v>
      </c>
    </row>
    <row r="210" spans="1:41" x14ac:dyDescent="0.25">
      <c r="A210" s="37" t="s">
        <v>391</v>
      </c>
      <c r="B210" s="37" t="s">
        <v>391</v>
      </c>
      <c r="C210" s="79" t="s">
        <v>672</v>
      </c>
      <c r="D210" s="79" t="s">
        <v>2101</v>
      </c>
      <c r="F210">
        <v>101000000</v>
      </c>
      <c r="G210">
        <v>92800000</v>
      </c>
      <c r="H210">
        <v>89600000</v>
      </c>
      <c r="I210">
        <v>99500000</v>
      </c>
      <c r="J210">
        <v>100000000</v>
      </c>
      <c r="K210">
        <v>95700000</v>
      </c>
      <c r="L210">
        <v>96100000</v>
      </c>
      <c r="M210">
        <v>87700000</v>
      </c>
      <c r="N210">
        <v>82600000</v>
      </c>
      <c r="O210">
        <v>75000000</v>
      </c>
      <c r="P210">
        <v>65200000</v>
      </c>
      <c r="Q210">
        <v>63900000</v>
      </c>
      <c r="R210">
        <v>53700000</v>
      </c>
      <c r="S210">
        <v>61800000</v>
      </c>
      <c r="T210">
        <v>51200000</v>
      </c>
      <c r="U210">
        <v>60200000</v>
      </c>
      <c r="V210">
        <v>44800000</v>
      </c>
      <c r="W210">
        <v>69300000</v>
      </c>
      <c r="X210">
        <v>57300000</v>
      </c>
      <c r="Y210">
        <v>52400000</v>
      </c>
      <c r="Z210">
        <v>49800000</v>
      </c>
      <c r="AA210">
        <v>48300000</v>
      </c>
      <c r="AB210">
        <v>36900000</v>
      </c>
      <c r="AC210">
        <v>33000000</v>
      </c>
      <c r="AD210">
        <v>32800000</v>
      </c>
      <c r="AE210">
        <v>32600000</v>
      </c>
      <c r="AF210">
        <v>29000000</v>
      </c>
      <c r="AG210">
        <v>28500000</v>
      </c>
      <c r="AN210" s="58"/>
      <c r="AO210" s="58">
        <v>1790700000</v>
      </c>
    </row>
    <row r="211" spans="1:41" x14ac:dyDescent="0.25">
      <c r="A211" s="37" t="s">
        <v>422</v>
      </c>
      <c r="B211" s="37" t="s">
        <v>423</v>
      </c>
      <c r="C211" s="79" t="s">
        <v>672</v>
      </c>
      <c r="D211" s="79" t="s">
        <v>2101</v>
      </c>
      <c r="E211">
        <v>829000000</v>
      </c>
      <c r="F211">
        <v>929000000</v>
      </c>
      <c r="G211">
        <v>1240000000</v>
      </c>
      <c r="H211">
        <v>1240000000</v>
      </c>
      <c r="I211">
        <v>1210000000</v>
      </c>
      <c r="J211">
        <v>1130000000</v>
      </c>
      <c r="K211">
        <v>1020000000</v>
      </c>
      <c r="L211">
        <v>892000000</v>
      </c>
      <c r="M211">
        <v>773000000</v>
      </c>
      <c r="N211">
        <v>705000000</v>
      </c>
      <c r="O211">
        <v>609000000</v>
      </c>
      <c r="P211">
        <v>548000000</v>
      </c>
      <c r="Q211">
        <v>504000000</v>
      </c>
      <c r="R211">
        <v>465000000</v>
      </c>
      <c r="S211">
        <v>424000000</v>
      </c>
      <c r="T211">
        <v>351000000</v>
      </c>
      <c r="U211">
        <v>390000000</v>
      </c>
      <c r="V211">
        <v>350000000</v>
      </c>
      <c r="W211">
        <v>327000000</v>
      </c>
      <c r="X211">
        <v>307000000</v>
      </c>
      <c r="Y211">
        <v>287000000</v>
      </c>
      <c r="Z211">
        <v>256000000</v>
      </c>
      <c r="AA211">
        <v>252000000</v>
      </c>
      <c r="AB211">
        <v>361000000</v>
      </c>
      <c r="AC211">
        <v>348000000</v>
      </c>
      <c r="AD211">
        <v>302000000</v>
      </c>
      <c r="AE211">
        <v>220000000</v>
      </c>
      <c r="AF211">
        <v>196000000</v>
      </c>
      <c r="AG211">
        <v>197000000</v>
      </c>
      <c r="AH211">
        <v>197000000</v>
      </c>
      <c r="AI211">
        <v>197000000</v>
      </c>
      <c r="AN211" s="58"/>
      <c r="AO211" s="58">
        <v>17056000000</v>
      </c>
    </row>
    <row r="212" spans="1:41" x14ac:dyDescent="0.25">
      <c r="A212" s="37" t="s">
        <v>424</v>
      </c>
      <c r="B212" s="37" t="s">
        <v>425</v>
      </c>
      <c r="C212" s="79" t="s">
        <v>672</v>
      </c>
      <c r="D212" s="79" t="s">
        <v>2101</v>
      </c>
      <c r="H212">
        <v>96900000</v>
      </c>
      <c r="I212">
        <v>90000000</v>
      </c>
      <c r="J212">
        <v>55400000</v>
      </c>
      <c r="K212">
        <v>62300000</v>
      </c>
      <c r="L212">
        <v>48400000</v>
      </c>
      <c r="M212">
        <v>48400000</v>
      </c>
      <c r="N212">
        <v>51900000</v>
      </c>
      <c r="O212">
        <v>55400000</v>
      </c>
      <c r="P212">
        <v>55400000</v>
      </c>
      <c r="Q212">
        <v>48400000</v>
      </c>
      <c r="R212">
        <v>48400000</v>
      </c>
      <c r="S212">
        <v>48400000</v>
      </c>
      <c r="T212">
        <v>41500000</v>
      </c>
      <c r="U212">
        <v>38100000</v>
      </c>
      <c r="V212">
        <v>41500000</v>
      </c>
      <c r="W212">
        <v>38100000</v>
      </c>
      <c r="X212">
        <v>34600000</v>
      </c>
      <c r="Y212">
        <v>27700000</v>
      </c>
      <c r="Z212">
        <v>38100000</v>
      </c>
      <c r="AA212">
        <v>41500000</v>
      </c>
      <c r="AB212">
        <v>31100000</v>
      </c>
      <c r="AC212">
        <v>20800000</v>
      </c>
      <c r="AD212">
        <v>27700000</v>
      </c>
      <c r="AE212">
        <v>24200000</v>
      </c>
      <c r="AF212">
        <v>17300000</v>
      </c>
      <c r="AG212">
        <v>13800000</v>
      </c>
      <c r="AN212" s="58"/>
      <c r="AO212" s="58">
        <v>1145300000</v>
      </c>
    </row>
    <row r="213" spans="1:41" x14ac:dyDescent="0.25">
      <c r="A213" s="37" t="s">
        <v>428</v>
      </c>
      <c r="B213" s="37" t="s">
        <v>429</v>
      </c>
      <c r="C213" s="79" t="s">
        <v>672</v>
      </c>
      <c r="D213" s="79" t="s">
        <v>2101</v>
      </c>
      <c r="E213">
        <v>43900000</v>
      </c>
      <c r="F213">
        <v>2500000</v>
      </c>
      <c r="G213">
        <v>25300000</v>
      </c>
      <c r="H213">
        <v>18000000</v>
      </c>
      <c r="I213">
        <v>8900000</v>
      </c>
      <c r="AN213" s="58"/>
      <c r="AO213" s="58">
        <v>98600000</v>
      </c>
    </row>
    <row r="214" spans="1:41" x14ac:dyDescent="0.25">
      <c r="A214" s="37" t="s">
        <v>430</v>
      </c>
      <c r="B214" s="37" t="s">
        <v>431</v>
      </c>
      <c r="C214" s="79" t="s">
        <v>675</v>
      </c>
      <c r="D214" s="79" t="s">
        <v>2107</v>
      </c>
      <c r="E214">
        <v>6000000</v>
      </c>
      <c r="F214">
        <v>4500000</v>
      </c>
      <c r="G214">
        <v>3400000</v>
      </c>
      <c r="H214">
        <v>2600000</v>
      </c>
      <c r="I214">
        <v>2000000</v>
      </c>
      <c r="J214">
        <v>1500000</v>
      </c>
      <c r="K214">
        <v>1100000</v>
      </c>
      <c r="L214">
        <v>900000</v>
      </c>
      <c r="M214">
        <v>100000</v>
      </c>
      <c r="AN214" s="58"/>
      <c r="AO214" s="58">
        <v>22100000</v>
      </c>
    </row>
    <row r="215" spans="1:41" x14ac:dyDescent="0.25">
      <c r="A215" s="37" t="s">
        <v>421</v>
      </c>
      <c r="B215" s="37" t="s">
        <v>421</v>
      </c>
      <c r="C215" s="79" t="s">
        <v>672</v>
      </c>
      <c r="D215" s="79" t="s">
        <v>2101</v>
      </c>
      <c r="H215">
        <v>118000000</v>
      </c>
      <c r="I215">
        <v>135000000</v>
      </c>
      <c r="J215">
        <v>131000000</v>
      </c>
      <c r="K215">
        <v>128000000</v>
      </c>
      <c r="L215">
        <v>125000000</v>
      </c>
      <c r="M215">
        <v>118000000</v>
      </c>
      <c r="N215">
        <v>114000000</v>
      </c>
      <c r="O215">
        <v>104000000</v>
      </c>
      <c r="P215">
        <v>96900000</v>
      </c>
      <c r="Q215">
        <v>90000000</v>
      </c>
      <c r="R215">
        <v>86500000</v>
      </c>
      <c r="S215">
        <v>79600000</v>
      </c>
      <c r="T215">
        <v>76100000</v>
      </c>
      <c r="U215">
        <v>69200000</v>
      </c>
      <c r="V215">
        <v>65700000</v>
      </c>
      <c r="W215">
        <v>62300000</v>
      </c>
      <c r="X215">
        <v>58800000</v>
      </c>
      <c r="Y215">
        <v>55400000</v>
      </c>
      <c r="Z215">
        <v>51900000</v>
      </c>
      <c r="AA215">
        <v>48400000</v>
      </c>
      <c r="AB215">
        <v>45000000</v>
      </c>
      <c r="AC215">
        <v>45000000</v>
      </c>
      <c r="AD215">
        <v>41500000</v>
      </c>
      <c r="AE215">
        <v>38100000</v>
      </c>
      <c r="AF215">
        <v>38100000</v>
      </c>
      <c r="AG215">
        <v>34600000</v>
      </c>
      <c r="AN215" s="58"/>
      <c r="AO215" s="58">
        <v>2056100000</v>
      </c>
    </row>
    <row r="216" spans="1:41" x14ac:dyDescent="0.25">
      <c r="A216" s="37" t="s">
        <v>434</v>
      </c>
      <c r="B216" s="37" t="s">
        <v>435</v>
      </c>
      <c r="C216" s="79" t="s">
        <v>675</v>
      </c>
      <c r="D216" s="79" t="s">
        <v>2107</v>
      </c>
      <c r="E216">
        <v>22800000</v>
      </c>
      <c r="F216">
        <v>18200000</v>
      </c>
      <c r="G216">
        <v>14600000</v>
      </c>
      <c r="H216">
        <v>11700000</v>
      </c>
      <c r="I216">
        <v>9300000</v>
      </c>
      <c r="J216">
        <v>7500000</v>
      </c>
      <c r="K216">
        <v>6000000</v>
      </c>
      <c r="L216">
        <v>4800000</v>
      </c>
      <c r="M216">
        <v>2800000</v>
      </c>
      <c r="AN216" s="58"/>
      <c r="AO216" s="58">
        <v>97700000</v>
      </c>
    </row>
    <row r="217" spans="1:41" x14ac:dyDescent="0.25">
      <c r="A217" s="37" t="s">
        <v>437</v>
      </c>
      <c r="B217" s="37" t="s">
        <v>438</v>
      </c>
      <c r="C217" s="79" t="s">
        <v>672</v>
      </c>
      <c r="D217" s="79" t="s">
        <v>2101</v>
      </c>
      <c r="E217">
        <v>76600000</v>
      </c>
      <c r="F217">
        <v>70300000</v>
      </c>
      <c r="G217">
        <v>64900000</v>
      </c>
      <c r="H217">
        <v>59900000</v>
      </c>
      <c r="I217">
        <v>55300000</v>
      </c>
      <c r="J217">
        <v>51000000</v>
      </c>
      <c r="K217">
        <v>47100000</v>
      </c>
      <c r="L217">
        <v>43500000</v>
      </c>
      <c r="M217">
        <v>40100000</v>
      </c>
      <c r="N217">
        <v>37000000</v>
      </c>
      <c r="O217">
        <v>34200000</v>
      </c>
      <c r="AN217" s="58"/>
      <c r="AO217" s="58">
        <v>579900000</v>
      </c>
    </row>
    <row r="218" spans="1:41" x14ac:dyDescent="0.25">
      <c r="A218" s="37" t="s">
        <v>439</v>
      </c>
      <c r="B218" s="37" t="s">
        <v>440</v>
      </c>
      <c r="C218" s="79" t="s">
        <v>676</v>
      </c>
      <c r="D218" s="79" t="s">
        <v>2109</v>
      </c>
      <c r="H218">
        <v>3000000</v>
      </c>
      <c r="I218">
        <v>5000000</v>
      </c>
      <c r="J218">
        <v>5000000</v>
      </c>
      <c r="K218">
        <v>5000000</v>
      </c>
      <c r="L218">
        <v>5000000</v>
      </c>
      <c r="M218">
        <v>4000000</v>
      </c>
      <c r="N218">
        <v>2000000</v>
      </c>
      <c r="AN218" s="58"/>
      <c r="AO218" s="58">
        <v>29000000</v>
      </c>
    </row>
    <row r="219" spans="1:41" x14ac:dyDescent="0.25">
      <c r="A219" s="37" t="s">
        <v>441</v>
      </c>
      <c r="B219" s="37" t="s">
        <v>442</v>
      </c>
      <c r="C219" s="79" t="s">
        <v>672</v>
      </c>
      <c r="D219" s="79" t="s">
        <v>2101</v>
      </c>
      <c r="E219">
        <v>70100000</v>
      </c>
      <c r="F219">
        <v>51800000</v>
      </c>
      <c r="G219">
        <v>44000000</v>
      </c>
      <c r="H219">
        <v>36600000</v>
      </c>
      <c r="I219">
        <v>30600000</v>
      </c>
      <c r="J219">
        <v>25700000</v>
      </c>
      <c r="K219">
        <v>21600000</v>
      </c>
      <c r="L219">
        <v>16700000</v>
      </c>
      <c r="M219">
        <v>14500000</v>
      </c>
      <c r="N219">
        <v>12600000</v>
      </c>
      <c r="O219">
        <v>11500000</v>
      </c>
      <c r="P219">
        <v>10500000</v>
      </c>
      <c r="Q219">
        <v>4200000</v>
      </c>
      <c r="R219">
        <v>1400000</v>
      </c>
      <c r="S219">
        <v>1700000</v>
      </c>
      <c r="T219">
        <v>1600000</v>
      </c>
      <c r="U219">
        <v>1600000</v>
      </c>
      <c r="AN219" s="58"/>
      <c r="AO219" s="58">
        <v>356700000</v>
      </c>
    </row>
    <row r="220" spans="1:41" x14ac:dyDescent="0.25">
      <c r="A220" s="37" t="s">
        <v>443</v>
      </c>
      <c r="B220" s="37" t="s">
        <v>444</v>
      </c>
      <c r="C220" s="79" t="s">
        <v>675</v>
      </c>
      <c r="D220" s="79" t="s">
        <v>2107</v>
      </c>
      <c r="E220">
        <v>7700000</v>
      </c>
      <c r="F220">
        <v>6600000</v>
      </c>
      <c r="G220">
        <v>5600000</v>
      </c>
      <c r="H220">
        <v>4800000</v>
      </c>
      <c r="I220">
        <v>4000000</v>
      </c>
      <c r="J220">
        <v>3400000</v>
      </c>
      <c r="K220">
        <v>2900000</v>
      </c>
      <c r="L220">
        <v>2500000</v>
      </c>
      <c r="M220">
        <v>2100000</v>
      </c>
      <c r="N220">
        <v>1800000</v>
      </c>
      <c r="O220">
        <v>1200000</v>
      </c>
      <c r="AN220" s="58"/>
      <c r="AO220" s="58">
        <v>42600000</v>
      </c>
    </row>
    <row r="221" spans="1:41" x14ac:dyDescent="0.25">
      <c r="A221" s="37" t="s">
        <v>445</v>
      </c>
      <c r="B221" s="37" t="s">
        <v>446</v>
      </c>
      <c r="C221" s="79" t="s">
        <v>675</v>
      </c>
      <c r="D221" s="79" t="s">
        <v>2107</v>
      </c>
      <c r="E221">
        <v>3900000</v>
      </c>
      <c r="F221">
        <v>3500000</v>
      </c>
      <c r="G221">
        <v>3100000</v>
      </c>
      <c r="H221">
        <v>2700000</v>
      </c>
      <c r="I221">
        <v>2400000</v>
      </c>
      <c r="J221">
        <v>2100000</v>
      </c>
      <c r="K221">
        <v>1900000</v>
      </c>
      <c r="L221">
        <v>1700000</v>
      </c>
      <c r="M221">
        <v>1500000</v>
      </c>
      <c r="N221">
        <v>1300000</v>
      </c>
      <c r="O221">
        <v>1200000</v>
      </c>
      <c r="P221">
        <v>1000000</v>
      </c>
      <c r="Q221">
        <v>900000</v>
      </c>
      <c r="R221">
        <v>800000</v>
      </c>
      <c r="S221">
        <v>400000</v>
      </c>
      <c r="AN221" s="58"/>
      <c r="AO221" s="58">
        <v>28400000</v>
      </c>
    </row>
    <row r="222" spans="1:41" x14ac:dyDescent="0.25">
      <c r="A222" s="37" t="s">
        <v>447</v>
      </c>
      <c r="B222" s="37" t="s">
        <v>448</v>
      </c>
      <c r="C222" s="79" t="s">
        <v>672</v>
      </c>
      <c r="D222" s="79" t="s">
        <v>2101</v>
      </c>
      <c r="E222">
        <v>79000000</v>
      </c>
      <c r="F222">
        <v>33500000</v>
      </c>
      <c r="G222">
        <v>79600000</v>
      </c>
      <c r="H222">
        <v>153000000</v>
      </c>
      <c r="I222">
        <v>141000000</v>
      </c>
      <c r="J222">
        <v>130000000</v>
      </c>
      <c r="K222">
        <v>111000000</v>
      </c>
      <c r="L222">
        <v>95600000</v>
      </c>
      <c r="M222">
        <v>68000000</v>
      </c>
      <c r="AN222" s="58"/>
      <c r="AO222" s="58">
        <v>890700000</v>
      </c>
    </row>
    <row r="223" spans="1:41" x14ac:dyDescent="0.25">
      <c r="A223" s="37" t="s">
        <v>617</v>
      </c>
      <c r="B223" s="37" t="s">
        <v>618</v>
      </c>
      <c r="C223" s="79" t="s">
        <v>674</v>
      </c>
      <c r="D223" s="79" t="s">
        <v>2102</v>
      </c>
      <c r="F223">
        <v>1000000</v>
      </c>
      <c r="G223">
        <v>4000000</v>
      </c>
      <c r="H223">
        <v>11000000</v>
      </c>
      <c r="I223">
        <v>18000000</v>
      </c>
      <c r="J223">
        <v>16000000</v>
      </c>
      <c r="K223">
        <v>14000000</v>
      </c>
      <c r="L223">
        <v>12000000</v>
      </c>
      <c r="M223">
        <v>10000000</v>
      </c>
      <c r="N223">
        <v>9000000</v>
      </c>
      <c r="O223">
        <v>7000000</v>
      </c>
      <c r="P223">
        <v>6000000</v>
      </c>
      <c r="Q223">
        <v>6000000</v>
      </c>
      <c r="R223">
        <v>5000000</v>
      </c>
      <c r="S223">
        <v>4000000</v>
      </c>
      <c r="T223">
        <v>4000000</v>
      </c>
      <c r="U223">
        <v>3000000</v>
      </c>
      <c r="V223">
        <v>3000000</v>
      </c>
      <c r="W223">
        <v>3000000</v>
      </c>
      <c r="X223">
        <v>2000000</v>
      </c>
      <c r="Y223">
        <v>2000000</v>
      </c>
      <c r="Z223">
        <v>2000000</v>
      </c>
      <c r="AA223">
        <v>2000000</v>
      </c>
      <c r="AB223">
        <v>2000000</v>
      </c>
      <c r="AC223">
        <v>1000000</v>
      </c>
      <c r="AD223">
        <v>1000000</v>
      </c>
      <c r="AE223">
        <v>1000000</v>
      </c>
      <c r="AF223">
        <v>1000000</v>
      </c>
      <c r="AG223">
        <v>1000000</v>
      </c>
      <c r="AH223">
        <v>1000000</v>
      </c>
      <c r="AI223">
        <v>1000000</v>
      </c>
      <c r="AJ223">
        <v>1000000</v>
      </c>
      <c r="AK223">
        <v>1000000</v>
      </c>
      <c r="AL223">
        <v>1000000</v>
      </c>
      <c r="AM223">
        <v>1000000</v>
      </c>
      <c r="AN223" s="58"/>
      <c r="AO223" s="58">
        <v>157000000</v>
      </c>
    </row>
    <row r="224" spans="1:41" x14ac:dyDescent="0.25">
      <c r="A224" s="37" t="s">
        <v>619</v>
      </c>
      <c r="B224" s="37" t="s">
        <v>620</v>
      </c>
      <c r="C224" s="79" t="s">
        <v>672</v>
      </c>
      <c r="D224" s="79" t="s">
        <v>2101</v>
      </c>
      <c r="E224">
        <v>2600000</v>
      </c>
      <c r="F224">
        <v>10400000</v>
      </c>
      <c r="G224">
        <v>10400000</v>
      </c>
      <c r="H224">
        <v>13800000</v>
      </c>
      <c r="I224">
        <v>17300000</v>
      </c>
      <c r="J224">
        <v>20800000</v>
      </c>
      <c r="K224">
        <v>20800000</v>
      </c>
      <c r="L224">
        <v>20800000</v>
      </c>
      <c r="M224">
        <v>10400000</v>
      </c>
      <c r="AN224" s="58"/>
      <c r="AO224" s="58">
        <v>127300000</v>
      </c>
    </row>
    <row r="225" spans="1:41" x14ac:dyDescent="0.25">
      <c r="A225" s="37" t="s">
        <v>450</v>
      </c>
      <c r="B225" s="37" t="s">
        <v>451</v>
      </c>
      <c r="C225" s="79" t="s">
        <v>672</v>
      </c>
      <c r="D225" s="79" t="s">
        <v>2101</v>
      </c>
      <c r="F225">
        <v>69200000</v>
      </c>
      <c r="G225">
        <v>48400000</v>
      </c>
      <c r="H225">
        <v>27700000</v>
      </c>
      <c r="M225">
        <v>16500000</v>
      </c>
      <c r="N225">
        <v>16600000</v>
      </c>
      <c r="O225">
        <v>10400000</v>
      </c>
      <c r="P225">
        <v>6200000</v>
      </c>
      <c r="AN225" s="58"/>
      <c r="AO225" s="58">
        <v>195000000</v>
      </c>
    </row>
    <row r="226" spans="1:41" x14ac:dyDescent="0.25">
      <c r="A226" s="37" t="s">
        <v>452</v>
      </c>
      <c r="B226" s="37" t="s">
        <v>453</v>
      </c>
      <c r="C226" s="79" t="s">
        <v>672</v>
      </c>
      <c r="D226" s="79" t="s">
        <v>2101</v>
      </c>
      <c r="G226">
        <v>2400000</v>
      </c>
      <c r="H226">
        <v>25500000</v>
      </c>
      <c r="I226">
        <v>27300000</v>
      </c>
      <c r="J226">
        <v>27300000</v>
      </c>
      <c r="K226">
        <v>26100000</v>
      </c>
      <c r="L226">
        <v>10100000</v>
      </c>
      <c r="M226">
        <v>21300000</v>
      </c>
      <c r="N226">
        <v>19700000</v>
      </c>
      <c r="O226">
        <v>17900000</v>
      </c>
      <c r="P226">
        <v>19100000</v>
      </c>
      <c r="Q226">
        <v>13700000</v>
      </c>
      <c r="R226">
        <v>12200000</v>
      </c>
      <c r="S226">
        <v>11200000</v>
      </c>
      <c r="T226">
        <v>10000000</v>
      </c>
      <c r="U226">
        <v>7400000</v>
      </c>
      <c r="AN226" s="58"/>
      <c r="AO226" s="58">
        <v>251200000</v>
      </c>
    </row>
    <row r="227" spans="1:41" x14ac:dyDescent="0.25">
      <c r="A227" s="37" t="s">
        <v>487</v>
      </c>
      <c r="B227" s="37" t="s">
        <v>488</v>
      </c>
      <c r="C227" s="79" t="s">
        <v>674</v>
      </c>
      <c r="D227" s="79" t="s">
        <v>2102</v>
      </c>
      <c r="F227">
        <v>2000000</v>
      </c>
      <c r="G227">
        <v>8000000</v>
      </c>
      <c r="H227">
        <v>13000000</v>
      </c>
      <c r="I227">
        <v>17000000</v>
      </c>
      <c r="J227">
        <v>20000000</v>
      </c>
      <c r="K227">
        <v>21000000</v>
      </c>
      <c r="L227">
        <v>21000000</v>
      </c>
      <c r="M227">
        <v>20000000</v>
      </c>
      <c r="N227">
        <v>20000000</v>
      </c>
      <c r="O227">
        <v>20000000</v>
      </c>
      <c r="P227">
        <v>20000000</v>
      </c>
      <c r="Q227">
        <v>20000000</v>
      </c>
      <c r="R227">
        <v>20000000</v>
      </c>
      <c r="S227">
        <v>20000000</v>
      </c>
      <c r="T227">
        <v>21000000</v>
      </c>
      <c r="U227">
        <v>21000000</v>
      </c>
      <c r="V227">
        <v>22000000</v>
      </c>
      <c r="W227">
        <v>23000000</v>
      </c>
      <c r="X227">
        <v>24000000</v>
      </c>
      <c r="Y227">
        <v>24000000</v>
      </c>
      <c r="Z227">
        <v>25000000</v>
      </c>
      <c r="AA227">
        <v>26000000</v>
      </c>
      <c r="AB227">
        <v>28000000</v>
      </c>
      <c r="AC227">
        <v>34000000</v>
      </c>
      <c r="AD227">
        <v>45000000</v>
      </c>
      <c r="AE227">
        <v>45000000</v>
      </c>
      <c r="AF227">
        <v>45000000</v>
      </c>
      <c r="AG227">
        <v>45000000</v>
      </c>
      <c r="AH227">
        <v>45000000</v>
      </c>
      <c r="AI227">
        <v>45000000</v>
      </c>
      <c r="AJ227">
        <v>45000000</v>
      </c>
      <c r="AK227">
        <v>36000000</v>
      </c>
      <c r="AL227">
        <v>27000000</v>
      </c>
      <c r="AM227">
        <v>20000000</v>
      </c>
      <c r="AN227" s="58"/>
      <c r="AO227" s="58">
        <v>888000000</v>
      </c>
    </row>
    <row r="228" spans="1:41" x14ac:dyDescent="0.25">
      <c r="A228" s="37" t="s">
        <v>489</v>
      </c>
      <c r="B228" s="37" t="s">
        <v>490</v>
      </c>
      <c r="C228" s="79" t="s">
        <v>672</v>
      </c>
      <c r="D228" s="79" t="s">
        <v>2101</v>
      </c>
      <c r="E228">
        <v>66900000</v>
      </c>
      <c r="F228">
        <v>59300000</v>
      </c>
      <c r="G228">
        <v>47600000</v>
      </c>
      <c r="H228">
        <v>39600000</v>
      </c>
      <c r="I228">
        <v>32900000</v>
      </c>
      <c r="J228">
        <v>30600000</v>
      </c>
      <c r="K228">
        <v>17400000</v>
      </c>
      <c r="L228">
        <v>15900000</v>
      </c>
      <c r="M228">
        <v>14600000</v>
      </c>
      <c r="N228">
        <v>13500000</v>
      </c>
      <c r="O228">
        <v>21600000</v>
      </c>
      <c r="P228">
        <v>17100000</v>
      </c>
      <c r="Q228">
        <v>11400000</v>
      </c>
      <c r="R228">
        <v>14400000</v>
      </c>
      <c r="S228">
        <v>9100000</v>
      </c>
      <c r="T228">
        <v>11800000</v>
      </c>
      <c r="U228">
        <v>4800000</v>
      </c>
      <c r="V228">
        <v>6400000</v>
      </c>
      <c r="W228">
        <v>2100000</v>
      </c>
      <c r="X228">
        <v>200000</v>
      </c>
      <c r="Y228">
        <v>2900000</v>
      </c>
      <c r="Z228">
        <v>1000000</v>
      </c>
      <c r="AA228">
        <v>4800000</v>
      </c>
      <c r="AC228">
        <v>900000</v>
      </c>
      <c r="AD228">
        <v>1100000</v>
      </c>
      <c r="AE228">
        <v>4700000</v>
      </c>
      <c r="AF228">
        <v>5100000</v>
      </c>
      <c r="AG228">
        <v>4700000</v>
      </c>
      <c r="AH228">
        <v>1600000</v>
      </c>
      <c r="AI228">
        <v>6500000</v>
      </c>
      <c r="AN228" s="58"/>
      <c r="AO228" s="58">
        <v>470500000</v>
      </c>
    </row>
    <row r="229" spans="1:41" x14ac:dyDescent="0.25">
      <c r="A229" s="37" t="s">
        <v>491</v>
      </c>
      <c r="B229" s="37" t="s">
        <v>492</v>
      </c>
      <c r="C229" s="79" t="s">
        <v>672</v>
      </c>
      <c r="D229" s="79" t="s">
        <v>2101</v>
      </c>
      <c r="E229">
        <v>150000000</v>
      </c>
      <c r="F229">
        <v>137000000</v>
      </c>
      <c r="G229">
        <v>99000000</v>
      </c>
      <c r="H229">
        <v>90000000</v>
      </c>
      <c r="I229">
        <v>71600000</v>
      </c>
      <c r="J229">
        <v>60200000</v>
      </c>
      <c r="K229">
        <v>46000000</v>
      </c>
      <c r="L229">
        <v>28700000</v>
      </c>
      <c r="AN229" s="58"/>
      <c r="AO229" s="58">
        <v>682500000</v>
      </c>
    </row>
    <row r="230" spans="1:41" x14ac:dyDescent="0.25">
      <c r="A230" s="37" t="s">
        <v>493</v>
      </c>
      <c r="B230" s="37" t="s">
        <v>494</v>
      </c>
      <c r="C230" s="79" t="s">
        <v>672</v>
      </c>
      <c r="D230" s="79" t="s">
        <v>2101</v>
      </c>
      <c r="E230">
        <v>167000000</v>
      </c>
      <c r="F230">
        <v>196000000</v>
      </c>
      <c r="G230">
        <v>159000000</v>
      </c>
      <c r="H230">
        <v>159000000</v>
      </c>
      <c r="I230">
        <v>148000000</v>
      </c>
      <c r="J230">
        <v>137000000</v>
      </c>
      <c r="K230">
        <v>104000000</v>
      </c>
      <c r="L230">
        <v>101000000</v>
      </c>
      <c r="M230">
        <v>89700000</v>
      </c>
      <c r="N230">
        <v>39200000</v>
      </c>
      <c r="O230">
        <v>36200000</v>
      </c>
      <c r="P230">
        <v>34600000</v>
      </c>
      <c r="Q230">
        <v>8600000</v>
      </c>
      <c r="R230">
        <v>8600000</v>
      </c>
      <c r="S230">
        <v>8600000</v>
      </c>
      <c r="T230">
        <v>8600000</v>
      </c>
      <c r="AN230" s="58"/>
      <c r="AO230" s="58">
        <v>1405100000</v>
      </c>
    </row>
    <row r="231" spans="1:41" x14ac:dyDescent="0.25">
      <c r="A231" s="37" t="s">
        <v>460</v>
      </c>
      <c r="B231" s="37" t="s">
        <v>460</v>
      </c>
      <c r="C231" s="79" t="s">
        <v>679</v>
      </c>
      <c r="D231" s="79" t="s">
        <v>2110</v>
      </c>
      <c r="E231">
        <v>60000000</v>
      </c>
      <c r="F231">
        <v>53000000</v>
      </c>
      <c r="G231">
        <v>44000000</v>
      </c>
      <c r="H231">
        <v>36000000</v>
      </c>
      <c r="I231">
        <v>30000000</v>
      </c>
      <c r="AN231" s="58"/>
      <c r="AO231" s="58">
        <v>223000000</v>
      </c>
    </row>
    <row r="232" spans="1:41" x14ac:dyDescent="0.25">
      <c r="A232" s="37" t="s">
        <v>461</v>
      </c>
      <c r="B232" s="37" t="s">
        <v>461</v>
      </c>
      <c r="C232" s="79" t="s">
        <v>679</v>
      </c>
      <c r="D232" s="79" t="s">
        <v>2110</v>
      </c>
      <c r="E232">
        <v>96000000</v>
      </c>
      <c r="F232">
        <v>91000000</v>
      </c>
      <c r="G232">
        <v>86000000</v>
      </c>
      <c r="H232">
        <v>66000000</v>
      </c>
      <c r="I232">
        <v>58000000</v>
      </c>
      <c r="J232">
        <v>53000000</v>
      </c>
      <c r="K232">
        <v>49000000</v>
      </c>
      <c r="AN232" s="58"/>
      <c r="AO232" s="58">
        <v>499000000</v>
      </c>
    </row>
    <row r="233" spans="1:41" x14ac:dyDescent="0.25">
      <c r="A233" s="37" t="s">
        <v>465</v>
      </c>
      <c r="B233" s="37" t="s">
        <v>465</v>
      </c>
      <c r="C233" s="79" t="s">
        <v>679</v>
      </c>
      <c r="D233" s="79" t="s">
        <v>2110</v>
      </c>
      <c r="E233">
        <v>156000000</v>
      </c>
      <c r="F233">
        <v>114000000</v>
      </c>
      <c r="G233">
        <v>89000000</v>
      </c>
      <c r="H233">
        <v>73000000</v>
      </c>
      <c r="I233">
        <v>56000000</v>
      </c>
      <c r="J233">
        <v>46000000</v>
      </c>
      <c r="K233">
        <v>37000000</v>
      </c>
      <c r="L233">
        <v>31000000</v>
      </c>
      <c r="M233">
        <v>26000000</v>
      </c>
      <c r="AN233" s="58"/>
      <c r="AO233" s="58">
        <v>628000000</v>
      </c>
    </row>
    <row r="234" spans="1:41" x14ac:dyDescent="0.25">
      <c r="A234" s="37" t="s">
        <v>466</v>
      </c>
      <c r="B234" s="37" t="s">
        <v>466</v>
      </c>
      <c r="C234" s="79" t="s">
        <v>679</v>
      </c>
      <c r="D234" s="79" t="s">
        <v>2110</v>
      </c>
      <c r="E234">
        <v>89000000</v>
      </c>
      <c r="F234">
        <v>64000000</v>
      </c>
      <c r="G234">
        <v>47000000</v>
      </c>
      <c r="H234">
        <v>36000000</v>
      </c>
      <c r="I234">
        <v>29000000</v>
      </c>
      <c r="J234">
        <v>23000000</v>
      </c>
      <c r="K234">
        <v>18000000</v>
      </c>
      <c r="AN234" s="58"/>
      <c r="AO234" s="58">
        <v>306000000</v>
      </c>
    </row>
    <row r="235" spans="1:41" x14ac:dyDescent="0.25">
      <c r="A235" s="37" t="s">
        <v>623</v>
      </c>
      <c r="B235" s="37" t="s">
        <v>624</v>
      </c>
      <c r="C235" s="79" t="s">
        <v>682</v>
      </c>
      <c r="D235" s="79" t="s">
        <v>2113</v>
      </c>
      <c r="E235">
        <v>52700000</v>
      </c>
      <c r="F235">
        <v>42600000</v>
      </c>
      <c r="G235">
        <v>31200000</v>
      </c>
      <c r="H235">
        <v>23100000</v>
      </c>
      <c r="I235">
        <v>17000000</v>
      </c>
      <c r="J235">
        <v>13500000</v>
      </c>
      <c r="K235">
        <v>10600000</v>
      </c>
      <c r="L235">
        <v>8100000</v>
      </c>
      <c r="M235">
        <v>6000000</v>
      </c>
      <c r="N235">
        <v>4500000</v>
      </c>
      <c r="O235">
        <v>2800000</v>
      </c>
      <c r="AN235" s="58"/>
      <c r="AO235" s="58">
        <v>212100000</v>
      </c>
    </row>
    <row r="236" spans="1:41" x14ac:dyDescent="0.25">
      <c r="A236" s="37" t="s">
        <v>625</v>
      </c>
      <c r="B236" s="37" t="s">
        <v>626</v>
      </c>
      <c r="C236" s="79" t="s">
        <v>682</v>
      </c>
      <c r="D236" s="79" t="s">
        <v>2113</v>
      </c>
      <c r="F236">
        <v>10500000</v>
      </c>
      <c r="G236">
        <v>42200000</v>
      </c>
      <c r="H236">
        <v>35400000</v>
      </c>
      <c r="I236">
        <v>113500000</v>
      </c>
      <c r="J236">
        <v>314800000</v>
      </c>
      <c r="K236">
        <v>186000000</v>
      </c>
      <c r="L236">
        <v>19700000</v>
      </c>
      <c r="M236">
        <v>4000000</v>
      </c>
      <c r="AN236" s="58"/>
      <c r="AO236" s="58">
        <v>726100000</v>
      </c>
    </row>
    <row r="237" spans="1:41" x14ac:dyDescent="0.25">
      <c r="A237" s="37" t="s">
        <v>469</v>
      </c>
      <c r="B237" s="37" t="s">
        <v>470</v>
      </c>
      <c r="C237" s="79" t="s">
        <v>682</v>
      </c>
      <c r="D237" s="79" t="s">
        <v>2113</v>
      </c>
      <c r="F237">
        <v>65900000</v>
      </c>
      <c r="G237">
        <v>253900000</v>
      </c>
      <c r="H237">
        <v>235000000</v>
      </c>
      <c r="I237">
        <v>138500000</v>
      </c>
      <c r="J237">
        <v>40700000</v>
      </c>
      <c r="K237">
        <v>14400000</v>
      </c>
      <c r="L237">
        <v>700000</v>
      </c>
      <c r="AN237" s="58"/>
      <c r="AO237" s="58">
        <v>749100000</v>
      </c>
    </row>
    <row r="238" spans="1:41" x14ac:dyDescent="0.25">
      <c r="A238" s="37" t="s">
        <v>472</v>
      </c>
      <c r="B238" s="37" t="s">
        <v>472</v>
      </c>
      <c r="C238" s="79" t="s">
        <v>679</v>
      </c>
      <c r="D238" s="79" t="s">
        <v>2110</v>
      </c>
      <c r="E238">
        <v>45000000</v>
      </c>
      <c r="F238">
        <v>39000000</v>
      </c>
      <c r="G238">
        <v>19000000</v>
      </c>
      <c r="H238">
        <v>16000000</v>
      </c>
      <c r="AN238" s="58"/>
      <c r="AO238" s="58">
        <v>119000000</v>
      </c>
    </row>
    <row r="239" spans="1:41" x14ac:dyDescent="0.25">
      <c r="A239" s="37" t="s">
        <v>474</v>
      </c>
      <c r="B239" s="37" t="s">
        <v>475</v>
      </c>
      <c r="C239" s="79" t="s">
        <v>2122</v>
      </c>
      <c r="D239" s="79" t="s">
        <v>2123</v>
      </c>
      <c r="E239">
        <v>46400000</v>
      </c>
      <c r="F239">
        <v>32200000</v>
      </c>
      <c r="G239">
        <v>25600000</v>
      </c>
      <c r="H239">
        <v>20500000</v>
      </c>
      <c r="I239">
        <v>7400000</v>
      </c>
      <c r="AN239" s="58"/>
      <c r="AO239" s="58">
        <v>132100000</v>
      </c>
    </row>
    <row r="240" spans="1:41" x14ac:dyDescent="0.25">
      <c r="A240" s="37" t="s">
        <v>477</v>
      </c>
      <c r="B240" s="37" t="s">
        <v>477</v>
      </c>
      <c r="C240" s="79" t="s">
        <v>2122</v>
      </c>
      <c r="D240" s="79" t="s">
        <v>2123</v>
      </c>
      <c r="E240">
        <v>49500000</v>
      </c>
      <c r="F240">
        <v>40600000</v>
      </c>
      <c r="G240">
        <v>32100000</v>
      </c>
      <c r="H240">
        <v>12600000</v>
      </c>
      <c r="AN240" s="58"/>
      <c r="AO240" s="58">
        <v>134800000</v>
      </c>
    </row>
    <row r="241" spans="1:41" x14ac:dyDescent="0.25">
      <c r="A241" s="37" t="s">
        <v>478</v>
      </c>
      <c r="B241" s="37" t="s">
        <v>478</v>
      </c>
      <c r="C241" s="79" t="s">
        <v>2122</v>
      </c>
      <c r="D241" s="79" t="s">
        <v>2123</v>
      </c>
      <c r="E241">
        <v>17600000</v>
      </c>
      <c r="F241">
        <v>22600000</v>
      </c>
      <c r="G241">
        <v>19000000</v>
      </c>
      <c r="H241">
        <v>15900000</v>
      </c>
      <c r="I241">
        <v>11700000</v>
      </c>
      <c r="J241">
        <v>4300000</v>
      </c>
      <c r="AN241" s="58"/>
      <c r="AO241" s="58">
        <v>91100000</v>
      </c>
    </row>
    <row r="242" spans="1:41" x14ac:dyDescent="0.25">
      <c r="A242" s="37" t="s">
        <v>479</v>
      </c>
      <c r="B242" s="37" t="s">
        <v>479</v>
      </c>
      <c r="C242" s="79" t="s">
        <v>2122</v>
      </c>
      <c r="D242" s="79" t="s">
        <v>2123</v>
      </c>
      <c r="E242">
        <v>27100000</v>
      </c>
      <c r="F242">
        <v>15700000</v>
      </c>
      <c r="G242">
        <v>8500000</v>
      </c>
      <c r="H242">
        <v>2300000</v>
      </c>
      <c r="AN242" s="58"/>
      <c r="AO242" s="58">
        <v>53600000</v>
      </c>
    </row>
    <row r="243" spans="1:41" x14ac:dyDescent="0.25">
      <c r="A243" s="37" t="s">
        <v>480</v>
      </c>
      <c r="B243" s="37" t="s">
        <v>480</v>
      </c>
      <c r="C243" s="79" t="s">
        <v>2122</v>
      </c>
      <c r="D243" s="79" t="s">
        <v>2123</v>
      </c>
      <c r="E243">
        <v>33000000</v>
      </c>
      <c r="F243">
        <v>33700000</v>
      </c>
      <c r="G243">
        <v>21000000</v>
      </c>
      <c r="H243">
        <v>3800000</v>
      </c>
      <c r="AN243" s="58"/>
      <c r="AO243" s="58">
        <v>91500000</v>
      </c>
    </row>
    <row r="244" spans="1:41" x14ac:dyDescent="0.25">
      <c r="A244" s="37" t="s">
        <v>481</v>
      </c>
      <c r="B244" s="37" t="s">
        <v>481</v>
      </c>
      <c r="C244" s="79" t="s">
        <v>2122</v>
      </c>
      <c r="D244" s="79" t="s">
        <v>2123</v>
      </c>
      <c r="E244">
        <v>60000000</v>
      </c>
      <c r="F244">
        <v>44800000</v>
      </c>
      <c r="G244">
        <v>43700000</v>
      </c>
      <c r="H244">
        <v>24900000</v>
      </c>
      <c r="I244">
        <v>15100000</v>
      </c>
      <c r="J244">
        <v>4300000</v>
      </c>
      <c r="AN244" s="58"/>
      <c r="AO244" s="58">
        <v>192800000</v>
      </c>
    </row>
    <row r="245" spans="1:41" x14ac:dyDescent="0.25">
      <c r="A245" s="37" t="s">
        <v>483</v>
      </c>
      <c r="B245" s="37" t="s">
        <v>483</v>
      </c>
      <c r="C245" s="79" t="s">
        <v>2122</v>
      </c>
      <c r="D245" s="79" t="s">
        <v>2123</v>
      </c>
      <c r="E245">
        <v>7500000</v>
      </c>
      <c r="F245">
        <v>1200000</v>
      </c>
      <c r="AN245" s="58"/>
      <c r="AO245" s="58">
        <v>8700000</v>
      </c>
    </row>
    <row r="246" spans="1:41" x14ac:dyDescent="0.25">
      <c r="A246" s="37" t="s">
        <v>484</v>
      </c>
      <c r="B246" s="37" t="s">
        <v>484</v>
      </c>
      <c r="C246" s="79" t="s">
        <v>2122</v>
      </c>
      <c r="D246" s="79" t="s">
        <v>2123</v>
      </c>
      <c r="E246">
        <v>155000000</v>
      </c>
      <c r="F246">
        <v>174900000</v>
      </c>
      <c r="G246">
        <v>167700000</v>
      </c>
      <c r="H246">
        <v>124200000</v>
      </c>
      <c r="I246">
        <v>90700000</v>
      </c>
      <c r="J246">
        <v>85200000</v>
      </c>
      <c r="AN246" s="58"/>
      <c r="AO246" s="58">
        <v>797700000</v>
      </c>
    </row>
    <row r="247" spans="1:41" x14ac:dyDescent="0.25">
      <c r="A247" s="37" t="s">
        <v>485</v>
      </c>
      <c r="B247" s="37" t="s">
        <v>485</v>
      </c>
      <c r="C247" s="79" t="s">
        <v>2122</v>
      </c>
      <c r="D247" s="79" t="s">
        <v>2123</v>
      </c>
      <c r="E247">
        <v>43500000</v>
      </c>
      <c r="F247">
        <v>35200000</v>
      </c>
      <c r="G247">
        <v>28600000</v>
      </c>
      <c r="H247">
        <v>13600000</v>
      </c>
      <c r="I247">
        <v>1600000</v>
      </c>
      <c r="AN247" s="58"/>
      <c r="AO247" s="58">
        <v>122500000</v>
      </c>
    </row>
    <row r="248" spans="1:41" x14ac:dyDescent="0.25">
      <c r="A248" s="37" t="s">
        <v>486</v>
      </c>
      <c r="B248" s="37" t="s">
        <v>486</v>
      </c>
      <c r="C248" s="79" t="s">
        <v>2122</v>
      </c>
      <c r="D248" s="79" t="s">
        <v>2123</v>
      </c>
      <c r="E248">
        <v>39400000</v>
      </c>
      <c r="F248">
        <v>16100000</v>
      </c>
      <c r="AN248" s="58"/>
      <c r="AO248" s="58">
        <v>55500000</v>
      </c>
    </row>
    <row r="249" spans="1:41" x14ac:dyDescent="0.25">
      <c r="A249" s="37" t="s">
        <v>495</v>
      </c>
      <c r="B249" s="37" t="s">
        <v>495</v>
      </c>
      <c r="C249" s="79" t="s">
        <v>679</v>
      </c>
      <c r="D249" s="79" t="s">
        <v>2110</v>
      </c>
      <c r="E249">
        <v>729000000</v>
      </c>
      <c r="F249">
        <v>600000000</v>
      </c>
      <c r="G249">
        <v>445000000</v>
      </c>
      <c r="H249">
        <v>297000000</v>
      </c>
      <c r="I249">
        <v>206000000</v>
      </c>
      <c r="J249">
        <v>93000000</v>
      </c>
      <c r="AN249" s="58"/>
      <c r="AO249" s="58">
        <v>2370000000</v>
      </c>
    </row>
    <row r="250" spans="1:41" x14ac:dyDescent="0.25">
      <c r="A250" s="37" t="s">
        <v>499</v>
      </c>
      <c r="B250" s="37" t="s">
        <v>499</v>
      </c>
      <c r="C250" s="79" t="s">
        <v>679</v>
      </c>
      <c r="D250" s="79" t="s">
        <v>2110</v>
      </c>
      <c r="E250">
        <v>73000000</v>
      </c>
      <c r="F250">
        <v>50000000</v>
      </c>
      <c r="G250">
        <v>45000000</v>
      </c>
      <c r="H250">
        <v>41000000</v>
      </c>
      <c r="I250">
        <v>38000000</v>
      </c>
      <c r="J250">
        <v>34000000</v>
      </c>
      <c r="K250">
        <v>31000000</v>
      </c>
      <c r="AN250" s="58"/>
      <c r="AO250" s="58">
        <v>312000000</v>
      </c>
    </row>
    <row r="251" spans="1:41" x14ac:dyDescent="0.25">
      <c r="A251" s="37" t="s">
        <v>500</v>
      </c>
      <c r="B251" s="37" t="s">
        <v>500</v>
      </c>
      <c r="C251" s="79" t="s">
        <v>679</v>
      </c>
      <c r="D251" s="79" t="s">
        <v>2110</v>
      </c>
      <c r="E251">
        <v>120000000</v>
      </c>
      <c r="F251">
        <v>98000000</v>
      </c>
      <c r="G251">
        <v>76000000</v>
      </c>
      <c r="H251">
        <v>57000000</v>
      </c>
      <c r="I251">
        <v>45000000</v>
      </c>
      <c r="J251">
        <v>37000000</v>
      </c>
      <c r="AN251" s="58"/>
      <c r="AO251" s="58">
        <v>433000000</v>
      </c>
    </row>
    <row r="252" spans="1:41" x14ac:dyDescent="0.25">
      <c r="A252" s="37" t="s">
        <v>504</v>
      </c>
      <c r="B252" s="37" t="s">
        <v>504</v>
      </c>
      <c r="C252" s="79" t="s">
        <v>672</v>
      </c>
      <c r="D252" s="79" t="s">
        <v>2101</v>
      </c>
      <c r="E252">
        <v>237000000</v>
      </c>
      <c r="F252">
        <v>207000000</v>
      </c>
      <c r="G252">
        <v>171000000</v>
      </c>
      <c r="H252">
        <v>141000000</v>
      </c>
      <c r="AN252" s="58"/>
      <c r="AO252" s="58">
        <v>756000000</v>
      </c>
    </row>
    <row r="253" spans="1:41" x14ac:dyDescent="0.25">
      <c r="A253" s="37" t="s">
        <v>691</v>
      </c>
      <c r="B253" s="37" t="s">
        <v>1763</v>
      </c>
      <c r="C253" s="79" t="s">
        <v>675</v>
      </c>
      <c r="D253" s="79" t="s">
        <v>2107</v>
      </c>
      <c r="E253">
        <v>3300000</v>
      </c>
      <c r="F253">
        <v>2500000</v>
      </c>
      <c r="G253">
        <v>1800000</v>
      </c>
      <c r="H253">
        <v>1400000</v>
      </c>
      <c r="I253">
        <v>1000000</v>
      </c>
      <c r="J253">
        <v>500000</v>
      </c>
      <c r="AN253" s="58"/>
      <c r="AO253" s="58">
        <v>10500000</v>
      </c>
    </row>
    <row r="254" spans="1:41" x14ac:dyDescent="0.25">
      <c r="A254" s="37" t="s">
        <v>506</v>
      </c>
      <c r="B254" s="37" t="s">
        <v>507</v>
      </c>
      <c r="C254" s="79" t="s">
        <v>672</v>
      </c>
      <c r="D254" s="79" t="s">
        <v>2101</v>
      </c>
      <c r="F254">
        <v>161000000</v>
      </c>
      <c r="G254">
        <v>94500000</v>
      </c>
      <c r="H254">
        <v>55000000</v>
      </c>
      <c r="I254">
        <v>9700000</v>
      </c>
      <c r="M254">
        <v>32300000</v>
      </c>
      <c r="N254">
        <v>13200000</v>
      </c>
      <c r="AN254" s="58"/>
      <c r="AO254" s="58">
        <v>365700000</v>
      </c>
    </row>
    <row r="255" spans="1:41" x14ac:dyDescent="0.25">
      <c r="A255" s="37" t="s">
        <v>508</v>
      </c>
      <c r="B255" s="37" t="s">
        <v>509</v>
      </c>
      <c r="C255" s="79" t="s">
        <v>675</v>
      </c>
      <c r="D255" s="79" t="s">
        <v>2107</v>
      </c>
      <c r="E255">
        <v>2900000</v>
      </c>
      <c r="F255">
        <v>2000000</v>
      </c>
      <c r="G255">
        <v>1300000</v>
      </c>
      <c r="H255">
        <v>900000</v>
      </c>
      <c r="I255">
        <v>100000</v>
      </c>
      <c r="AN255" s="58"/>
      <c r="AO255" s="58">
        <v>7200000</v>
      </c>
    </row>
    <row r="256" spans="1:41" x14ac:dyDescent="0.25">
      <c r="A256" s="37" t="s">
        <v>511</v>
      </c>
      <c r="B256" s="37" t="s">
        <v>512</v>
      </c>
      <c r="C256" s="79" t="s">
        <v>672</v>
      </c>
      <c r="D256" s="79" t="s">
        <v>2101</v>
      </c>
      <c r="P256">
        <v>68000000</v>
      </c>
      <c r="AN256" s="58"/>
      <c r="AO256" s="58">
        <v>68000000</v>
      </c>
    </row>
    <row r="257" spans="1:41" x14ac:dyDescent="0.25">
      <c r="A257" s="37" t="s">
        <v>513</v>
      </c>
      <c r="B257" s="37" t="s">
        <v>514</v>
      </c>
      <c r="C257" s="79" t="s">
        <v>672</v>
      </c>
      <c r="D257" s="79" t="s">
        <v>2101</v>
      </c>
      <c r="I257">
        <v>145000000</v>
      </c>
      <c r="J257">
        <v>121000000</v>
      </c>
      <c r="K257">
        <v>104000000</v>
      </c>
      <c r="L257">
        <v>93500000</v>
      </c>
      <c r="M257">
        <v>76800000</v>
      </c>
      <c r="N257">
        <v>63800000</v>
      </c>
      <c r="O257">
        <v>53400000</v>
      </c>
      <c r="P257">
        <v>44600000</v>
      </c>
      <c r="Q257">
        <v>34700000</v>
      </c>
      <c r="R257">
        <v>32200000</v>
      </c>
      <c r="S257">
        <v>27600000</v>
      </c>
      <c r="AN257" s="58"/>
      <c r="AO257" s="58">
        <v>796600000</v>
      </c>
    </row>
    <row r="258" spans="1:41" x14ac:dyDescent="0.25">
      <c r="A258" s="37" t="s">
        <v>517</v>
      </c>
      <c r="B258" s="37" t="s">
        <v>2124</v>
      </c>
      <c r="C258" s="79" t="s">
        <v>672</v>
      </c>
      <c r="D258" s="79" t="s">
        <v>2101</v>
      </c>
      <c r="J258">
        <v>248000000</v>
      </c>
      <c r="K258">
        <v>214000000</v>
      </c>
      <c r="L258">
        <v>182000000</v>
      </c>
      <c r="M258">
        <v>150000000</v>
      </c>
      <c r="N258">
        <v>120000000</v>
      </c>
      <c r="O258">
        <v>95500000</v>
      </c>
      <c r="P258">
        <v>68500000</v>
      </c>
      <c r="AN258" s="58"/>
      <c r="AO258" s="58">
        <v>1078000000</v>
      </c>
    </row>
    <row r="259" spans="1:41" x14ac:dyDescent="0.25">
      <c r="A259" s="37" t="s">
        <v>636</v>
      </c>
      <c r="B259" s="37" t="s">
        <v>637</v>
      </c>
      <c r="C259" s="79" t="s">
        <v>672</v>
      </c>
      <c r="D259" s="79" t="s">
        <v>2101</v>
      </c>
      <c r="E259">
        <v>25900000</v>
      </c>
      <c r="F259">
        <v>23500000</v>
      </c>
      <c r="G259">
        <v>16300000</v>
      </c>
      <c r="H259">
        <v>18700000</v>
      </c>
      <c r="I259">
        <v>15400000</v>
      </c>
      <c r="J259">
        <v>16400000</v>
      </c>
      <c r="K259">
        <v>15100000</v>
      </c>
      <c r="L259">
        <v>14500000</v>
      </c>
      <c r="M259">
        <v>14800000</v>
      </c>
      <c r="N259">
        <v>14400000</v>
      </c>
      <c r="O259">
        <v>13200000</v>
      </c>
      <c r="P259">
        <v>11800000</v>
      </c>
      <c r="Q259">
        <v>10700000</v>
      </c>
      <c r="R259">
        <v>9700000</v>
      </c>
      <c r="S259">
        <v>8800000</v>
      </c>
      <c r="T259">
        <v>8000000</v>
      </c>
      <c r="U259">
        <v>7300000</v>
      </c>
      <c r="V259">
        <v>6700000</v>
      </c>
      <c r="W259">
        <v>6100000</v>
      </c>
      <c r="X259">
        <v>5600000</v>
      </c>
      <c r="Y259">
        <v>4700000</v>
      </c>
      <c r="Z259">
        <v>4300000</v>
      </c>
      <c r="AA259">
        <v>3900000</v>
      </c>
      <c r="AB259">
        <v>3600000</v>
      </c>
      <c r="AC259">
        <v>3300000</v>
      </c>
      <c r="AD259">
        <v>3000000</v>
      </c>
      <c r="AE259">
        <v>2800000</v>
      </c>
      <c r="AF259">
        <v>2100000</v>
      </c>
      <c r="AG259">
        <v>2000000</v>
      </c>
      <c r="AH259">
        <v>1800000</v>
      </c>
      <c r="AI259">
        <v>1600000</v>
      </c>
      <c r="AJ259">
        <v>1500000</v>
      </c>
      <c r="AK259">
        <v>1400000</v>
      </c>
      <c r="AL259">
        <v>1300000</v>
      </c>
      <c r="AM259">
        <v>1200000</v>
      </c>
      <c r="AN259" s="58"/>
      <c r="AO259" s="58">
        <v>301400000</v>
      </c>
    </row>
    <row r="260" spans="1:41" x14ac:dyDescent="0.25">
      <c r="A260" s="37" t="s">
        <v>518</v>
      </c>
      <c r="B260" s="37" t="s">
        <v>519</v>
      </c>
      <c r="C260" s="79" t="s">
        <v>672</v>
      </c>
      <c r="D260" s="79" t="s">
        <v>2101</v>
      </c>
      <c r="E260">
        <v>124000000</v>
      </c>
      <c r="F260">
        <v>91000000</v>
      </c>
      <c r="G260">
        <v>40100000</v>
      </c>
      <c r="H260">
        <v>120000000</v>
      </c>
      <c r="I260">
        <v>71600000</v>
      </c>
      <c r="J260">
        <v>83600000</v>
      </c>
      <c r="K260">
        <v>44800000</v>
      </c>
      <c r="L260">
        <v>23500000</v>
      </c>
      <c r="M260">
        <v>13300000</v>
      </c>
      <c r="AN260" s="58"/>
      <c r="AO260" s="58">
        <v>611900000</v>
      </c>
    </row>
    <row r="261" spans="1:41" x14ac:dyDescent="0.25">
      <c r="A261" s="37" t="s">
        <v>520</v>
      </c>
      <c r="B261" s="37" t="s">
        <v>521</v>
      </c>
      <c r="C261" s="79" t="s">
        <v>672</v>
      </c>
      <c r="D261" s="79" t="s">
        <v>2101</v>
      </c>
      <c r="E261">
        <v>292000000</v>
      </c>
      <c r="F261">
        <v>242000000</v>
      </c>
      <c r="G261">
        <v>223000000</v>
      </c>
      <c r="H261">
        <v>185000000</v>
      </c>
      <c r="I261">
        <v>163000000</v>
      </c>
      <c r="J261">
        <v>129000000</v>
      </c>
      <c r="K261">
        <v>105000000</v>
      </c>
      <c r="L261">
        <v>49400000</v>
      </c>
      <c r="M261">
        <v>54000000</v>
      </c>
      <c r="N261">
        <v>55700000</v>
      </c>
      <c r="O261">
        <v>83000000</v>
      </c>
      <c r="P261">
        <v>70200000</v>
      </c>
      <c r="Q261">
        <v>70100000</v>
      </c>
      <c r="R261">
        <v>64000000</v>
      </c>
      <c r="S261">
        <v>70200000</v>
      </c>
      <c r="T261">
        <v>68700000</v>
      </c>
      <c r="U261">
        <v>71300000</v>
      </c>
      <c r="V261">
        <v>61100000</v>
      </c>
      <c r="W261">
        <v>49200000</v>
      </c>
      <c r="X261">
        <v>55000000</v>
      </c>
      <c r="Y261">
        <v>42200000</v>
      </c>
      <c r="Z261">
        <v>30100000</v>
      </c>
      <c r="AA261">
        <v>29200000</v>
      </c>
      <c r="AB261">
        <v>31500000</v>
      </c>
      <c r="AC261">
        <v>17500000</v>
      </c>
      <c r="AD261">
        <v>20800000</v>
      </c>
      <c r="AE261">
        <v>24300000</v>
      </c>
      <c r="AF261">
        <v>24300000</v>
      </c>
      <c r="AG261">
        <v>24600000</v>
      </c>
      <c r="AH261">
        <v>21300000</v>
      </c>
      <c r="AI261">
        <v>18900000</v>
      </c>
      <c r="AN261" s="58"/>
      <c r="AO261" s="58">
        <v>2445600000</v>
      </c>
    </row>
    <row r="262" spans="1:41" x14ac:dyDescent="0.25">
      <c r="A262" s="37" t="s">
        <v>522</v>
      </c>
      <c r="B262" s="37" t="s">
        <v>2125</v>
      </c>
      <c r="C262" s="79" t="s">
        <v>2105</v>
      </c>
      <c r="D262" s="79" t="s">
        <v>2106</v>
      </c>
      <c r="F262">
        <v>24700000</v>
      </c>
      <c r="G262">
        <v>16300000</v>
      </c>
      <c r="H262">
        <v>15000000</v>
      </c>
      <c r="I262">
        <v>1400000</v>
      </c>
      <c r="AN262" s="58"/>
      <c r="AO262" s="58">
        <v>57400000</v>
      </c>
    </row>
    <row r="263" spans="1:41" x14ac:dyDescent="0.25">
      <c r="A263" s="37" t="s">
        <v>524</v>
      </c>
      <c r="B263" s="37" t="s">
        <v>525</v>
      </c>
      <c r="C263" s="79" t="s">
        <v>672</v>
      </c>
      <c r="D263" s="79" t="s">
        <v>2101</v>
      </c>
      <c r="E263">
        <v>89300000</v>
      </c>
      <c r="F263">
        <v>77600000</v>
      </c>
      <c r="G263">
        <v>68100000</v>
      </c>
      <c r="H263">
        <v>59800000</v>
      </c>
      <c r="I263">
        <v>52500000</v>
      </c>
      <c r="J263">
        <v>46100000</v>
      </c>
      <c r="K263">
        <v>40500000</v>
      </c>
      <c r="L263">
        <v>35500000</v>
      </c>
      <c r="M263">
        <v>31200000</v>
      </c>
      <c r="N263">
        <v>27400000</v>
      </c>
      <c r="O263">
        <v>24100000</v>
      </c>
      <c r="AN263" s="58"/>
      <c r="AO263" s="58">
        <v>552100000</v>
      </c>
    </row>
    <row r="264" spans="1:41" x14ac:dyDescent="0.25">
      <c r="A264" s="37" t="s">
        <v>638</v>
      </c>
      <c r="B264" s="37" t="s">
        <v>639</v>
      </c>
      <c r="C264" s="79" t="s">
        <v>672</v>
      </c>
      <c r="D264" s="79" t="s">
        <v>2101</v>
      </c>
      <c r="E264">
        <v>1300000</v>
      </c>
      <c r="F264">
        <v>8400000</v>
      </c>
      <c r="G264">
        <v>15300000</v>
      </c>
      <c r="H264">
        <v>22000000</v>
      </c>
      <c r="I264">
        <v>22100000</v>
      </c>
      <c r="J264">
        <v>20800000</v>
      </c>
      <c r="K264">
        <v>18900000</v>
      </c>
      <c r="L264">
        <v>18700000</v>
      </c>
      <c r="M264">
        <v>20200000</v>
      </c>
      <c r="N264">
        <v>19000000</v>
      </c>
      <c r="O264">
        <v>17700000</v>
      </c>
      <c r="P264">
        <v>16200000</v>
      </c>
      <c r="Q264">
        <v>14700000</v>
      </c>
      <c r="R264">
        <v>10400000</v>
      </c>
      <c r="S264">
        <v>6300000</v>
      </c>
      <c r="T264">
        <v>3000000</v>
      </c>
      <c r="U264">
        <v>2700000</v>
      </c>
      <c r="V264">
        <v>2600000</v>
      </c>
      <c r="W264">
        <v>2400000</v>
      </c>
      <c r="X264">
        <v>2200000</v>
      </c>
      <c r="Y264">
        <v>2000000</v>
      </c>
      <c r="Z264">
        <v>1900000</v>
      </c>
      <c r="AA264">
        <v>1800000</v>
      </c>
      <c r="AB264">
        <v>1700000</v>
      </c>
      <c r="AC264">
        <v>1600000</v>
      </c>
      <c r="AD264">
        <v>1500000</v>
      </c>
      <c r="AE264">
        <v>1400000</v>
      </c>
      <c r="AF264">
        <v>1400000</v>
      </c>
      <c r="AG264">
        <v>1200000</v>
      </c>
      <c r="AH264">
        <v>1100000</v>
      </c>
      <c r="AI264">
        <v>1000000</v>
      </c>
      <c r="AN264" s="58"/>
      <c r="AO264" s="58">
        <v>261500000</v>
      </c>
    </row>
    <row r="265" spans="1:41" x14ac:dyDescent="0.25">
      <c r="A265" s="37" t="s">
        <v>526</v>
      </c>
      <c r="B265" s="37" t="s">
        <v>527</v>
      </c>
      <c r="C265" s="79" t="s">
        <v>672</v>
      </c>
      <c r="D265" s="79" t="s">
        <v>2101</v>
      </c>
      <c r="E265">
        <v>117000000</v>
      </c>
      <c r="F265">
        <v>113000000</v>
      </c>
      <c r="G265">
        <v>76600000</v>
      </c>
      <c r="H265">
        <v>64300000</v>
      </c>
      <c r="I265">
        <v>59400000</v>
      </c>
      <c r="J265">
        <v>50500000</v>
      </c>
      <c r="K265">
        <v>30600000</v>
      </c>
      <c r="L265">
        <v>11900000</v>
      </c>
      <c r="M265">
        <v>3500000</v>
      </c>
      <c r="N265">
        <v>15500000</v>
      </c>
      <c r="O265">
        <v>13300000</v>
      </c>
      <c r="P265">
        <v>13600000</v>
      </c>
      <c r="Q265">
        <v>19500000</v>
      </c>
      <c r="R265">
        <v>9600000</v>
      </c>
      <c r="S265">
        <v>10000000</v>
      </c>
      <c r="T265">
        <v>9500000</v>
      </c>
      <c r="U265">
        <v>8400000</v>
      </c>
      <c r="V265">
        <v>9700000</v>
      </c>
      <c r="W265">
        <v>9800000</v>
      </c>
      <c r="X265">
        <v>9000000</v>
      </c>
      <c r="Y265">
        <v>900000</v>
      </c>
      <c r="AN265" s="58"/>
      <c r="AO265" s="58">
        <v>655600000</v>
      </c>
    </row>
    <row r="266" spans="1:41" x14ac:dyDescent="0.25">
      <c r="A266" s="37" t="s">
        <v>2</v>
      </c>
      <c r="B266" s="37" t="s">
        <v>3</v>
      </c>
      <c r="C266" s="79" t="s">
        <v>672</v>
      </c>
      <c r="D266" s="79" t="s">
        <v>2101</v>
      </c>
      <c r="E266">
        <v>164000000</v>
      </c>
      <c r="F266">
        <v>142000000</v>
      </c>
      <c r="G266">
        <v>217000000</v>
      </c>
      <c r="H266">
        <v>142000000</v>
      </c>
      <c r="I266">
        <v>44700000</v>
      </c>
      <c r="J266">
        <v>31700000</v>
      </c>
      <c r="K266">
        <v>22400000</v>
      </c>
      <c r="L266">
        <v>15900000</v>
      </c>
      <c r="M266">
        <v>2200000</v>
      </c>
      <c r="AN266" s="58"/>
      <c r="AO266" s="58">
        <v>781900000</v>
      </c>
    </row>
    <row r="267" spans="1:41" x14ac:dyDescent="0.25">
      <c r="A267" s="37" t="s">
        <v>529</v>
      </c>
      <c r="B267" s="37" t="s">
        <v>530</v>
      </c>
      <c r="C267" s="79" t="s">
        <v>675</v>
      </c>
      <c r="D267" s="79" t="s">
        <v>2107</v>
      </c>
      <c r="E267">
        <v>26000000</v>
      </c>
      <c r="F267">
        <v>32400000</v>
      </c>
      <c r="G267">
        <v>30200000</v>
      </c>
      <c r="H267">
        <v>27900000</v>
      </c>
      <c r="I267">
        <v>25900000</v>
      </c>
      <c r="J267">
        <v>24000000</v>
      </c>
      <c r="K267">
        <v>22300000</v>
      </c>
      <c r="L267">
        <v>16600000</v>
      </c>
      <c r="AN267" s="58"/>
      <c r="AO267" s="58">
        <v>205300000</v>
      </c>
    </row>
    <row r="268" spans="1:41" x14ac:dyDescent="0.25">
      <c r="A268" s="37" t="s">
        <v>532</v>
      </c>
      <c r="B268" s="37" t="s">
        <v>533</v>
      </c>
      <c r="C268" s="79" t="s">
        <v>672</v>
      </c>
      <c r="D268" s="79" t="s">
        <v>2101</v>
      </c>
      <c r="F268">
        <v>110000000</v>
      </c>
      <c r="G268">
        <v>115000000</v>
      </c>
      <c r="H268">
        <v>118000000</v>
      </c>
      <c r="I268">
        <v>85800000</v>
      </c>
      <c r="J268">
        <v>69500000</v>
      </c>
      <c r="K268">
        <v>56400000</v>
      </c>
      <c r="L268">
        <v>43200000</v>
      </c>
      <c r="M268">
        <v>48000000</v>
      </c>
      <c r="N268">
        <v>38400000</v>
      </c>
      <c r="O268">
        <v>6300000</v>
      </c>
      <c r="P268">
        <v>7100000</v>
      </c>
      <c r="Q268">
        <v>8500000</v>
      </c>
      <c r="R268">
        <v>7200000</v>
      </c>
      <c r="S268">
        <v>6100000</v>
      </c>
      <c r="T268">
        <v>5200000</v>
      </c>
      <c r="U268">
        <v>4400000</v>
      </c>
      <c r="V268">
        <v>3800000</v>
      </c>
      <c r="W268">
        <v>3200000</v>
      </c>
      <c r="X268">
        <v>2700000</v>
      </c>
      <c r="AN268" s="58"/>
      <c r="AO268" s="58">
        <v>738800000</v>
      </c>
    </row>
    <row r="269" spans="1:41" x14ac:dyDescent="0.25">
      <c r="A269" s="37" t="s">
        <v>534</v>
      </c>
      <c r="B269" s="37" t="s">
        <v>535</v>
      </c>
      <c r="C269" s="79" t="s">
        <v>672</v>
      </c>
      <c r="D269" s="79" t="s">
        <v>2101</v>
      </c>
      <c r="E269">
        <v>101000000</v>
      </c>
      <c r="F269">
        <v>76200000</v>
      </c>
      <c r="G269">
        <v>57500000</v>
      </c>
      <c r="H269">
        <v>43200000</v>
      </c>
      <c r="I269">
        <v>32500000</v>
      </c>
      <c r="J269">
        <v>24500000</v>
      </c>
      <c r="K269">
        <v>18500000</v>
      </c>
      <c r="L269">
        <v>3800000</v>
      </c>
      <c r="M269">
        <v>9800000</v>
      </c>
      <c r="N269">
        <v>9900000</v>
      </c>
      <c r="O269">
        <v>8300000</v>
      </c>
      <c r="P269">
        <v>5700000</v>
      </c>
      <c r="Q269">
        <v>3900000</v>
      </c>
      <c r="R269">
        <v>2400000</v>
      </c>
      <c r="AN269" s="58"/>
      <c r="AO269" s="58">
        <v>397200000</v>
      </c>
    </row>
    <row r="270" spans="1:41" x14ac:dyDescent="0.25">
      <c r="A270" s="37" t="s">
        <v>536</v>
      </c>
      <c r="B270" s="37" t="s">
        <v>537</v>
      </c>
      <c r="C270" s="79" t="s">
        <v>674</v>
      </c>
      <c r="D270" s="79" t="s">
        <v>2102</v>
      </c>
      <c r="E270">
        <v>6000000</v>
      </c>
      <c r="F270">
        <v>5000000</v>
      </c>
      <c r="G270">
        <v>5000000</v>
      </c>
      <c r="AN270" s="58"/>
      <c r="AO270" s="58">
        <v>16000000</v>
      </c>
    </row>
    <row r="271" spans="1:41" x14ac:dyDescent="0.25">
      <c r="A271" s="37" t="s">
        <v>540</v>
      </c>
      <c r="B271" s="37" t="s">
        <v>541</v>
      </c>
      <c r="C271" s="79" t="s">
        <v>672</v>
      </c>
      <c r="D271" s="79" t="s">
        <v>2101</v>
      </c>
      <c r="E271">
        <v>15200000</v>
      </c>
      <c r="F271">
        <v>39100000</v>
      </c>
      <c r="G271">
        <v>4800000</v>
      </c>
      <c r="J271">
        <v>13300000</v>
      </c>
      <c r="K271">
        <v>158000000</v>
      </c>
      <c r="L271">
        <v>117000000</v>
      </c>
      <c r="M271">
        <v>77300000</v>
      </c>
      <c r="N271">
        <v>37000000</v>
      </c>
      <c r="AN271" s="58"/>
      <c r="AO271" s="58">
        <v>461700000</v>
      </c>
    </row>
    <row r="272" spans="1:41" x14ac:dyDescent="0.25">
      <c r="A272" s="37" t="s">
        <v>542</v>
      </c>
      <c r="B272" s="37" t="s">
        <v>543</v>
      </c>
      <c r="C272" s="79" t="s">
        <v>672</v>
      </c>
      <c r="D272" s="79" t="s">
        <v>2101</v>
      </c>
      <c r="E272">
        <v>20900000</v>
      </c>
      <c r="G272">
        <v>15200000</v>
      </c>
      <c r="H272">
        <v>33600000</v>
      </c>
      <c r="I272">
        <v>17500000</v>
      </c>
      <c r="J272">
        <v>9000000</v>
      </c>
      <c r="K272">
        <v>6000000</v>
      </c>
      <c r="M272">
        <v>500000</v>
      </c>
      <c r="AN272" s="58"/>
      <c r="AO272" s="58">
        <v>102700000</v>
      </c>
    </row>
    <row r="273" spans="1:41" x14ac:dyDescent="0.25">
      <c r="A273" s="37" t="s">
        <v>544</v>
      </c>
      <c r="B273" s="37" t="s">
        <v>545</v>
      </c>
      <c r="C273" s="79" t="s">
        <v>672</v>
      </c>
      <c r="D273" s="79" t="s">
        <v>2101</v>
      </c>
      <c r="J273">
        <v>32500000</v>
      </c>
      <c r="K273">
        <v>118000000</v>
      </c>
      <c r="L273">
        <v>117000000</v>
      </c>
      <c r="M273">
        <v>117000000</v>
      </c>
      <c r="N273">
        <v>116000000</v>
      </c>
      <c r="O273">
        <v>116000000</v>
      </c>
      <c r="P273">
        <v>115000000</v>
      </c>
      <c r="Q273">
        <v>114000000</v>
      </c>
      <c r="R273">
        <v>113000000</v>
      </c>
      <c r="S273">
        <v>112000000</v>
      </c>
      <c r="T273">
        <v>110000000</v>
      </c>
      <c r="U273">
        <v>94800000</v>
      </c>
      <c r="V273">
        <v>92200000</v>
      </c>
      <c r="W273">
        <v>91300000</v>
      </c>
      <c r="X273">
        <v>89600000</v>
      </c>
      <c r="Y273">
        <v>88700000</v>
      </c>
      <c r="Z273">
        <v>87300000</v>
      </c>
      <c r="AA273">
        <v>86100000</v>
      </c>
      <c r="AB273">
        <v>84200000</v>
      </c>
      <c r="AC273">
        <v>83100000</v>
      </c>
      <c r="AD273">
        <v>83500000</v>
      </c>
      <c r="AE273">
        <v>85600000</v>
      </c>
      <c r="AF273">
        <v>83400000</v>
      </c>
      <c r="AG273">
        <v>81900000</v>
      </c>
      <c r="AH273">
        <v>80300000</v>
      </c>
      <c r="AI273">
        <v>36200000</v>
      </c>
      <c r="AN273" s="58"/>
      <c r="AO273" s="58">
        <v>2428700000</v>
      </c>
    </row>
    <row r="274" spans="1:41" x14ac:dyDescent="0.25">
      <c r="A274" s="37" t="s">
        <v>549</v>
      </c>
      <c r="B274" s="37" t="s">
        <v>550</v>
      </c>
      <c r="C274" s="79" t="s">
        <v>672</v>
      </c>
      <c r="D274" s="79" t="s">
        <v>2101</v>
      </c>
      <c r="E274">
        <v>144000000</v>
      </c>
      <c r="F274">
        <v>124000000</v>
      </c>
      <c r="G274">
        <v>101000000</v>
      </c>
      <c r="H274">
        <v>229000000</v>
      </c>
      <c r="I274">
        <v>189000000</v>
      </c>
      <c r="J274">
        <v>147000000</v>
      </c>
      <c r="K274">
        <v>107000000</v>
      </c>
      <c r="L274">
        <v>200000000</v>
      </c>
      <c r="M274">
        <v>106000000</v>
      </c>
      <c r="N274">
        <v>77200000</v>
      </c>
      <c r="O274">
        <v>52700000</v>
      </c>
      <c r="P274">
        <v>45600000</v>
      </c>
      <c r="Q274">
        <v>31000000</v>
      </c>
      <c r="R274">
        <v>31000000</v>
      </c>
      <c r="AN274" s="58"/>
      <c r="AO274" s="58">
        <v>1584500000</v>
      </c>
    </row>
    <row r="275" spans="1:41" x14ac:dyDescent="0.25">
      <c r="A275" s="37" t="s">
        <v>555</v>
      </c>
      <c r="B275" s="37" t="s">
        <v>556</v>
      </c>
      <c r="C275" s="79" t="s">
        <v>672</v>
      </c>
      <c r="D275" s="79" t="s">
        <v>2101</v>
      </c>
      <c r="E275">
        <v>43000000</v>
      </c>
      <c r="F275">
        <v>37700000</v>
      </c>
      <c r="G275">
        <v>26100000</v>
      </c>
      <c r="H275">
        <v>62100000</v>
      </c>
      <c r="I275">
        <v>47900000</v>
      </c>
      <c r="J275">
        <v>39900000</v>
      </c>
      <c r="K275">
        <v>33000000</v>
      </c>
      <c r="L275">
        <v>31900000</v>
      </c>
      <c r="M275">
        <v>26500000</v>
      </c>
      <c r="N275">
        <v>23700000</v>
      </c>
      <c r="O275">
        <v>20200000</v>
      </c>
      <c r="P275">
        <v>14100000</v>
      </c>
      <c r="Q275">
        <v>10300000</v>
      </c>
      <c r="R275">
        <v>6600000</v>
      </c>
      <c r="S275">
        <v>6300000</v>
      </c>
      <c r="T275">
        <v>11300000</v>
      </c>
      <c r="U275">
        <v>9000000</v>
      </c>
      <c r="V275">
        <v>5800000</v>
      </c>
      <c r="W275">
        <v>5600000</v>
      </c>
      <c r="X275">
        <v>5300000</v>
      </c>
      <c r="Y275">
        <v>5000000</v>
      </c>
      <c r="Z275">
        <v>4800000</v>
      </c>
      <c r="AA275">
        <v>2200000</v>
      </c>
      <c r="AN275" s="58"/>
      <c r="AO275" s="58">
        <v>478300000</v>
      </c>
    </row>
    <row r="276" spans="1:41" x14ac:dyDescent="0.25">
      <c r="A276" s="37" t="s">
        <v>557</v>
      </c>
      <c r="B276" s="37" t="s">
        <v>558</v>
      </c>
      <c r="C276" s="79" t="s">
        <v>672</v>
      </c>
      <c r="D276" s="79" t="s">
        <v>2101</v>
      </c>
      <c r="J276">
        <v>28900000</v>
      </c>
      <c r="K276">
        <v>136000000</v>
      </c>
      <c r="L276">
        <v>125000000</v>
      </c>
      <c r="M276">
        <v>68900000</v>
      </c>
      <c r="N276">
        <v>700000</v>
      </c>
      <c r="AN276" s="58"/>
      <c r="AO276" s="58">
        <v>359500000</v>
      </c>
    </row>
    <row r="277" spans="1:41" x14ac:dyDescent="0.25">
      <c r="A277" s="37" t="s">
        <v>559</v>
      </c>
      <c r="B277" s="37" t="s">
        <v>560</v>
      </c>
      <c r="C277" s="79" t="s">
        <v>672</v>
      </c>
      <c r="D277" s="79" t="s">
        <v>2101</v>
      </c>
      <c r="E277">
        <v>269000000</v>
      </c>
      <c r="F277">
        <v>169000000</v>
      </c>
      <c r="G277">
        <v>118000000</v>
      </c>
      <c r="H277">
        <v>89200000</v>
      </c>
      <c r="I277">
        <v>69600000</v>
      </c>
      <c r="J277">
        <v>56600000</v>
      </c>
      <c r="K277">
        <v>45200000</v>
      </c>
      <c r="L277">
        <v>36800000</v>
      </c>
      <c r="M277">
        <v>17600000</v>
      </c>
      <c r="N277">
        <v>13900000</v>
      </c>
      <c r="O277">
        <v>7300000</v>
      </c>
      <c r="P277">
        <v>12200000</v>
      </c>
      <c r="Q277">
        <v>9800000</v>
      </c>
      <c r="R277">
        <v>9500000</v>
      </c>
      <c r="S277">
        <v>7100000</v>
      </c>
      <c r="T277">
        <v>4700000</v>
      </c>
      <c r="U277">
        <v>17400000</v>
      </c>
      <c r="V277">
        <v>10300000</v>
      </c>
      <c r="W277">
        <v>8300000</v>
      </c>
      <c r="X277">
        <v>7900000</v>
      </c>
      <c r="Y277">
        <v>2100000</v>
      </c>
      <c r="AA277">
        <v>4100000</v>
      </c>
      <c r="AB277">
        <v>2100000</v>
      </c>
      <c r="AI277">
        <v>6200000</v>
      </c>
      <c r="AN277" s="58"/>
      <c r="AO277" s="58">
        <v>993900000</v>
      </c>
    </row>
    <row r="278" spans="1:41" x14ac:dyDescent="0.25">
      <c r="A278" s="37" t="s">
        <v>2040</v>
      </c>
      <c r="B278" s="37" t="s">
        <v>2126</v>
      </c>
      <c r="C278" s="79" t="s">
        <v>675</v>
      </c>
      <c r="D278" s="79" t="s">
        <v>2107</v>
      </c>
      <c r="F278">
        <v>253000000</v>
      </c>
      <c r="G278">
        <v>182500000</v>
      </c>
      <c r="H278">
        <v>176000000</v>
      </c>
      <c r="I278">
        <v>35000000</v>
      </c>
      <c r="J278">
        <v>31000000</v>
      </c>
      <c r="AN278" s="58"/>
      <c r="AO278" s="58">
        <v>677500000</v>
      </c>
    </row>
    <row r="279" spans="1:41" x14ac:dyDescent="0.25">
      <c r="A279" s="37" t="s">
        <v>562</v>
      </c>
      <c r="B279" s="37" t="s">
        <v>563</v>
      </c>
      <c r="C279" s="79" t="s">
        <v>672</v>
      </c>
      <c r="D279" s="79" t="s">
        <v>2101</v>
      </c>
      <c r="E279">
        <v>109900000</v>
      </c>
      <c r="F279">
        <v>416700000</v>
      </c>
      <c r="G279">
        <v>338400000</v>
      </c>
      <c r="H279">
        <v>179200000</v>
      </c>
      <c r="I279">
        <v>138400000</v>
      </c>
      <c r="J279">
        <v>99300000</v>
      </c>
      <c r="K279">
        <v>91000000</v>
      </c>
      <c r="L279">
        <v>55700000</v>
      </c>
      <c r="M279">
        <v>59800000</v>
      </c>
      <c r="N279">
        <v>49700000</v>
      </c>
      <c r="O279">
        <v>46600000</v>
      </c>
      <c r="P279">
        <v>48400000</v>
      </c>
      <c r="Q279">
        <v>41000000</v>
      </c>
      <c r="R279">
        <v>43700000</v>
      </c>
      <c r="S279">
        <v>36300000</v>
      </c>
      <c r="T279">
        <v>34400000</v>
      </c>
      <c r="U279">
        <v>32800000</v>
      </c>
      <c r="V279">
        <v>35700000</v>
      </c>
      <c r="W279">
        <v>29500000</v>
      </c>
      <c r="X279">
        <v>27800000</v>
      </c>
      <c r="Y279">
        <v>26400000</v>
      </c>
      <c r="Z279">
        <v>25200000</v>
      </c>
      <c r="AA279">
        <v>7800000</v>
      </c>
      <c r="AN279" s="58"/>
      <c r="AO279" s="58">
        <v>1973700000</v>
      </c>
    </row>
    <row r="280" spans="1:41" x14ac:dyDescent="0.25">
      <c r="A280" s="37" t="s">
        <v>564</v>
      </c>
      <c r="B280" s="37" t="s">
        <v>565</v>
      </c>
      <c r="C280" s="79" t="s">
        <v>674</v>
      </c>
      <c r="D280" s="79" t="s">
        <v>2102</v>
      </c>
      <c r="E280">
        <v>8000000</v>
      </c>
      <c r="F280">
        <v>2000000</v>
      </c>
      <c r="AN280" s="58"/>
      <c r="AO280" s="58">
        <v>10000000</v>
      </c>
    </row>
    <row r="281" spans="1:41" x14ac:dyDescent="0.25">
      <c r="A281" s="37" t="s">
        <v>566</v>
      </c>
      <c r="B281" s="37" t="s">
        <v>567</v>
      </c>
      <c r="C281" s="79" t="s">
        <v>672</v>
      </c>
      <c r="D281" s="79" t="s">
        <v>2101</v>
      </c>
      <c r="E281">
        <v>27500000</v>
      </c>
      <c r="F281">
        <v>27500000</v>
      </c>
      <c r="G281">
        <v>27500000</v>
      </c>
      <c r="H281">
        <v>27500000</v>
      </c>
      <c r="J281">
        <v>14600000</v>
      </c>
      <c r="K281">
        <v>29100000</v>
      </c>
      <c r="L281">
        <v>58200000</v>
      </c>
      <c r="M281">
        <v>116500000</v>
      </c>
      <c r="N281">
        <v>116500000</v>
      </c>
      <c r="O281">
        <v>104800000</v>
      </c>
      <c r="P281">
        <v>94400000</v>
      </c>
      <c r="Q281">
        <v>84900000</v>
      </c>
      <c r="R281">
        <v>76400000</v>
      </c>
      <c r="S281">
        <v>68800000</v>
      </c>
      <c r="T281">
        <v>61900000</v>
      </c>
      <c r="U281">
        <v>55700000</v>
      </c>
      <c r="V281">
        <v>50100000</v>
      </c>
      <c r="W281">
        <v>45100000</v>
      </c>
      <c r="X281">
        <v>40600000</v>
      </c>
      <c r="Y281">
        <v>36600000</v>
      </c>
      <c r="AN281" s="58"/>
      <c r="AO281" s="58">
        <v>1164200000</v>
      </c>
    </row>
    <row r="282" spans="1:41" x14ac:dyDescent="0.25">
      <c r="A282" s="37" t="s">
        <v>568</v>
      </c>
      <c r="B282" s="37" t="s">
        <v>569</v>
      </c>
      <c r="C282" s="79" t="s">
        <v>672</v>
      </c>
      <c r="D282" s="79" t="s">
        <v>2101</v>
      </c>
      <c r="E282">
        <v>434000000</v>
      </c>
      <c r="F282">
        <v>422000000</v>
      </c>
      <c r="G282">
        <v>377000000</v>
      </c>
      <c r="H282">
        <v>307000000</v>
      </c>
      <c r="I282">
        <v>508000000</v>
      </c>
      <c r="J282">
        <v>468000000</v>
      </c>
      <c r="K282">
        <v>397000000</v>
      </c>
      <c r="L282">
        <v>400000000</v>
      </c>
      <c r="M282">
        <v>368000000</v>
      </c>
      <c r="N282">
        <v>337000000</v>
      </c>
      <c r="O282">
        <v>301000000</v>
      </c>
      <c r="P282">
        <v>272000000</v>
      </c>
      <c r="Q282">
        <v>201000000</v>
      </c>
      <c r="R282">
        <v>251000000</v>
      </c>
      <c r="S282">
        <v>161000000</v>
      </c>
      <c r="T282">
        <v>134000000</v>
      </c>
      <c r="U282">
        <v>123000000</v>
      </c>
      <c r="V282">
        <v>113000000</v>
      </c>
      <c r="W282">
        <v>103000000</v>
      </c>
      <c r="X282">
        <v>94600000</v>
      </c>
      <c r="Y282">
        <v>86600000</v>
      </c>
      <c r="Z282">
        <v>78800000</v>
      </c>
      <c r="AA282">
        <v>71000000</v>
      </c>
      <c r="AB282">
        <v>64000000</v>
      </c>
      <c r="AC282">
        <v>102000000</v>
      </c>
      <c r="AD282">
        <v>34300000</v>
      </c>
      <c r="AE282">
        <v>38200000</v>
      </c>
      <c r="AF282">
        <v>35300000</v>
      </c>
      <c r="AG282">
        <v>36700000</v>
      </c>
      <c r="AH282">
        <v>35300000</v>
      </c>
      <c r="AI282">
        <v>32300000</v>
      </c>
      <c r="AJ282">
        <v>29400000</v>
      </c>
      <c r="AK282">
        <v>27900000</v>
      </c>
      <c r="AL282">
        <v>26400000</v>
      </c>
      <c r="AM282">
        <v>23500000</v>
      </c>
      <c r="AN282" s="58"/>
      <c r="AO282" s="58">
        <v>6493300000</v>
      </c>
    </row>
    <row r="283" spans="1:41" x14ac:dyDescent="0.25">
      <c r="A283" s="37" t="s">
        <v>692</v>
      </c>
      <c r="B283" s="37" t="s">
        <v>1764</v>
      </c>
      <c r="C283" s="79" t="s">
        <v>675</v>
      </c>
      <c r="D283" s="79" t="s">
        <v>2107</v>
      </c>
      <c r="E283">
        <v>2400000</v>
      </c>
      <c r="F283">
        <v>1900000</v>
      </c>
      <c r="G283">
        <v>1500000</v>
      </c>
      <c r="H283">
        <v>300000</v>
      </c>
      <c r="AN283" s="58"/>
      <c r="AO283" s="58">
        <v>6100000</v>
      </c>
    </row>
    <row r="284" spans="1:41" x14ac:dyDescent="0.25">
      <c r="A284" s="37" t="s">
        <v>693</v>
      </c>
      <c r="B284" s="37" t="s">
        <v>1765</v>
      </c>
      <c r="C284" s="79" t="s">
        <v>675</v>
      </c>
      <c r="D284" s="79" t="s">
        <v>2107</v>
      </c>
      <c r="E284">
        <v>4700000</v>
      </c>
      <c r="F284">
        <v>3700000</v>
      </c>
      <c r="G284">
        <v>2900000</v>
      </c>
      <c r="H284">
        <v>300000</v>
      </c>
      <c r="AN284" s="58"/>
      <c r="AO284" s="58">
        <v>11600000</v>
      </c>
    </row>
    <row r="285" spans="1:41" x14ac:dyDescent="0.25">
      <c r="A285" s="37" t="s">
        <v>573</v>
      </c>
      <c r="B285" s="37" t="s">
        <v>574</v>
      </c>
      <c r="C285" s="79" t="s">
        <v>672</v>
      </c>
      <c r="D285" s="79" t="s">
        <v>2101</v>
      </c>
      <c r="E285">
        <v>133000000</v>
      </c>
      <c r="F285">
        <v>133000000</v>
      </c>
      <c r="G285">
        <v>218000000</v>
      </c>
      <c r="H285">
        <v>180000000</v>
      </c>
      <c r="I285">
        <v>177000000</v>
      </c>
      <c r="J285">
        <v>223000000</v>
      </c>
      <c r="K285">
        <v>174000000</v>
      </c>
      <c r="L285">
        <v>109000000</v>
      </c>
      <c r="M285">
        <v>51200000</v>
      </c>
      <c r="N285">
        <v>36900000</v>
      </c>
      <c r="O285">
        <v>13700000</v>
      </c>
      <c r="AN285" s="58"/>
      <c r="AO285" s="58">
        <v>1448800000</v>
      </c>
    </row>
    <row r="286" spans="1:41" x14ac:dyDescent="0.25">
      <c r="A286" s="37" t="s">
        <v>578</v>
      </c>
      <c r="B286" s="37" t="s">
        <v>579</v>
      </c>
      <c r="C286" s="79" t="s">
        <v>672</v>
      </c>
      <c r="D286" s="79" t="s">
        <v>2101</v>
      </c>
      <c r="E286">
        <v>34500000</v>
      </c>
      <c r="F286">
        <v>22000000</v>
      </c>
      <c r="G286">
        <v>13600000</v>
      </c>
      <c r="H286">
        <v>10300000</v>
      </c>
      <c r="I286">
        <v>107000000</v>
      </c>
      <c r="J286">
        <v>92500000</v>
      </c>
      <c r="K286">
        <v>66600000</v>
      </c>
      <c r="L286">
        <v>4000000</v>
      </c>
      <c r="M286">
        <v>3300000</v>
      </c>
      <c r="N286">
        <v>2800000</v>
      </c>
      <c r="O286">
        <v>2400000</v>
      </c>
      <c r="P286">
        <v>2100000</v>
      </c>
      <c r="Q286">
        <v>1800000</v>
      </c>
      <c r="R286">
        <v>700000</v>
      </c>
      <c r="AN286" s="58"/>
      <c r="AO286" s="58">
        <v>363600000</v>
      </c>
    </row>
    <row r="287" spans="1:41" x14ac:dyDescent="0.25">
      <c r="A287" s="37" t="s">
        <v>580</v>
      </c>
      <c r="B287" s="37" t="s">
        <v>581</v>
      </c>
      <c r="C287" s="79" t="s">
        <v>672</v>
      </c>
      <c r="D287" s="79" t="s">
        <v>2101</v>
      </c>
      <c r="E287">
        <v>15300000</v>
      </c>
      <c r="F287">
        <v>18600000</v>
      </c>
      <c r="AN287" s="58"/>
      <c r="AO287" s="58">
        <v>33900000</v>
      </c>
    </row>
    <row r="288" spans="1:41" x14ac:dyDescent="0.25">
      <c r="A288" s="37" t="s">
        <v>582</v>
      </c>
      <c r="B288" s="37" t="s">
        <v>2128</v>
      </c>
      <c r="C288" s="79" t="s">
        <v>672</v>
      </c>
      <c r="D288" s="79" t="s">
        <v>2101</v>
      </c>
      <c r="F288">
        <v>34600000</v>
      </c>
      <c r="G288">
        <v>31100000</v>
      </c>
      <c r="H288">
        <v>27700000</v>
      </c>
      <c r="I288">
        <v>24200000</v>
      </c>
      <c r="J288">
        <v>20800000</v>
      </c>
      <c r="K288">
        <v>17300000</v>
      </c>
      <c r="L288">
        <v>13800000</v>
      </c>
      <c r="M288">
        <v>10400000</v>
      </c>
      <c r="AN288" s="58"/>
      <c r="AO288" s="58">
        <v>179900000</v>
      </c>
    </row>
    <row r="289" spans="1:41" x14ac:dyDescent="0.25">
      <c r="A289" s="37" t="s">
        <v>584</v>
      </c>
      <c r="B289" s="37" t="s">
        <v>585</v>
      </c>
      <c r="C289" s="79" t="s">
        <v>675</v>
      </c>
      <c r="D289" s="79" t="s">
        <v>2107</v>
      </c>
      <c r="E289">
        <v>51400000</v>
      </c>
      <c r="F289">
        <v>38500000</v>
      </c>
      <c r="G289">
        <v>29000000</v>
      </c>
      <c r="H289">
        <v>21700000</v>
      </c>
      <c r="I289">
        <v>1700000</v>
      </c>
      <c r="AN289" s="58"/>
      <c r="AO289" s="58">
        <v>142300000</v>
      </c>
    </row>
    <row r="290" spans="1:41" x14ac:dyDescent="0.25">
      <c r="A290" s="37" t="s">
        <v>586</v>
      </c>
      <c r="B290" s="37" t="s">
        <v>587</v>
      </c>
      <c r="C290" s="79" t="s">
        <v>672</v>
      </c>
      <c r="D290" s="79" t="s">
        <v>2101</v>
      </c>
      <c r="E290">
        <v>40700000</v>
      </c>
      <c r="F290">
        <v>31700000</v>
      </c>
      <c r="G290">
        <v>28400000</v>
      </c>
      <c r="H290">
        <v>12300000</v>
      </c>
      <c r="I290">
        <v>13100000</v>
      </c>
      <c r="J290">
        <v>13200000</v>
      </c>
      <c r="K290">
        <v>13200000</v>
      </c>
      <c r="L290">
        <v>5600000</v>
      </c>
      <c r="M290">
        <v>10200000</v>
      </c>
      <c r="N290">
        <v>1100000</v>
      </c>
      <c r="R290">
        <v>5800000</v>
      </c>
      <c r="S290">
        <v>7600000</v>
      </c>
      <c r="T290">
        <v>6400000</v>
      </c>
      <c r="U290">
        <v>5000000</v>
      </c>
      <c r="AN290" s="58"/>
      <c r="AO290" s="58">
        <v>194300000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A2FFE-D440-4FFF-A212-47F773A88263}">
  <sheetPr>
    <tabColor theme="4"/>
  </sheetPr>
  <dimension ref="A1:AV25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19" bestFit="1" customWidth="1"/>
    <col min="2" max="2" width="16" bestFit="1" customWidth="1"/>
    <col min="3" max="3" width="26.7109375" bestFit="1" customWidth="1"/>
    <col min="4" max="4" width="29.28515625" bestFit="1" customWidth="1"/>
    <col min="5" max="36" width="10.140625" bestFit="1" customWidth="1"/>
    <col min="37" max="45" width="10.140625" customWidth="1"/>
    <col min="46" max="46" width="21.85546875" bestFit="1" customWidth="1"/>
    <col min="47" max="47" width="21.85546875" customWidth="1"/>
    <col min="48" max="48" width="7.28515625" bestFit="1" customWidth="1"/>
  </cols>
  <sheetData>
    <row r="1" spans="1:48" ht="15.75" x14ac:dyDescent="0.25">
      <c r="A1" s="39" t="s">
        <v>2137</v>
      </c>
    </row>
    <row r="2" spans="1:48" x14ac:dyDescent="0.25">
      <c r="A2" s="40" t="s">
        <v>1825</v>
      </c>
    </row>
    <row r="3" spans="1:48" s="41" customFormat="1" x14ac:dyDescent="0.25">
      <c r="A3" s="42" t="s">
        <v>1818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8" s="41" customFormat="1" ht="63.75" customHeight="1" x14ac:dyDescent="0.25">
      <c r="A4" s="44" t="s">
        <v>0</v>
      </c>
      <c r="B4" s="44" t="s">
        <v>1</v>
      </c>
      <c r="C4" s="44" t="s">
        <v>1827</v>
      </c>
      <c r="D4" s="44" t="s">
        <v>1828</v>
      </c>
      <c r="E4" s="44" t="s">
        <v>26</v>
      </c>
      <c r="F4" s="44" t="s">
        <v>37</v>
      </c>
      <c r="G4" s="44" t="s">
        <v>107</v>
      </c>
      <c r="H4" s="44" t="s">
        <v>86</v>
      </c>
      <c r="I4" s="44" t="s">
        <v>497</v>
      </c>
      <c r="J4" s="44" t="s">
        <v>12</v>
      </c>
      <c r="K4" s="44" t="s">
        <v>267</v>
      </c>
      <c r="L4" s="44" t="s">
        <v>646</v>
      </c>
      <c r="M4" s="44" t="s">
        <v>366</v>
      </c>
      <c r="N4" s="44" t="s">
        <v>647</v>
      </c>
      <c r="O4" s="44" t="s">
        <v>648</v>
      </c>
      <c r="P4" s="44" t="s">
        <v>649</v>
      </c>
      <c r="Q4" s="44" t="s">
        <v>650</v>
      </c>
      <c r="R4" s="44" t="s">
        <v>651</v>
      </c>
      <c r="S4" s="44" t="s">
        <v>652</v>
      </c>
      <c r="T4" s="44" t="s">
        <v>653</v>
      </c>
      <c r="U4" s="44" t="s">
        <v>654</v>
      </c>
      <c r="V4" s="44" t="s">
        <v>655</v>
      </c>
      <c r="W4" s="44" t="s">
        <v>656</v>
      </c>
      <c r="X4" s="44" t="s">
        <v>657</v>
      </c>
      <c r="Y4" s="44" t="s">
        <v>658</v>
      </c>
      <c r="Z4" s="44" t="s">
        <v>659</v>
      </c>
      <c r="AA4" s="44" t="s">
        <v>660</v>
      </c>
      <c r="AB4" s="44" t="s">
        <v>661</v>
      </c>
      <c r="AC4" s="44" t="s">
        <v>662</v>
      </c>
      <c r="AD4" s="44" t="s">
        <v>663</v>
      </c>
      <c r="AE4" s="44" t="s">
        <v>664</v>
      </c>
      <c r="AF4" s="44" t="s">
        <v>665</v>
      </c>
      <c r="AG4" s="44" t="s">
        <v>666</v>
      </c>
      <c r="AH4" s="44" t="s">
        <v>667</v>
      </c>
      <c r="AI4" s="44" t="s">
        <v>668</v>
      </c>
      <c r="AJ4" s="44" t="s">
        <v>669</v>
      </c>
      <c r="AK4" s="44" t="s">
        <v>670</v>
      </c>
      <c r="AL4" s="44" t="s">
        <v>671</v>
      </c>
      <c r="AM4" s="44" t="s">
        <v>2129</v>
      </c>
      <c r="AN4" s="44" t="s">
        <v>2130</v>
      </c>
      <c r="AO4" s="44" t="s">
        <v>2131</v>
      </c>
      <c r="AP4" s="44" t="s">
        <v>2132</v>
      </c>
      <c r="AQ4" s="44" t="s">
        <v>2133</v>
      </c>
      <c r="AR4" s="44" t="s">
        <v>2134</v>
      </c>
      <c r="AS4" s="44" t="s">
        <v>2135</v>
      </c>
      <c r="AT4" s="44" t="s">
        <v>1826</v>
      </c>
    </row>
    <row r="5" spans="1:48" x14ac:dyDescent="0.25">
      <c r="A5" s="45" t="s">
        <v>50</v>
      </c>
      <c r="B5" s="45" t="s">
        <v>51</v>
      </c>
      <c r="C5" s="46" t="s">
        <v>672</v>
      </c>
      <c r="D5" s="46" t="s">
        <v>2101</v>
      </c>
      <c r="E5">
        <v>67900</v>
      </c>
      <c r="F5">
        <v>61900</v>
      </c>
      <c r="I5">
        <v>145400</v>
      </c>
      <c r="J5">
        <v>114200</v>
      </c>
      <c r="K5">
        <v>98000</v>
      </c>
      <c r="L5">
        <v>86000</v>
      </c>
      <c r="M5">
        <v>76200</v>
      </c>
      <c r="N5">
        <v>67800</v>
      </c>
      <c r="O5">
        <v>60300</v>
      </c>
      <c r="P5">
        <v>53800</v>
      </c>
      <c r="Q5">
        <v>48000</v>
      </c>
      <c r="R5">
        <v>42900</v>
      </c>
      <c r="S5">
        <v>38400</v>
      </c>
      <c r="T5">
        <v>34500</v>
      </c>
      <c r="U5">
        <v>31000</v>
      </c>
      <c r="V5">
        <v>28000</v>
      </c>
      <c r="W5">
        <v>25400</v>
      </c>
      <c r="AT5">
        <v>1079700</v>
      </c>
      <c r="AV5" s="55"/>
    </row>
    <row r="6" spans="1:48" x14ac:dyDescent="0.25">
      <c r="A6" s="45" t="s">
        <v>591</v>
      </c>
      <c r="B6" s="45" t="s">
        <v>592</v>
      </c>
      <c r="C6" s="46" t="s">
        <v>682</v>
      </c>
      <c r="D6" s="46" t="s">
        <v>2113</v>
      </c>
      <c r="E6">
        <v>300200</v>
      </c>
      <c r="F6">
        <v>268300</v>
      </c>
      <c r="G6">
        <v>224300</v>
      </c>
      <c r="H6">
        <v>190800</v>
      </c>
      <c r="I6">
        <v>165700</v>
      </c>
      <c r="J6">
        <v>145900</v>
      </c>
      <c r="K6">
        <v>130300</v>
      </c>
      <c r="L6">
        <v>116800</v>
      </c>
      <c r="M6">
        <v>105900</v>
      </c>
      <c r="N6">
        <v>96700</v>
      </c>
      <c r="O6">
        <v>89000</v>
      </c>
      <c r="AT6">
        <v>1833900</v>
      </c>
      <c r="AV6" s="55"/>
    </row>
    <row r="7" spans="1:48" x14ac:dyDescent="0.25">
      <c r="A7" s="45" t="s">
        <v>125</v>
      </c>
      <c r="B7" s="45" t="s">
        <v>125</v>
      </c>
      <c r="C7" s="46" t="s">
        <v>680</v>
      </c>
      <c r="D7" s="46" t="s">
        <v>2111</v>
      </c>
      <c r="E7">
        <v>80000</v>
      </c>
      <c r="F7">
        <v>76000</v>
      </c>
      <c r="G7">
        <v>54000</v>
      </c>
      <c r="H7">
        <v>35000</v>
      </c>
      <c r="I7">
        <v>25000</v>
      </c>
      <c r="J7">
        <v>22000</v>
      </c>
      <c r="K7">
        <v>20000</v>
      </c>
      <c r="L7">
        <v>16000</v>
      </c>
      <c r="M7">
        <v>10000</v>
      </c>
      <c r="AT7">
        <v>338000</v>
      </c>
      <c r="AV7" s="55"/>
    </row>
    <row r="8" spans="1:48" x14ac:dyDescent="0.25">
      <c r="A8" s="45" t="s">
        <v>599</v>
      </c>
      <c r="B8" s="45" t="s">
        <v>600</v>
      </c>
      <c r="C8" s="46" t="s">
        <v>677</v>
      </c>
      <c r="D8" s="46" t="s">
        <v>2103</v>
      </c>
      <c r="E8">
        <v>20400</v>
      </c>
      <c r="F8">
        <v>16500</v>
      </c>
      <c r="G8">
        <v>17700</v>
      </c>
      <c r="H8">
        <v>16000</v>
      </c>
      <c r="AT8">
        <v>70600</v>
      </c>
      <c r="AV8" s="55"/>
    </row>
    <row r="9" spans="1:48" x14ac:dyDescent="0.25">
      <c r="A9" s="45" t="s">
        <v>601</v>
      </c>
      <c r="B9" s="45" t="s">
        <v>602</v>
      </c>
      <c r="C9" s="46" t="s">
        <v>677</v>
      </c>
      <c r="D9" s="46" t="s">
        <v>2103</v>
      </c>
      <c r="E9">
        <v>66000</v>
      </c>
      <c r="F9">
        <v>64400</v>
      </c>
      <c r="G9">
        <v>62000</v>
      </c>
      <c r="H9">
        <v>59700</v>
      </c>
      <c r="AT9">
        <v>252100</v>
      </c>
      <c r="AV9" s="55"/>
    </row>
    <row r="10" spans="1:48" x14ac:dyDescent="0.25">
      <c r="A10" s="45" t="s">
        <v>603</v>
      </c>
      <c r="B10" s="45" t="s">
        <v>604</v>
      </c>
      <c r="C10" s="46" t="s">
        <v>677</v>
      </c>
      <c r="D10" s="46" t="s">
        <v>2103</v>
      </c>
      <c r="E10">
        <v>13200</v>
      </c>
      <c r="F10">
        <v>12200</v>
      </c>
      <c r="G10">
        <v>12600</v>
      </c>
      <c r="H10">
        <v>11600</v>
      </c>
      <c r="AT10">
        <v>49600</v>
      </c>
      <c r="AV10" s="55"/>
    </row>
    <row r="11" spans="1:48" x14ac:dyDescent="0.25">
      <c r="A11" s="45" t="s">
        <v>605</v>
      </c>
      <c r="B11" s="45" t="s">
        <v>606</v>
      </c>
      <c r="C11" s="46" t="s">
        <v>677</v>
      </c>
      <c r="D11" s="46" t="s">
        <v>2103</v>
      </c>
      <c r="E11">
        <v>14800</v>
      </c>
      <c r="F11">
        <v>13500</v>
      </c>
      <c r="G11">
        <v>11900</v>
      </c>
      <c r="H11">
        <v>9700</v>
      </c>
      <c r="AT11">
        <v>49900</v>
      </c>
      <c r="AV11" s="55"/>
    </row>
    <row r="12" spans="1:48" x14ac:dyDescent="0.25">
      <c r="A12" s="45" t="s">
        <v>607</v>
      </c>
      <c r="B12" s="45" t="s">
        <v>608</v>
      </c>
      <c r="C12" s="46" t="s">
        <v>677</v>
      </c>
      <c r="D12" s="46" t="s">
        <v>2103</v>
      </c>
      <c r="E12">
        <v>32800</v>
      </c>
      <c r="F12">
        <v>34100</v>
      </c>
      <c r="G12">
        <v>32200</v>
      </c>
      <c r="H12">
        <v>31300</v>
      </c>
      <c r="AT12">
        <v>130400</v>
      </c>
      <c r="AV12" s="55"/>
    </row>
    <row r="13" spans="1:48" x14ac:dyDescent="0.25">
      <c r="A13" s="45" t="s">
        <v>610</v>
      </c>
      <c r="B13" s="45" t="s">
        <v>610</v>
      </c>
      <c r="C13" s="46" t="s">
        <v>679</v>
      </c>
      <c r="D13" s="46" t="s">
        <v>2110</v>
      </c>
      <c r="E13">
        <v>32751</v>
      </c>
      <c r="F13">
        <v>28141</v>
      </c>
      <c r="G13">
        <v>23530</v>
      </c>
      <c r="AT13">
        <v>84422</v>
      </c>
      <c r="AV13" s="55"/>
    </row>
    <row r="14" spans="1:48" x14ac:dyDescent="0.25">
      <c r="A14" s="45" t="s">
        <v>613</v>
      </c>
      <c r="B14" s="45" t="s">
        <v>614</v>
      </c>
      <c r="C14" s="46" t="s">
        <v>679</v>
      </c>
      <c r="D14" s="46" t="s">
        <v>2110</v>
      </c>
      <c r="E14">
        <v>32910</v>
      </c>
      <c r="F14">
        <v>31162</v>
      </c>
      <c r="G14">
        <v>29413</v>
      </c>
      <c r="AT14">
        <v>93485</v>
      </c>
      <c r="AV14" s="55"/>
    </row>
    <row r="15" spans="1:48" x14ac:dyDescent="0.25">
      <c r="A15" s="45" t="s">
        <v>617</v>
      </c>
      <c r="B15" s="45" t="s">
        <v>618</v>
      </c>
      <c r="C15" s="46" t="s">
        <v>674</v>
      </c>
      <c r="D15" s="46" t="s">
        <v>2102</v>
      </c>
      <c r="F15">
        <v>15000</v>
      </c>
      <c r="G15">
        <v>58000</v>
      </c>
      <c r="H15">
        <v>145000</v>
      </c>
      <c r="I15">
        <v>232000</v>
      </c>
      <c r="J15">
        <v>208000</v>
      </c>
      <c r="K15">
        <v>166000</v>
      </c>
      <c r="L15">
        <v>135000</v>
      </c>
      <c r="M15">
        <v>109000</v>
      </c>
      <c r="N15">
        <v>89000</v>
      </c>
      <c r="O15">
        <v>72000</v>
      </c>
      <c r="P15">
        <v>59000</v>
      </c>
      <c r="Q15">
        <v>49000</v>
      </c>
      <c r="R15">
        <v>40000</v>
      </c>
      <c r="S15">
        <v>33000</v>
      </c>
      <c r="T15">
        <v>28000</v>
      </c>
      <c r="U15">
        <v>23000</v>
      </c>
      <c r="V15">
        <v>19000</v>
      </c>
      <c r="W15">
        <v>16000</v>
      </c>
      <c r="X15">
        <v>14000</v>
      </c>
      <c r="Y15">
        <v>12000</v>
      </c>
      <c r="Z15">
        <v>10000</v>
      </c>
      <c r="AA15">
        <v>8000</v>
      </c>
      <c r="AB15">
        <v>7000</v>
      </c>
      <c r="AC15">
        <v>6000</v>
      </c>
      <c r="AD15">
        <v>5000</v>
      </c>
      <c r="AE15">
        <v>4000</v>
      </c>
      <c r="AF15">
        <v>4000</v>
      </c>
      <c r="AG15">
        <v>3000</v>
      </c>
      <c r="AH15">
        <v>3000</v>
      </c>
      <c r="AI15">
        <v>2000</v>
      </c>
      <c r="AJ15">
        <v>2000</v>
      </c>
      <c r="AK15">
        <v>2000</v>
      </c>
      <c r="AL15">
        <v>2000</v>
      </c>
      <c r="AM15">
        <v>1000</v>
      </c>
      <c r="AT15">
        <v>1581000</v>
      </c>
      <c r="AV15" s="55"/>
    </row>
    <row r="16" spans="1:48" x14ac:dyDescent="0.25">
      <c r="A16" s="45" t="s">
        <v>619</v>
      </c>
      <c r="B16" s="45" t="s">
        <v>620</v>
      </c>
      <c r="C16" s="46" t="s">
        <v>672</v>
      </c>
      <c r="D16" s="46" t="s">
        <v>2101</v>
      </c>
      <c r="E16">
        <v>27000</v>
      </c>
      <c r="F16">
        <v>35800</v>
      </c>
      <c r="G16">
        <v>35000</v>
      </c>
      <c r="H16">
        <v>34100</v>
      </c>
      <c r="I16">
        <v>31100</v>
      </c>
      <c r="J16">
        <v>20700</v>
      </c>
      <c r="K16">
        <v>12000</v>
      </c>
      <c r="L16">
        <v>17600</v>
      </c>
      <c r="M16">
        <v>4500</v>
      </c>
      <c r="AT16">
        <v>217800</v>
      </c>
      <c r="AV16" s="55"/>
    </row>
    <row r="17" spans="1:48" x14ac:dyDescent="0.25">
      <c r="A17" s="45" t="s">
        <v>487</v>
      </c>
      <c r="B17" s="45" t="s">
        <v>488</v>
      </c>
      <c r="C17" s="46" t="s">
        <v>674</v>
      </c>
      <c r="D17" s="46" t="s">
        <v>2102</v>
      </c>
      <c r="F17">
        <v>26000</v>
      </c>
      <c r="G17">
        <v>91000</v>
      </c>
      <c r="H17">
        <v>183000</v>
      </c>
      <c r="I17">
        <v>255000</v>
      </c>
      <c r="J17">
        <v>261000</v>
      </c>
      <c r="K17">
        <v>237000</v>
      </c>
      <c r="L17">
        <v>196000</v>
      </c>
      <c r="M17">
        <v>158000</v>
      </c>
      <c r="N17">
        <v>124000</v>
      </c>
      <c r="O17">
        <v>99000</v>
      </c>
      <c r="P17">
        <v>79000</v>
      </c>
      <c r="Q17">
        <v>63000</v>
      </c>
      <c r="R17">
        <v>50000</v>
      </c>
      <c r="S17">
        <v>40000</v>
      </c>
      <c r="T17">
        <v>33000</v>
      </c>
      <c r="U17">
        <v>27000</v>
      </c>
      <c r="V17">
        <v>22000</v>
      </c>
      <c r="W17">
        <v>18000</v>
      </c>
      <c r="X17">
        <v>14000</v>
      </c>
      <c r="Y17">
        <v>12000</v>
      </c>
      <c r="Z17">
        <v>10000</v>
      </c>
      <c r="AA17">
        <v>8000</v>
      </c>
      <c r="AB17">
        <v>7000</v>
      </c>
      <c r="AC17">
        <v>2000</v>
      </c>
      <c r="AT17">
        <v>2015000</v>
      </c>
      <c r="AV17" s="55"/>
    </row>
    <row r="18" spans="1:48" x14ac:dyDescent="0.25">
      <c r="A18" s="45" t="s">
        <v>630</v>
      </c>
      <c r="B18" s="45" t="s">
        <v>631</v>
      </c>
      <c r="C18" s="46" t="s">
        <v>672</v>
      </c>
      <c r="D18" s="46" t="s">
        <v>2101</v>
      </c>
      <c r="J18">
        <v>240600</v>
      </c>
      <c r="K18">
        <v>178100</v>
      </c>
      <c r="L18">
        <v>71000</v>
      </c>
      <c r="M18">
        <v>27400</v>
      </c>
      <c r="N18">
        <v>42500</v>
      </c>
      <c r="AT18">
        <v>559600</v>
      </c>
      <c r="AV18" s="55"/>
    </row>
    <row r="19" spans="1:48" x14ac:dyDescent="0.25">
      <c r="A19" s="45" t="s">
        <v>621</v>
      </c>
      <c r="B19" s="45" t="s">
        <v>622</v>
      </c>
      <c r="C19" s="46" t="s">
        <v>163</v>
      </c>
      <c r="D19" s="46" t="s">
        <v>2138</v>
      </c>
      <c r="G19">
        <v>85000</v>
      </c>
      <c r="H19">
        <v>121000</v>
      </c>
      <c r="I19">
        <v>104000</v>
      </c>
      <c r="J19">
        <v>74000</v>
      </c>
      <c r="K19">
        <v>52000</v>
      </c>
      <c r="L19">
        <v>36000</v>
      </c>
      <c r="M19">
        <v>23000</v>
      </c>
      <c r="N19">
        <v>9000</v>
      </c>
      <c r="AT19">
        <v>504000</v>
      </c>
      <c r="AV19" s="55"/>
    </row>
    <row r="20" spans="1:48" x14ac:dyDescent="0.25">
      <c r="A20" s="45" t="s">
        <v>623</v>
      </c>
      <c r="B20" s="45" t="s">
        <v>624</v>
      </c>
      <c r="C20" s="46" t="s">
        <v>682</v>
      </c>
      <c r="D20" s="46" t="s">
        <v>2113</v>
      </c>
      <c r="E20">
        <v>362000</v>
      </c>
      <c r="F20">
        <v>248800</v>
      </c>
      <c r="G20">
        <v>179300</v>
      </c>
      <c r="H20">
        <v>139300</v>
      </c>
      <c r="I20">
        <v>110300</v>
      </c>
      <c r="J20">
        <v>93300</v>
      </c>
      <c r="K20">
        <v>78100</v>
      </c>
      <c r="L20">
        <v>65800</v>
      </c>
      <c r="M20">
        <v>55200</v>
      </c>
      <c r="N20">
        <v>48800</v>
      </c>
      <c r="O20">
        <v>42500</v>
      </c>
      <c r="AT20">
        <v>1423400</v>
      </c>
      <c r="AV20" s="55"/>
    </row>
    <row r="21" spans="1:48" x14ac:dyDescent="0.25">
      <c r="A21" s="45" t="s">
        <v>625</v>
      </c>
      <c r="B21" s="45" t="s">
        <v>626</v>
      </c>
      <c r="C21" s="46" t="s">
        <v>682</v>
      </c>
      <c r="D21" s="46" t="s">
        <v>2113</v>
      </c>
      <c r="F21">
        <v>61800</v>
      </c>
      <c r="G21">
        <v>157800</v>
      </c>
      <c r="H21">
        <v>78700</v>
      </c>
      <c r="I21">
        <v>31200</v>
      </c>
      <c r="J21">
        <v>900</v>
      </c>
      <c r="AT21">
        <v>330400</v>
      </c>
    </row>
    <row r="22" spans="1:48" x14ac:dyDescent="0.25">
      <c r="A22" s="45" t="s">
        <v>628</v>
      </c>
      <c r="B22" s="45" t="s">
        <v>629</v>
      </c>
      <c r="C22" s="46" t="s">
        <v>2122</v>
      </c>
      <c r="D22" s="46" t="s">
        <v>2123</v>
      </c>
      <c r="E22">
        <v>36167</v>
      </c>
      <c r="F22">
        <v>101493</v>
      </c>
      <c r="G22">
        <v>82128</v>
      </c>
      <c r="H22">
        <v>69026</v>
      </c>
      <c r="I22">
        <v>59737</v>
      </c>
      <c r="J22">
        <v>52629</v>
      </c>
      <c r="AT22">
        <v>401180</v>
      </c>
    </row>
    <row r="23" spans="1:48" x14ac:dyDescent="0.25">
      <c r="A23" s="45" t="s">
        <v>634</v>
      </c>
      <c r="B23" s="45" t="s">
        <v>635</v>
      </c>
      <c r="C23" s="46" t="s">
        <v>687</v>
      </c>
      <c r="D23" s="46" t="s">
        <v>2139</v>
      </c>
      <c r="G23">
        <v>860600</v>
      </c>
      <c r="H23">
        <v>363100</v>
      </c>
      <c r="I23">
        <v>116900</v>
      </c>
      <c r="J23">
        <v>58700</v>
      </c>
      <c r="K23">
        <v>35700</v>
      </c>
      <c r="L23">
        <v>20800</v>
      </c>
      <c r="M23">
        <v>17100</v>
      </c>
      <c r="AT23">
        <v>1472900</v>
      </c>
    </row>
    <row r="24" spans="1:48" x14ac:dyDescent="0.25">
      <c r="A24" s="45" t="s">
        <v>636</v>
      </c>
      <c r="B24" s="45" t="s">
        <v>637</v>
      </c>
      <c r="C24" s="46" t="s">
        <v>672</v>
      </c>
      <c r="D24" s="46" t="s">
        <v>2101</v>
      </c>
      <c r="E24">
        <v>169300</v>
      </c>
      <c r="F24">
        <v>153900</v>
      </c>
      <c r="G24">
        <v>211100</v>
      </c>
      <c r="H24">
        <v>179200</v>
      </c>
      <c r="I24">
        <v>162400</v>
      </c>
      <c r="J24">
        <v>186200</v>
      </c>
      <c r="K24">
        <v>178600</v>
      </c>
      <c r="L24">
        <v>174900</v>
      </c>
      <c r="M24">
        <v>170400</v>
      </c>
      <c r="N24">
        <v>162900</v>
      </c>
      <c r="O24">
        <v>148100</v>
      </c>
      <c r="P24">
        <v>129100</v>
      </c>
      <c r="Q24">
        <v>113900</v>
      </c>
      <c r="R24">
        <v>102600</v>
      </c>
      <c r="S24">
        <v>92300</v>
      </c>
      <c r="T24">
        <v>83300</v>
      </c>
      <c r="U24">
        <v>75600</v>
      </c>
      <c r="V24">
        <v>68500</v>
      </c>
      <c r="W24">
        <v>62000</v>
      </c>
      <c r="X24">
        <v>57200</v>
      </c>
      <c r="Y24">
        <v>43300</v>
      </c>
      <c r="Z24">
        <v>39000</v>
      </c>
      <c r="AA24">
        <v>35800</v>
      </c>
      <c r="AB24">
        <v>32000</v>
      </c>
      <c r="AC24">
        <v>29500</v>
      </c>
      <c r="AD24">
        <v>27100</v>
      </c>
      <c r="AE24">
        <v>25200</v>
      </c>
      <c r="AF24">
        <v>18400</v>
      </c>
      <c r="AG24">
        <v>17100</v>
      </c>
      <c r="AH24">
        <v>15900</v>
      </c>
      <c r="AI24">
        <v>14800</v>
      </c>
      <c r="AJ24">
        <v>13700</v>
      </c>
      <c r="AK24">
        <v>12700</v>
      </c>
      <c r="AL24">
        <v>11800</v>
      </c>
      <c r="AM24">
        <v>11000</v>
      </c>
      <c r="AT24">
        <v>3028800</v>
      </c>
    </row>
    <row r="25" spans="1:48" x14ac:dyDescent="0.25">
      <c r="A25" s="45" t="s">
        <v>638</v>
      </c>
      <c r="B25" s="45" t="s">
        <v>639</v>
      </c>
      <c r="C25" s="46" t="s">
        <v>672</v>
      </c>
      <c r="D25" s="46" t="s">
        <v>2101</v>
      </c>
      <c r="E25">
        <v>98000</v>
      </c>
      <c r="F25">
        <v>553900</v>
      </c>
      <c r="G25">
        <v>898300</v>
      </c>
      <c r="H25">
        <v>1158800</v>
      </c>
      <c r="I25">
        <v>1167100</v>
      </c>
      <c r="J25">
        <v>1099000</v>
      </c>
      <c r="K25">
        <v>998400</v>
      </c>
      <c r="L25">
        <v>987600</v>
      </c>
      <c r="M25">
        <v>1066200</v>
      </c>
      <c r="N25">
        <v>1002200</v>
      </c>
      <c r="O25">
        <v>934000</v>
      </c>
      <c r="P25">
        <v>856600</v>
      </c>
      <c r="Q25">
        <v>774300</v>
      </c>
      <c r="R25">
        <v>730200</v>
      </c>
      <c r="S25">
        <v>661300</v>
      </c>
      <c r="T25">
        <v>622900</v>
      </c>
      <c r="U25">
        <v>579600</v>
      </c>
      <c r="V25">
        <v>550700</v>
      </c>
      <c r="W25">
        <v>498000</v>
      </c>
      <c r="X25">
        <v>458500</v>
      </c>
      <c r="Y25">
        <v>426700</v>
      </c>
      <c r="Z25">
        <v>399300</v>
      </c>
      <c r="AA25">
        <v>373000</v>
      </c>
      <c r="AB25">
        <v>356000</v>
      </c>
      <c r="AC25">
        <v>333600</v>
      </c>
      <c r="AD25">
        <v>325000</v>
      </c>
      <c r="AE25">
        <v>305800</v>
      </c>
      <c r="AF25">
        <v>288100</v>
      </c>
      <c r="AG25">
        <v>261400</v>
      </c>
      <c r="AH25">
        <v>237500</v>
      </c>
      <c r="AI25">
        <v>203900</v>
      </c>
      <c r="AT25">
        <v>19205900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C77E-FD73-4689-AE8D-8C009C1A9718}">
  <sheetPr>
    <tabColor theme="4"/>
  </sheetPr>
  <dimension ref="A1:S1222"/>
  <sheetViews>
    <sheetView workbookViewId="0"/>
  </sheetViews>
  <sheetFormatPr defaultRowHeight="15" x14ac:dyDescent="0.25"/>
  <cols>
    <col min="1" max="1" width="27.42578125" bestFit="1" customWidth="1"/>
    <col min="2" max="2" width="30" bestFit="1" customWidth="1"/>
    <col min="3" max="3" width="37.42578125" bestFit="1" customWidth="1"/>
    <col min="4" max="4" width="14.28515625" bestFit="1" customWidth="1"/>
    <col min="5" max="5" width="9.7109375" bestFit="1" customWidth="1"/>
    <col min="19" max="19" width="11.85546875" customWidth="1"/>
  </cols>
  <sheetData>
    <row r="1" spans="1:19" ht="31.5" x14ac:dyDescent="0.25">
      <c r="A1" s="47" t="s">
        <v>2298</v>
      </c>
      <c r="B1" s="69"/>
      <c r="S1" s="48" t="s">
        <v>2295</v>
      </c>
    </row>
    <row r="2" spans="1:19" x14ac:dyDescent="0.25">
      <c r="A2" s="48" t="s">
        <v>2296</v>
      </c>
      <c r="B2" s="49"/>
      <c r="S2" s="48" t="s">
        <v>2002</v>
      </c>
    </row>
    <row r="3" spans="1:19" ht="38.25" x14ac:dyDescent="0.25">
      <c r="A3" s="65" t="s">
        <v>2014</v>
      </c>
      <c r="B3" s="65" t="s">
        <v>2015</v>
      </c>
      <c r="C3" s="65" t="s">
        <v>1827</v>
      </c>
      <c r="D3" s="65" t="s">
        <v>2016</v>
      </c>
      <c r="E3" s="65" t="s">
        <v>2017</v>
      </c>
      <c r="F3" s="65" t="s">
        <v>2018</v>
      </c>
      <c r="G3" s="65" t="s">
        <v>2003</v>
      </c>
      <c r="H3" s="65" t="s">
        <v>2004</v>
      </c>
      <c r="I3" s="65" t="s">
        <v>400</v>
      </c>
      <c r="J3" s="65" t="s">
        <v>2005</v>
      </c>
      <c r="K3" s="65" t="s">
        <v>2006</v>
      </c>
      <c r="L3" s="65" t="s">
        <v>2007</v>
      </c>
      <c r="M3" s="65" t="s">
        <v>2008</v>
      </c>
      <c r="N3" s="65" t="s">
        <v>2009</v>
      </c>
      <c r="O3" s="65" t="s">
        <v>2010</v>
      </c>
      <c r="P3" s="65" t="s">
        <v>2011</v>
      </c>
      <c r="Q3" s="65" t="s">
        <v>2012</v>
      </c>
      <c r="R3" s="65" t="s">
        <v>2013</v>
      </c>
      <c r="S3" s="66" t="s">
        <v>2019</v>
      </c>
    </row>
    <row r="4" spans="1:19" x14ac:dyDescent="0.25">
      <c r="A4" s="60" t="s">
        <v>696</v>
      </c>
      <c r="B4" s="61"/>
      <c r="C4" s="61"/>
      <c r="D4" s="62"/>
      <c r="E4" s="62"/>
      <c r="F4" s="61"/>
      <c r="G4" s="6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4" t="s">
        <v>2297</v>
      </c>
    </row>
    <row r="5" spans="1:19" x14ac:dyDescent="0.25">
      <c r="A5" s="51" t="s">
        <v>20</v>
      </c>
      <c r="B5" t="s">
        <v>706</v>
      </c>
      <c r="C5" t="s">
        <v>695</v>
      </c>
      <c r="D5" t="s">
        <v>673</v>
      </c>
      <c r="E5">
        <v>2009</v>
      </c>
      <c r="F5" t="s">
        <v>696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1653641</v>
      </c>
      <c r="S5">
        <v>1653641</v>
      </c>
    </row>
    <row r="6" spans="1:19" x14ac:dyDescent="0.25">
      <c r="A6" s="51" t="s">
        <v>20</v>
      </c>
      <c r="B6" t="s">
        <v>709</v>
      </c>
      <c r="C6" t="s">
        <v>695</v>
      </c>
      <c r="D6" t="s">
        <v>673</v>
      </c>
      <c r="E6">
        <v>2009</v>
      </c>
      <c r="F6" t="s">
        <v>696</v>
      </c>
      <c r="G6">
        <v>2915719</v>
      </c>
      <c r="H6">
        <v>2643220</v>
      </c>
      <c r="I6">
        <v>2350938</v>
      </c>
      <c r="J6">
        <v>3271477</v>
      </c>
      <c r="K6">
        <v>3267821</v>
      </c>
      <c r="L6">
        <v>2857059</v>
      </c>
      <c r="M6">
        <v>0</v>
      </c>
      <c r="N6">
        <v>3711983</v>
      </c>
      <c r="O6">
        <v>11756855</v>
      </c>
      <c r="P6">
        <v>12341684</v>
      </c>
      <c r="Q6">
        <v>2705721</v>
      </c>
      <c r="R6">
        <v>1296481</v>
      </c>
      <c r="S6">
        <v>49118958</v>
      </c>
    </row>
    <row r="7" spans="1:19" x14ac:dyDescent="0.25">
      <c r="A7" s="51" t="s">
        <v>20</v>
      </c>
      <c r="B7" t="s">
        <v>713</v>
      </c>
      <c r="C7" t="s">
        <v>695</v>
      </c>
      <c r="D7" t="s">
        <v>673</v>
      </c>
      <c r="E7">
        <v>2009</v>
      </c>
      <c r="F7" t="s">
        <v>696</v>
      </c>
      <c r="G7">
        <v>196034</v>
      </c>
      <c r="H7">
        <v>838477</v>
      </c>
      <c r="I7">
        <v>557065</v>
      </c>
      <c r="J7">
        <v>1961973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3553549</v>
      </c>
    </row>
    <row r="8" spans="1:19" x14ac:dyDescent="0.25">
      <c r="A8" s="51" t="s">
        <v>20</v>
      </c>
      <c r="B8" t="s">
        <v>712</v>
      </c>
      <c r="C8" t="s">
        <v>695</v>
      </c>
      <c r="D8" t="s">
        <v>673</v>
      </c>
      <c r="E8">
        <v>2009</v>
      </c>
      <c r="F8" t="s">
        <v>696</v>
      </c>
      <c r="G8">
        <v>1500166</v>
      </c>
      <c r="H8">
        <v>1682071</v>
      </c>
      <c r="I8">
        <v>2682954</v>
      </c>
      <c r="J8">
        <v>2309594</v>
      </c>
      <c r="K8">
        <v>1914401</v>
      </c>
      <c r="L8">
        <v>2297760</v>
      </c>
      <c r="M8">
        <v>0</v>
      </c>
      <c r="N8">
        <v>319412</v>
      </c>
      <c r="O8">
        <v>964641</v>
      </c>
      <c r="P8">
        <v>885354</v>
      </c>
      <c r="Q8">
        <v>1871386</v>
      </c>
      <c r="R8">
        <v>1152144</v>
      </c>
      <c r="S8">
        <v>17579883</v>
      </c>
    </row>
    <row r="9" spans="1:19" x14ac:dyDescent="0.25">
      <c r="A9" s="51" t="s">
        <v>20</v>
      </c>
      <c r="B9" t="s">
        <v>715</v>
      </c>
      <c r="C9" t="s">
        <v>695</v>
      </c>
      <c r="D9" t="s">
        <v>673</v>
      </c>
      <c r="E9">
        <v>2009</v>
      </c>
      <c r="F9" t="s">
        <v>696</v>
      </c>
      <c r="G9">
        <v>8348574</v>
      </c>
      <c r="H9">
        <v>8823045</v>
      </c>
      <c r="I9">
        <v>11323116</v>
      </c>
      <c r="J9">
        <v>9449284</v>
      </c>
      <c r="K9">
        <v>9684030</v>
      </c>
      <c r="L9">
        <v>8596994</v>
      </c>
      <c r="M9">
        <v>0</v>
      </c>
      <c r="N9">
        <v>7709318</v>
      </c>
      <c r="O9">
        <v>5871844</v>
      </c>
      <c r="P9">
        <v>6723861</v>
      </c>
      <c r="Q9">
        <v>10556306</v>
      </c>
      <c r="R9">
        <v>6707745</v>
      </c>
      <c r="S9">
        <v>93794117</v>
      </c>
    </row>
    <row r="10" spans="1:19" x14ac:dyDescent="0.25">
      <c r="A10" s="51" t="s">
        <v>20</v>
      </c>
      <c r="B10" t="s">
        <v>711</v>
      </c>
      <c r="C10" t="s">
        <v>695</v>
      </c>
      <c r="D10" t="s">
        <v>673</v>
      </c>
      <c r="E10">
        <v>2009</v>
      </c>
      <c r="F10" t="s">
        <v>696</v>
      </c>
      <c r="G10">
        <v>140369</v>
      </c>
      <c r="H10">
        <v>114774</v>
      </c>
      <c r="I10">
        <v>92906</v>
      </c>
      <c r="J10">
        <v>333756</v>
      </c>
      <c r="K10">
        <v>466094</v>
      </c>
      <c r="L10">
        <v>556991</v>
      </c>
      <c r="M10">
        <v>0</v>
      </c>
      <c r="N10">
        <v>38692</v>
      </c>
      <c r="O10">
        <v>116796</v>
      </c>
      <c r="P10">
        <v>143794</v>
      </c>
      <c r="Q10">
        <v>1782324</v>
      </c>
      <c r="R10">
        <v>209275</v>
      </c>
      <c r="S10">
        <v>3995771</v>
      </c>
    </row>
    <row r="11" spans="1:19" x14ac:dyDescent="0.25">
      <c r="A11" s="51" t="s">
        <v>20</v>
      </c>
      <c r="B11" t="s">
        <v>707</v>
      </c>
      <c r="C11" t="s">
        <v>695</v>
      </c>
      <c r="D11" t="s">
        <v>673</v>
      </c>
      <c r="E11">
        <v>2009</v>
      </c>
      <c r="F11" t="s">
        <v>696</v>
      </c>
      <c r="G11">
        <v>949886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4178826</v>
      </c>
      <c r="R11">
        <v>9345558</v>
      </c>
      <c r="S11">
        <v>14474270</v>
      </c>
    </row>
    <row r="12" spans="1:19" x14ac:dyDescent="0.25">
      <c r="A12" s="51" t="s">
        <v>20</v>
      </c>
      <c r="B12" t="s">
        <v>708</v>
      </c>
      <c r="C12" t="s">
        <v>695</v>
      </c>
      <c r="D12" t="s">
        <v>673</v>
      </c>
      <c r="E12">
        <v>2009</v>
      </c>
      <c r="F12" t="s">
        <v>696</v>
      </c>
      <c r="G12">
        <v>3275394</v>
      </c>
      <c r="H12">
        <v>3540697</v>
      </c>
      <c r="I12">
        <v>2815196</v>
      </c>
      <c r="J12">
        <v>2668670</v>
      </c>
      <c r="K12">
        <v>2178610</v>
      </c>
      <c r="L12">
        <v>3216223</v>
      </c>
      <c r="M12">
        <v>0</v>
      </c>
      <c r="N12">
        <v>0</v>
      </c>
      <c r="O12">
        <v>0</v>
      </c>
      <c r="P12">
        <v>4130749</v>
      </c>
      <c r="Q12">
        <v>2752653</v>
      </c>
      <c r="R12">
        <v>2052740</v>
      </c>
      <c r="S12">
        <v>26630932</v>
      </c>
    </row>
    <row r="13" spans="1:19" x14ac:dyDescent="0.25">
      <c r="A13" s="51" t="s">
        <v>20</v>
      </c>
      <c r="B13" t="s">
        <v>705</v>
      </c>
      <c r="C13" t="s">
        <v>695</v>
      </c>
      <c r="D13" t="s">
        <v>673</v>
      </c>
      <c r="E13">
        <v>2009</v>
      </c>
      <c r="F13" t="s">
        <v>696</v>
      </c>
      <c r="G13">
        <v>6132895</v>
      </c>
      <c r="H13">
        <v>5257627</v>
      </c>
      <c r="I13">
        <v>4689433</v>
      </c>
      <c r="J13">
        <v>6136811</v>
      </c>
      <c r="K13">
        <v>5748215</v>
      </c>
      <c r="L13">
        <v>6100959</v>
      </c>
      <c r="M13">
        <v>0</v>
      </c>
      <c r="N13">
        <v>1096773</v>
      </c>
      <c r="O13">
        <v>5203017</v>
      </c>
      <c r="P13">
        <v>2857755</v>
      </c>
      <c r="Q13">
        <v>2431792</v>
      </c>
      <c r="R13">
        <v>4086366</v>
      </c>
      <c r="S13">
        <v>49741643</v>
      </c>
    </row>
    <row r="14" spans="1:19" x14ac:dyDescent="0.25">
      <c r="A14" s="51" t="s">
        <v>20</v>
      </c>
      <c r="B14" t="s">
        <v>714</v>
      </c>
      <c r="C14" t="s">
        <v>695</v>
      </c>
      <c r="D14" t="s">
        <v>673</v>
      </c>
      <c r="E14">
        <v>2009</v>
      </c>
      <c r="F14" t="s">
        <v>696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641740</v>
      </c>
      <c r="R14">
        <v>2060576</v>
      </c>
      <c r="S14">
        <v>2702316</v>
      </c>
    </row>
    <row r="15" spans="1:19" x14ac:dyDescent="0.25">
      <c r="A15" s="51" t="s">
        <v>20</v>
      </c>
      <c r="B15" t="s">
        <v>710</v>
      </c>
      <c r="C15" t="s">
        <v>695</v>
      </c>
      <c r="D15" t="s">
        <v>673</v>
      </c>
      <c r="E15">
        <v>2009</v>
      </c>
      <c r="F15" t="s">
        <v>696</v>
      </c>
      <c r="G15">
        <v>8223644</v>
      </c>
      <c r="H15">
        <v>7119691</v>
      </c>
      <c r="I15">
        <v>7998019</v>
      </c>
      <c r="J15">
        <v>7446047</v>
      </c>
      <c r="K15">
        <v>7280265</v>
      </c>
      <c r="L15">
        <v>6391002</v>
      </c>
      <c r="M15">
        <v>0</v>
      </c>
      <c r="N15">
        <v>576222</v>
      </c>
      <c r="O15">
        <v>4457794</v>
      </c>
      <c r="P15">
        <v>4284181</v>
      </c>
      <c r="Q15">
        <v>5888955</v>
      </c>
      <c r="R15">
        <v>5129695</v>
      </c>
      <c r="S15">
        <v>64795515</v>
      </c>
    </row>
    <row r="16" spans="1:19" x14ac:dyDescent="0.25">
      <c r="A16" s="51" t="s">
        <v>20</v>
      </c>
      <c r="B16" t="s">
        <v>2248</v>
      </c>
      <c r="C16" t="s">
        <v>695</v>
      </c>
      <c r="D16" t="s">
        <v>673</v>
      </c>
      <c r="E16">
        <v>2009</v>
      </c>
      <c r="F16" t="s">
        <v>696</v>
      </c>
      <c r="R16">
        <v>0</v>
      </c>
      <c r="S16">
        <v>0</v>
      </c>
    </row>
    <row r="17" spans="1:19" x14ac:dyDescent="0.25">
      <c r="A17" s="51" t="s">
        <v>22</v>
      </c>
      <c r="B17" t="s">
        <v>717</v>
      </c>
      <c r="C17" t="s">
        <v>695</v>
      </c>
      <c r="D17" t="s">
        <v>673</v>
      </c>
      <c r="E17">
        <v>2009</v>
      </c>
      <c r="F17" t="s">
        <v>696</v>
      </c>
      <c r="G17">
        <v>1875804</v>
      </c>
      <c r="H17">
        <v>1189799</v>
      </c>
      <c r="I17">
        <v>13786454</v>
      </c>
      <c r="J17">
        <v>490308</v>
      </c>
      <c r="K17">
        <v>0</v>
      </c>
      <c r="L17">
        <v>0</v>
      </c>
      <c r="M17">
        <v>0</v>
      </c>
      <c r="N17">
        <v>1201</v>
      </c>
      <c r="O17">
        <v>1228</v>
      </c>
      <c r="P17">
        <v>874103</v>
      </c>
      <c r="Q17">
        <v>2818772</v>
      </c>
      <c r="R17">
        <v>4767151</v>
      </c>
      <c r="S17">
        <v>25804820</v>
      </c>
    </row>
    <row r="18" spans="1:19" x14ac:dyDescent="0.25">
      <c r="A18" s="51" t="s">
        <v>22</v>
      </c>
      <c r="B18" t="s">
        <v>716</v>
      </c>
      <c r="C18" t="s">
        <v>695</v>
      </c>
      <c r="D18" t="s">
        <v>673</v>
      </c>
      <c r="E18">
        <v>2009</v>
      </c>
      <c r="F18" t="s">
        <v>696</v>
      </c>
      <c r="G18">
        <v>7878914</v>
      </c>
      <c r="H18">
        <v>6329372</v>
      </c>
      <c r="I18">
        <v>2567576</v>
      </c>
      <c r="J18">
        <v>7009284</v>
      </c>
      <c r="K18">
        <v>7086939</v>
      </c>
      <c r="L18">
        <v>6222409</v>
      </c>
      <c r="M18">
        <v>0</v>
      </c>
      <c r="N18">
        <v>2206476</v>
      </c>
      <c r="O18">
        <v>5176416</v>
      </c>
      <c r="P18">
        <v>6551849</v>
      </c>
      <c r="Q18">
        <v>5638578</v>
      </c>
      <c r="R18">
        <v>5015938</v>
      </c>
      <c r="S18">
        <v>61683751</v>
      </c>
    </row>
    <row r="19" spans="1:19" x14ac:dyDescent="0.25">
      <c r="A19" s="51" t="s">
        <v>22</v>
      </c>
      <c r="B19" t="s">
        <v>718</v>
      </c>
      <c r="C19" t="s">
        <v>695</v>
      </c>
      <c r="D19" t="s">
        <v>673</v>
      </c>
      <c r="E19">
        <v>2009</v>
      </c>
      <c r="F19" t="s">
        <v>696</v>
      </c>
      <c r="G19">
        <v>7875120</v>
      </c>
      <c r="H19">
        <v>6266804</v>
      </c>
      <c r="I19">
        <v>2739263</v>
      </c>
      <c r="J19">
        <v>7609858</v>
      </c>
      <c r="K19">
        <v>8001485</v>
      </c>
      <c r="L19">
        <v>8886308</v>
      </c>
      <c r="M19">
        <v>0</v>
      </c>
      <c r="N19">
        <v>4668213</v>
      </c>
      <c r="O19">
        <v>10122195</v>
      </c>
      <c r="P19">
        <v>10321991</v>
      </c>
      <c r="Q19">
        <v>9742417</v>
      </c>
      <c r="R19">
        <v>6942002</v>
      </c>
      <c r="S19">
        <v>83175656</v>
      </c>
    </row>
    <row r="20" spans="1:19" x14ac:dyDescent="0.25">
      <c r="A20" s="51" t="s">
        <v>27</v>
      </c>
      <c r="B20" t="s">
        <v>719</v>
      </c>
      <c r="C20" t="s">
        <v>695</v>
      </c>
      <c r="D20" t="s">
        <v>673</v>
      </c>
      <c r="E20">
        <v>2009</v>
      </c>
      <c r="F20" t="s">
        <v>696</v>
      </c>
      <c r="G20">
        <v>10589165</v>
      </c>
      <c r="H20">
        <v>0</v>
      </c>
      <c r="I20">
        <v>0</v>
      </c>
      <c r="J20">
        <v>0</v>
      </c>
      <c r="K20">
        <v>0</v>
      </c>
      <c r="L20">
        <v>0</v>
      </c>
      <c r="M20">
        <v>241400</v>
      </c>
      <c r="N20">
        <v>16756436</v>
      </c>
      <c r="O20">
        <v>15967619</v>
      </c>
      <c r="P20">
        <v>15741321</v>
      </c>
      <c r="Q20">
        <v>14981109</v>
      </c>
      <c r="R20">
        <v>14402066</v>
      </c>
      <c r="S20">
        <v>88679116</v>
      </c>
    </row>
    <row r="21" spans="1:19" x14ac:dyDescent="0.25">
      <c r="A21" s="51" t="s">
        <v>27</v>
      </c>
      <c r="B21" t="s">
        <v>720</v>
      </c>
      <c r="C21" t="s">
        <v>695</v>
      </c>
      <c r="D21" t="s">
        <v>673</v>
      </c>
      <c r="E21">
        <v>2009</v>
      </c>
      <c r="F21" t="s">
        <v>696</v>
      </c>
      <c r="G21">
        <v>20065786</v>
      </c>
      <c r="H21">
        <v>17834258</v>
      </c>
      <c r="I21">
        <v>16609102</v>
      </c>
      <c r="J21">
        <v>2737345</v>
      </c>
      <c r="K21">
        <v>4028548</v>
      </c>
      <c r="L21">
        <v>19624567</v>
      </c>
      <c r="M21">
        <v>22265571</v>
      </c>
      <c r="N21">
        <v>19150506</v>
      </c>
      <c r="O21">
        <v>16618128</v>
      </c>
      <c r="P21">
        <v>14410561</v>
      </c>
      <c r="Q21">
        <v>17501493</v>
      </c>
      <c r="R21">
        <v>17183660</v>
      </c>
      <c r="S21">
        <v>188029525</v>
      </c>
    </row>
    <row r="22" spans="1:19" x14ac:dyDescent="0.25">
      <c r="A22" s="51" t="s">
        <v>29</v>
      </c>
      <c r="B22" t="s">
        <v>729</v>
      </c>
      <c r="C22" t="s">
        <v>695</v>
      </c>
      <c r="D22" t="s">
        <v>673</v>
      </c>
      <c r="E22">
        <v>2009</v>
      </c>
      <c r="F22" t="s">
        <v>696</v>
      </c>
      <c r="G22">
        <v>1222214</v>
      </c>
      <c r="H22">
        <v>1242078</v>
      </c>
      <c r="I22">
        <v>1372557</v>
      </c>
      <c r="J22">
        <v>1169475</v>
      </c>
      <c r="K22">
        <v>1218372</v>
      </c>
      <c r="L22">
        <v>1223623</v>
      </c>
      <c r="M22">
        <v>511908</v>
      </c>
      <c r="N22">
        <v>545510</v>
      </c>
      <c r="O22">
        <v>122923</v>
      </c>
      <c r="P22">
        <v>594544</v>
      </c>
      <c r="Q22">
        <v>1055535</v>
      </c>
      <c r="R22">
        <v>1036660</v>
      </c>
      <c r="S22">
        <v>11315399</v>
      </c>
    </row>
    <row r="23" spans="1:19" x14ac:dyDescent="0.25">
      <c r="A23" s="51" t="s">
        <v>29</v>
      </c>
      <c r="B23" t="s">
        <v>733</v>
      </c>
      <c r="C23" t="s">
        <v>695</v>
      </c>
      <c r="D23" t="s">
        <v>673</v>
      </c>
      <c r="E23">
        <v>2009</v>
      </c>
      <c r="F23" t="s">
        <v>696</v>
      </c>
      <c r="G23">
        <v>1811839</v>
      </c>
      <c r="H23">
        <v>1677258</v>
      </c>
      <c r="I23">
        <v>1849487</v>
      </c>
      <c r="J23">
        <v>1577009</v>
      </c>
      <c r="K23">
        <v>1682688</v>
      </c>
      <c r="L23">
        <v>1652338</v>
      </c>
      <c r="M23">
        <v>1171204</v>
      </c>
      <c r="N23">
        <v>834322</v>
      </c>
      <c r="O23">
        <v>232730</v>
      </c>
      <c r="P23">
        <v>954647</v>
      </c>
      <c r="Q23">
        <v>1415652</v>
      </c>
      <c r="R23">
        <v>1232759</v>
      </c>
      <c r="S23">
        <v>16091933</v>
      </c>
    </row>
    <row r="24" spans="1:19" x14ac:dyDescent="0.25">
      <c r="A24" s="51" t="s">
        <v>29</v>
      </c>
      <c r="B24" t="s">
        <v>727</v>
      </c>
      <c r="C24" t="s">
        <v>695</v>
      </c>
      <c r="D24" t="s">
        <v>673</v>
      </c>
      <c r="E24">
        <v>2009</v>
      </c>
      <c r="F24" t="s">
        <v>696</v>
      </c>
      <c r="G24">
        <v>1967716</v>
      </c>
      <c r="H24">
        <v>1822318</v>
      </c>
      <c r="I24">
        <v>2014659</v>
      </c>
      <c r="J24">
        <v>1721471</v>
      </c>
      <c r="K24">
        <v>1828218</v>
      </c>
      <c r="L24">
        <v>1795243</v>
      </c>
      <c r="M24">
        <v>1601777</v>
      </c>
      <c r="N24">
        <v>855462</v>
      </c>
      <c r="O24">
        <v>349475</v>
      </c>
      <c r="P24">
        <v>932186</v>
      </c>
      <c r="Q24">
        <v>1574918</v>
      </c>
      <c r="R24">
        <v>1520938</v>
      </c>
      <c r="S24">
        <v>17984381</v>
      </c>
    </row>
    <row r="25" spans="1:19" x14ac:dyDescent="0.25">
      <c r="A25" s="51" t="s">
        <v>29</v>
      </c>
      <c r="B25" t="s">
        <v>722</v>
      </c>
      <c r="C25" t="s">
        <v>695</v>
      </c>
      <c r="D25" t="s">
        <v>673</v>
      </c>
      <c r="E25">
        <v>2009</v>
      </c>
      <c r="F25" t="s">
        <v>696</v>
      </c>
      <c r="G25">
        <v>26103</v>
      </c>
      <c r="H25">
        <v>14761</v>
      </c>
      <c r="I25">
        <v>11971</v>
      </c>
      <c r="J25">
        <v>9235</v>
      </c>
      <c r="K25">
        <v>8106</v>
      </c>
      <c r="L25">
        <v>18434</v>
      </c>
      <c r="M25">
        <v>0</v>
      </c>
      <c r="N25">
        <v>8242</v>
      </c>
      <c r="O25">
        <v>5356</v>
      </c>
      <c r="P25">
        <v>11536</v>
      </c>
      <c r="Q25">
        <v>9319</v>
      </c>
      <c r="R25">
        <v>8307</v>
      </c>
      <c r="S25">
        <v>131370</v>
      </c>
    </row>
    <row r="26" spans="1:19" x14ac:dyDescent="0.25">
      <c r="A26" s="51" t="s">
        <v>29</v>
      </c>
      <c r="B26" t="s">
        <v>721</v>
      </c>
      <c r="C26" t="s">
        <v>695</v>
      </c>
      <c r="D26" t="s">
        <v>673</v>
      </c>
      <c r="E26">
        <v>2009</v>
      </c>
      <c r="F26" t="s">
        <v>696</v>
      </c>
      <c r="G26">
        <v>155463</v>
      </c>
      <c r="H26">
        <v>133414</v>
      </c>
      <c r="I26">
        <v>135701</v>
      </c>
      <c r="J26">
        <v>116439</v>
      </c>
      <c r="K26">
        <v>153185</v>
      </c>
      <c r="L26">
        <v>27375</v>
      </c>
      <c r="M26">
        <v>116641</v>
      </c>
      <c r="N26">
        <v>50367</v>
      </c>
      <c r="O26">
        <v>32730</v>
      </c>
      <c r="P26">
        <v>64440</v>
      </c>
      <c r="Q26">
        <v>96131</v>
      </c>
      <c r="R26">
        <v>105545</v>
      </c>
      <c r="S26">
        <v>1187431</v>
      </c>
    </row>
    <row r="27" spans="1:19" x14ac:dyDescent="0.25">
      <c r="A27" s="51" t="s">
        <v>29</v>
      </c>
      <c r="B27" t="s">
        <v>738</v>
      </c>
      <c r="C27" t="s">
        <v>695</v>
      </c>
      <c r="D27" t="s">
        <v>673</v>
      </c>
      <c r="E27">
        <v>2009</v>
      </c>
      <c r="F27" t="s">
        <v>696</v>
      </c>
      <c r="G27">
        <v>2006046</v>
      </c>
      <c r="H27">
        <v>1846693</v>
      </c>
      <c r="I27">
        <v>2088106</v>
      </c>
      <c r="J27">
        <v>1783311</v>
      </c>
      <c r="K27">
        <v>1907841</v>
      </c>
      <c r="L27">
        <v>1847294</v>
      </c>
      <c r="M27">
        <v>1824432</v>
      </c>
      <c r="N27">
        <v>1116131</v>
      </c>
      <c r="O27">
        <v>407639</v>
      </c>
      <c r="P27">
        <v>1231663</v>
      </c>
      <c r="Q27">
        <v>1605508</v>
      </c>
      <c r="R27">
        <v>1581466</v>
      </c>
      <c r="S27">
        <v>19246130</v>
      </c>
    </row>
    <row r="28" spans="1:19" x14ac:dyDescent="0.25">
      <c r="A28" s="51" t="s">
        <v>29</v>
      </c>
      <c r="B28" t="s">
        <v>723</v>
      </c>
      <c r="C28" t="s">
        <v>695</v>
      </c>
      <c r="D28" t="s">
        <v>673</v>
      </c>
      <c r="E28">
        <v>2009</v>
      </c>
      <c r="F28" t="s">
        <v>696</v>
      </c>
      <c r="G28">
        <v>3288744</v>
      </c>
      <c r="H28">
        <v>3027497</v>
      </c>
      <c r="I28">
        <v>3421808</v>
      </c>
      <c r="J28">
        <v>2923588</v>
      </c>
      <c r="K28">
        <v>3127746</v>
      </c>
      <c r="L28">
        <v>3056431</v>
      </c>
      <c r="M28">
        <v>2991003</v>
      </c>
      <c r="N28">
        <v>1852932</v>
      </c>
      <c r="O28">
        <v>668289</v>
      </c>
      <c r="P28">
        <v>2045473</v>
      </c>
      <c r="Q28">
        <v>2632095</v>
      </c>
      <c r="R28">
        <v>2592681</v>
      </c>
      <c r="S28">
        <v>31628287</v>
      </c>
    </row>
    <row r="29" spans="1:19" x14ac:dyDescent="0.25">
      <c r="A29" s="51" t="s">
        <v>29</v>
      </c>
      <c r="B29" t="s">
        <v>730</v>
      </c>
      <c r="C29" t="s">
        <v>695</v>
      </c>
      <c r="D29" t="s">
        <v>673</v>
      </c>
      <c r="E29">
        <v>2009</v>
      </c>
      <c r="F29" t="s">
        <v>696</v>
      </c>
      <c r="G29">
        <v>3423457</v>
      </c>
      <c r="H29">
        <v>3151510</v>
      </c>
      <c r="I29">
        <v>3550490</v>
      </c>
      <c r="J29">
        <v>3043343</v>
      </c>
      <c r="K29">
        <v>3255864</v>
      </c>
      <c r="L29">
        <v>3155114</v>
      </c>
      <c r="M29">
        <v>3102725</v>
      </c>
      <c r="N29">
        <v>1928831</v>
      </c>
      <c r="O29">
        <v>695663</v>
      </c>
      <c r="P29">
        <v>2059248</v>
      </c>
      <c r="Q29">
        <v>2739910</v>
      </c>
      <c r="R29">
        <v>2698881</v>
      </c>
      <c r="S29">
        <v>32805036</v>
      </c>
    </row>
    <row r="30" spans="1:19" x14ac:dyDescent="0.25">
      <c r="A30" s="51" t="s">
        <v>29</v>
      </c>
      <c r="B30" t="s">
        <v>728</v>
      </c>
      <c r="C30" t="s">
        <v>695</v>
      </c>
      <c r="D30" t="s">
        <v>673</v>
      </c>
      <c r="E30">
        <v>2009</v>
      </c>
      <c r="F30" t="s">
        <v>696</v>
      </c>
      <c r="G30">
        <v>2634910</v>
      </c>
      <c r="H30">
        <v>2370987</v>
      </c>
      <c r="I30">
        <v>2752226</v>
      </c>
      <c r="J30">
        <v>2346682</v>
      </c>
      <c r="K30">
        <v>2492196</v>
      </c>
      <c r="L30">
        <v>2447247</v>
      </c>
      <c r="M30">
        <v>2400260</v>
      </c>
      <c r="N30">
        <v>1496799</v>
      </c>
      <c r="O30">
        <v>266281</v>
      </c>
      <c r="P30">
        <v>1611306</v>
      </c>
      <c r="Q30">
        <v>2146903</v>
      </c>
      <c r="R30">
        <v>1997226</v>
      </c>
      <c r="S30">
        <v>24963023</v>
      </c>
    </row>
    <row r="31" spans="1:19" x14ac:dyDescent="0.25">
      <c r="A31" s="51" t="s">
        <v>29</v>
      </c>
      <c r="B31" t="s">
        <v>726</v>
      </c>
      <c r="C31" t="s">
        <v>695</v>
      </c>
      <c r="D31" t="s">
        <v>673</v>
      </c>
      <c r="E31">
        <v>2009</v>
      </c>
      <c r="F31" t="s">
        <v>696</v>
      </c>
      <c r="G31">
        <v>1282153</v>
      </c>
      <c r="H31">
        <v>1366739</v>
      </c>
      <c r="I31">
        <v>327145</v>
      </c>
      <c r="J31">
        <v>377138</v>
      </c>
      <c r="K31">
        <v>0</v>
      </c>
      <c r="L31">
        <v>197820</v>
      </c>
      <c r="M31">
        <v>1090820</v>
      </c>
      <c r="N31">
        <v>669863</v>
      </c>
      <c r="O31">
        <v>264151</v>
      </c>
      <c r="P31">
        <v>754167</v>
      </c>
      <c r="Q31">
        <v>990184</v>
      </c>
      <c r="R31">
        <v>512518</v>
      </c>
      <c r="S31">
        <v>7832698</v>
      </c>
    </row>
    <row r="32" spans="1:19" x14ac:dyDescent="0.25">
      <c r="A32" s="51" t="s">
        <v>29</v>
      </c>
      <c r="B32" t="s">
        <v>732</v>
      </c>
      <c r="C32" t="s">
        <v>695</v>
      </c>
      <c r="D32" t="s">
        <v>673</v>
      </c>
      <c r="E32">
        <v>2009</v>
      </c>
      <c r="F32" t="s">
        <v>696</v>
      </c>
      <c r="G32">
        <v>1742151</v>
      </c>
      <c r="H32">
        <v>1613795</v>
      </c>
      <c r="I32">
        <v>1787943</v>
      </c>
      <c r="J32">
        <v>1524487</v>
      </c>
      <c r="K32">
        <v>1619018</v>
      </c>
      <c r="L32">
        <v>1589817</v>
      </c>
      <c r="M32">
        <v>1451849</v>
      </c>
      <c r="N32">
        <v>790949</v>
      </c>
      <c r="O32">
        <v>311899</v>
      </c>
      <c r="P32">
        <v>1051559</v>
      </c>
      <c r="Q32">
        <v>1394703</v>
      </c>
      <c r="R32">
        <v>1346901</v>
      </c>
      <c r="S32">
        <v>16225071</v>
      </c>
    </row>
    <row r="33" spans="1:19" x14ac:dyDescent="0.25">
      <c r="A33" s="51" t="s">
        <v>29</v>
      </c>
      <c r="B33" t="s">
        <v>731</v>
      </c>
      <c r="C33" t="s">
        <v>695</v>
      </c>
      <c r="D33" t="s">
        <v>673</v>
      </c>
      <c r="E33">
        <v>2009</v>
      </c>
      <c r="F33" t="s">
        <v>696</v>
      </c>
      <c r="G33">
        <v>1550404</v>
      </c>
      <c r="H33">
        <v>1414501</v>
      </c>
      <c r="I33">
        <v>1607309</v>
      </c>
      <c r="J33">
        <v>1367446</v>
      </c>
      <c r="K33">
        <v>1420669</v>
      </c>
      <c r="L33">
        <v>1044712</v>
      </c>
      <c r="M33">
        <v>1018674</v>
      </c>
      <c r="N33">
        <v>788194</v>
      </c>
      <c r="O33">
        <v>296555</v>
      </c>
      <c r="P33">
        <v>745080</v>
      </c>
      <c r="Q33">
        <v>1064968</v>
      </c>
      <c r="R33">
        <v>1168171</v>
      </c>
      <c r="S33">
        <v>13486683</v>
      </c>
    </row>
    <row r="34" spans="1:19" x14ac:dyDescent="0.25">
      <c r="A34" s="51" t="s">
        <v>29</v>
      </c>
      <c r="B34" t="s">
        <v>725</v>
      </c>
      <c r="C34" t="s">
        <v>695</v>
      </c>
      <c r="D34" t="s">
        <v>673</v>
      </c>
      <c r="E34">
        <v>2009</v>
      </c>
      <c r="F34" t="s">
        <v>696</v>
      </c>
      <c r="G34">
        <v>2831680</v>
      </c>
      <c r="H34">
        <v>2603178</v>
      </c>
      <c r="I34">
        <v>2934292</v>
      </c>
      <c r="J34">
        <v>2497525</v>
      </c>
      <c r="K34">
        <v>2692706</v>
      </c>
      <c r="L34">
        <v>2592839</v>
      </c>
      <c r="M34">
        <v>2547654</v>
      </c>
      <c r="N34">
        <v>1547179</v>
      </c>
      <c r="O34">
        <v>541633</v>
      </c>
      <c r="P34">
        <v>1733205</v>
      </c>
      <c r="Q34">
        <v>2253824</v>
      </c>
      <c r="R34">
        <v>2222823</v>
      </c>
      <c r="S34">
        <v>26998538</v>
      </c>
    </row>
    <row r="35" spans="1:19" x14ac:dyDescent="0.25">
      <c r="A35" s="51" t="s">
        <v>29</v>
      </c>
      <c r="B35" t="s">
        <v>736</v>
      </c>
      <c r="C35" t="s">
        <v>695</v>
      </c>
      <c r="D35" t="s">
        <v>673</v>
      </c>
      <c r="E35">
        <v>2009</v>
      </c>
      <c r="F35" t="s">
        <v>696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s="51" t="s">
        <v>29</v>
      </c>
      <c r="B36" t="s">
        <v>735</v>
      </c>
      <c r="C36" t="s">
        <v>695</v>
      </c>
      <c r="D36" t="s">
        <v>673</v>
      </c>
      <c r="E36">
        <v>2009</v>
      </c>
      <c r="F36" t="s">
        <v>696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 s="51" t="s">
        <v>29</v>
      </c>
      <c r="B37" t="s">
        <v>724</v>
      </c>
      <c r="C37" t="s">
        <v>695</v>
      </c>
      <c r="D37" t="s">
        <v>673</v>
      </c>
      <c r="E37">
        <v>2009</v>
      </c>
      <c r="F37" t="s">
        <v>696</v>
      </c>
      <c r="G37">
        <v>2455886</v>
      </c>
      <c r="H37">
        <v>1357111</v>
      </c>
      <c r="I37">
        <v>1637233</v>
      </c>
      <c r="J37">
        <v>1646087</v>
      </c>
      <c r="K37">
        <v>2429870</v>
      </c>
      <c r="L37">
        <v>1731759</v>
      </c>
      <c r="M37">
        <v>1842178</v>
      </c>
      <c r="N37">
        <v>1401433</v>
      </c>
      <c r="O37">
        <v>531562</v>
      </c>
      <c r="P37">
        <v>1189446</v>
      </c>
      <c r="Q37">
        <v>1752044</v>
      </c>
      <c r="R37">
        <v>1681627</v>
      </c>
      <c r="S37">
        <v>19656236</v>
      </c>
    </row>
    <row r="38" spans="1:19" x14ac:dyDescent="0.25">
      <c r="A38" s="51" t="s">
        <v>29</v>
      </c>
      <c r="B38" t="s">
        <v>734</v>
      </c>
      <c r="C38" t="s">
        <v>695</v>
      </c>
      <c r="D38" t="s">
        <v>673</v>
      </c>
      <c r="E38">
        <v>2009</v>
      </c>
      <c r="F38" t="s">
        <v>696</v>
      </c>
      <c r="G38">
        <v>956</v>
      </c>
      <c r="H38">
        <v>649</v>
      </c>
      <c r="I38">
        <v>25355</v>
      </c>
      <c r="J38">
        <v>0</v>
      </c>
      <c r="K38">
        <v>812</v>
      </c>
      <c r="L38">
        <v>2304</v>
      </c>
      <c r="M38">
        <v>18950</v>
      </c>
      <c r="N38">
        <v>7975</v>
      </c>
      <c r="O38">
        <v>2550</v>
      </c>
      <c r="P38">
        <v>2597</v>
      </c>
      <c r="Q38">
        <v>178</v>
      </c>
      <c r="R38">
        <v>11916</v>
      </c>
      <c r="S38">
        <v>74242</v>
      </c>
    </row>
    <row r="39" spans="1:19" x14ac:dyDescent="0.25">
      <c r="A39" s="51" t="s">
        <v>29</v>
      </c>
      <c r="B39" t="s">
        <v>737</v>
      </c>
      <c r="C39" t="s">
        <v>695</v>
      </c>
      <c r="D39" t="s">
        <v>673</v>
      </c>
      <c r="E39">
        <v>2009</v>
      </c>
      <c r="F39" t="s">
        <v>696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s="51" t="s">
        <v>31</v>
      </c>
      <c r="B40" t="s">
        <v>739</v>
      </c>
      <c r="C40" t="s">
        <v>695</v>
      </c>
      <c r="D40" t="s">
        <v>673</v>
      </c>
      <c r="E40">
        <v>2009</v>
      </c>
      <c r="F40" t="s">
        <v>696</v>
      </c>
      <c r="G40">
        <v>0</v>
      </c>
      <c r="H40">
        <v>0</v>
      </c>
      <c r="I40">
        <v>0</v>
      </c>
      <c r="J40">
        <v>3060802</v>
      </c>
      <c r="K40">
        <v>1122834</v>
      </c>
      <c r="L40">
        <v>1328363</v>
      </c>
      <c r="M40">
        <v>2275</v>
      </c>
      <c r="N40">
        <v>0</v>
      </c>
      <c r="O40">
        <v>0</v>
      </c>
      <c r="P40">
        <v>0</v>
      </c>
      <c r="Q40">
        <v>0</v>
      </c>
      <c r="R40">
        <v>0</v>
      </c>
      <c r="S40">
        <v>5514274</v>
      </c>
    </row>
    <row r="41" spans="1:19" x14ac:dyDescent="0.25">
      <c r="A41" s="51" t="s">
        <v>33</v>
      </c>
      <c r="B41" t="s">
        <v>740</v>
      </c>
      <c r="C41" t="s">
        <v>695</v>
      </c>
      <c r="D41" t="s">
        <v>673</v>
      </c>
      <c r="E41">
        <v>2009</v>
      </c>
      <c r="F41" t="s">
        <v>696</v>
      </c>
      <c r="G41">
        <v>6054747</v>
      </c>
      <c r="H41">
        <v>5487713</v>
      </c>
      <c r="I41">
        <v>5853918</v>
      </c>
      <c r="J41">
        <v>5325976</v>
      </c>
      <c r="K41">
        <v>4495192</v>
      </c>
      <c r="L41">
        <v>4523752</v>
      </c>
      <c r="M41">
        <v>5726178</v>
      </c>
      <c r="N41">
        <v>5413105</v>
      </c>
      <c r="O41">
        <v>5284797</v>
      </c>
      <c r="P41">
        <v>5269107</v>
      </c>
      <c r="Q41">
        <v>4553964</v>
      </c>
      <c r="R41">
        <v>4983608</v>
      </c>
      <c r="S41">
        <v>62972057</v>
      </c>
    </row>
    <row r="42" spans="1:19" x14ac:dyDescent="0.25">
      <c r="A42" s="51" t="s">
        <v>7</v>
      </c>
      <c r="B42" t="s">
        <v>703</v>
      </c>
      <c r="C42" t="s">
        <v>698</v>
      </c>
      <c r="D42" t="s">
        <v>678</v>
      </c>
      <c r="E42">
        <v>2009</v>
      </c>
      <c r="F42" t="s">
        <v>696</v>
      </c>
      <c r="G42">
        <v>10135308.539999999</v>
      </c>
      <c r="H42">
        <v>7881091.3200000003</v>
      </c>
      <c r="I42">
        <v>9365345.0999999996</v>
      </c>
      <c r="J42">
        <v>6749745.9500000002</v>
      </c>
      <c r="K42">
        <v>8003653.1600000001</v>
      </c>
      <c r="L42">
        <v>8911597.5600000005</v>
      </c>
      <c r="M42">
        <v>9792816.2400000002</v>
      </c>
      <c r="N42">
        <v>8078485.8200000003</v>
      </c>
      <c r="O42">
        <v>9129748.8699999992</v>
      </c>
      <c r="P42">
        <v>9505541.7899999991</v>
      </c>
      <c r="Q42">
        <v>9588481.8499999996</v>
      </c>
      <c r="R42">
        <v>9944084.8499999996</v>
      </c>
      <c r="S42">
        <v>107085901.05</v>
      </c>
    </row>
    <row r="43" spans="1:19" x14ac:dyDescent="0.25">
      <c r="A43" s="51" t="s">
        <v>7</v>
      </c>
      <c r="B43" t="s">
        <v>701</v>
      </c>
      <c r="C43" t="s">
        <v>698</v>
      </c>
      <c r="D43" t="s">
        <v>678</v>
      </c>
      <c r="E43">
        <v>2009</v>
      </c>
      <c r="F43" t="s">
        <v>696</v>
      </c>
      <c r="G43">
        <v>20942915.73</v>
      </c>
      <c r="H43">
        <v>17216866.239999998</v>
      </c>
      <c r="I43">
        <v>18075794.739999998</v>
      </c>
      <c r="J43">
        <v>11526220.880000001</v>
      </c>
      <c r="K43">
        <v>1374581.31</v>
      </c>
      <c r="L43">
        <v>15314835.880000001</v>
      </c>
      <c r="M43">
        <v>16609588.17</v>
      </c>
      <c r="N43">
        <v>13655404.48</v>
      </c>
      <c r="O43">
        <v>13941234.76</v>
      </c>
      <c r="P43">
        <v>13743554.83</v>
      </c>
      <c r="Q43">
        <v>14046573.439999999</v>
      </c>
      <c r="R43">
        <v>14359248.1</v>
      </c>
      <c r="S43">
        <v>170806818.56</v>
      </c>
    </row>
    <row r="44" spans="1:19" x14ac:dyDescent="0.25">
      <c r="A44" s="51" t="s">
        <v>7</v>
      </c>
      <c r="B44" t="s">
        <v>700</v>
      </c>
      <c r="C44" t="s">
        <v>698</v>
      </c>
      <c r="D44" t="s">
        <v>678</v>
      </c>
      <c r="E44">
        <v>2009</v>
      </c>
      <c r="F44" t="s">
        <v>696</v>
      </c>
      <c r="G44">
        <v>8029214.5010000002</v>
      </c>
      <c r="H44">
        <v>9633618.3379999995</v>
      </c>
      <c r="I44">
        <v>11738247.539999999</v>
      </c>
      <c r="J44">
        <v>7762360.4709999999</v>
      </c>
      <c r="K44">
        <v>8994475.602</v>
      </c>
      <c r="L44">
        <v>10291703.630000001</v>
      </c>
      <c r="M44">
        <v>11617299.199999999</v>
      </c>
      <c r="N44">
        <v>9597798.0899999999</v>
      </c>
      <c r="O44">
        <v>15122245.619999999</v>
      </c>
      <c r="P44">
        <v>1699900.15</v>
      </c>
      <c r="Q44">
        <v>13360597.75</v>
      </c>
      <c r="R44">
        <v>14519209.99</v>
      </c>
      <c r="S44">
        <v>122366670.882</v>
      </c>
    </row>
    <row r="45" spans="1:19" x14ac:dyDescent="0.25">
      <c r="A45" s="51" t="s">
        <v>7</v>
      </c>
      <c r="B45" t="s">
        <v>699</v>
      </c>
      <c r="C45" t="s">
        <v>698</v>
      </c>
      <c r="D45" t="s">
        <v>678</v>
      </c>
      <c r="E45">
        <v>2009</v>
      </c>
      <c r="F45" t="s">
        <v>696</v>
      </c>
      <c r="G45">
        <v>6020417.1619999995</v>
      </c>
      <c r="H45">
        <v>3783312.6710000001</v>
      </c>
      <c r="I45">
        <v>4425190.2489999998</v>
      </c>
      <c r="J45">
        <v>3284050.077</v>
      </c>
      <c r="K45">
        <v>3438976.943</v>
      </c>
      <c r="L45">
        <v>3132280.5389999999</v>
      </c>
      <c r="M45">
        <v>87782.235000000001</v>
      </c>
      <c r="N45">
        <v>803122.49970000004</v>
      </c>
      <c r="O45">
        <v>870997.99</v>
      </c>
      <c r="P45">
        <v>255191.45</v>
      </c>
      <c r="Q45">
        <v>0</v>
      </c>
      <c r="R45">
        <v>49223.8</v>
      </c>
      <c r="S45">
        <v>26150545.615699999</v>
      </c>
    </row>
    <row r="46" spans="1:19" x14ac:dyDescent="0.25">
      <c r="A46" s="51" t="s">
        <v>7</v>
      </c>
      <c r="B46" t="s">
        <v>702</v>
      </c>
      <c r="C46" t="s">
        <v>698</v>
      </c>
      <c r="D46" t="s">
        <v>678</v>
      </c>
      <c r="E46">
        <v>2009</v>
      </c>
      <c r="F46" t="s">
        <v>696</v>
      </c>
      <c r="G46">
        <v>31081735.550000001</v>
      </c>
      <c r="H46">
        <v>26711164.260000002</v>
      </c>
      <c r="I46">
        <v>29326280.57</v>
      </c>
      <c r="J46">
        <v>20241707.550000001</v>
      </c>
      <c r="K46">
        <v>24872281.890000001</v>
      </c>
      <c r="L46">
        <v>25071234.379999999</v>
      </c>
      <c r="M46">
        <v>26632054.059999999</v>
      </c>
      <c r="N46">
        <v>22003126.91</v>
      </c>
      <c r="O46">
        <v>23564206.530000001</v>
      </c>
      <c r="P46">
        <v>23709358.699999999</v>
      </c>
      <c r="Q46">
        <v>23271410.300000001</v>
      </c>
      <c r="R46">
        <v>23762764.280000001</v>
      </c>
      <c r="S46">
        <v>300247324.98000002</v>
      </c>
    </row>
    <row r="47" spans="1:19" x14ac:dyDescent="0.25">
      <c r="A47" s="51" t="s">
        <v>7</v>
      </c>
      <c r="B47" t="s">
        <v>704</v>
      </c>
      <c r="C47" t="s">
        <v>698</v>
      </c>
      <c r="D47" t="s">
        <v>678</v>
      </c>
      <c r="E47">
        <v>2009</v>
      </c>
      <c r="F47" t="s">
        <v>696</v>
      </c>
      <c r="G47">
        <v>7388828.9380000001</v>
      </c>
      <c r="H47">
        <v>6404443.2019999996</v>
      </c>
      <c r="I47">
        <v>7276780.0120000001</v>
      </c>
      <c r="J47">
        <v>5088620.9129999997</v>
      </c>
      <c r="K47">
        <v>6740395.7259999998</v>
      </c>
      <c r="L47">
        <v>65160135.729999997</v>
      </c>
      <c r="M47">
        <v>7152638.0920000002</v>
      </c>
      <c r="N47">
        <v>5848194.0800000001</v>
      </c>
      <c r="O47">
        <v>9006882.0639999993</v>
      </c>
      <c r="P47">
        <v>9744394.4220000003</v>
      </c>
      <c r="Q47">
        <v>8385412.1600000001</v>
      </c>
      <c r="R47">
        <v>9250378.6600000001</v>
      </c>
      <c r="S47">
        <v>147447103.99900001</v>
      </c>
    </row>
    <row r="48" spans="1:19" x14ac:dyDescent="0.25">
      <c r="A48" s="51" t="s">
        <v>7</v>
      </c>
      <c r="B48" t="s">
        <v>697</v>
      </c>
      <c r="C48" t="s">
        <v>698</v>
      </c>
      <c r="D48" t="s">
        <v>678</v>
      </c>
      <c r="E48">
        <v>2009</v>
      </c>
      <c r="F48" t="s">
        <v>696</v>
      </c>
      <c r="G48">
        <v>28777763.370000001</v>
      </c>
      <c r="H48">
        <v>28613048.5</v>
      </c>
      <c r="I48">
        <v>31128032.75</v>
      </c>
      <c r="J48">
        <v>20989207.829999998</v>
      </c>
      <c r="K48">
        <v>26924691.997000001</v>
      </c>
      <c r="L48">
        <v>26904932.219999999</v>
      </c>
      <c r="M48">
        <v>28397383.120000001</v>
      </c>
      <c r="N48">
        <v>23409030.190000001</v>
      </c>
      <c r="O48">
        <v>25306060.920000002</v>
      </c>
      <c r="P48">
        <v>25403952.27</v>
      </c>
      <c r="Q48">
        <v>24706876.379999999</v>
      </c>
      <c r="R48">
        <v>24688045.670000002</v>
      </c>
      <c r="S48">
        <v>315249025.21700001</v>
      </c>
    </row>
    <row r="49" spans="1:19" x14ac:dyDescent="0.25">
      <c r="A49" s="51" t="s">
        <v>40</v>
      </c>
      <c r="B49" t="s">
        <v>741</v>
      </c>
      <c r="C49" t="s">
        <v>695</v>
      </c>
      <c r="D49" t="s">
        <v>673</v>
      </c>
      <c r="E49">
        <v>2009</v>
      </c>
      <c r="F49" t="s">
        <v>696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R49">
        <v>0</v>
      </c>
      <c r="S49">
        <v>0</v>
      </c>
    </row>
    <row r="50" spans="1:19" x14ac:dyDescent="0.25">
      <c r="A50" s="51" t="s">
        <v>40</v>
      </c>
      <c r="B50" t="s">
        <v>742</v>
      </c>
      <c r="C50" t="s">
        <v>695</v>
      </c>
      <c r="D50" t="s">
        <v>673</v>
      </c>
      <c r="E50">
        <v>2009</v>
      </c>
      <c r="F50" t="s">
        <v>696</v>
      </c>
      <c r="G50">
        <v>567554</v>
      </c>
      <c r="H50">
        <v>729961</v>
      </c>
      <c r="I50">
        <v>808154</v>
      </c>
      <c r="J50">
        <v>336177</v>
      </c>
      <c r="K50">
        <v>474351</v>
      </c>
      <c r="L50">
        <v>919160</v>
      </c>
      <c r="M50">
        <v>736007</v>
      </c>
      <c r="N50">
        <v>460352</v>
      </c>
      <c r="O50">
        <v>0</v>
      </c>
      <c r="P50">
        <v>360212</v>
      </c>
      <c r="Q50">
        <v>910</v>
      </c>
      <c r="R50">
        <v>0</v>
      </c>
      <c r="S50">
        <v>5392838</v>
      </c>
    </row>
    <row r="51" spans="1:19" x14ac:dyDescent="0.25">
      <c r="A51" s="51" t="s">
        <v>42</v>
      </c>
      <c r="B51" t="s">
        <v>744</v>
      </c>
      <c r="C51" t="s">
        <v>695</v>
      </c>
      <c r="D51" t="s">
        <v>673</v>
      </c>
      <c r="E51">
        <v>2009</v>
      </c>
      <c r="F51" t="s">
        <v>696</v>
      </c>
      <c r="G51">
        <v>11363099</v>
      </c>
      <c r="H51">
        <v>9557920</v>
      </c>
      <c r="I51">
        <v>10051318</v>
      </c>
      <c r="J51">
        <v>8982021</v>
      </c>
      <c r="K51">
        <v>8234093</v>
      </c>
      <c r="L51">
        <v>7882504</v>
      </c>
      <c r="M51">
        <v>7282341</v>
      </c>
      <c r="N51">
        <v>5553990</v>
      </c>
      <c r="O51">
        <v>3709624</v>
      </c>
      <c r="P51">
        <v>6458681</v>
      </c>
      <c r="Q51">
        <v>6194066</v>
      </c>
      <c r="R51">
        <v>5664041</v>
      </c>
      <c r="S51">
        <v>90933698</v>
      </c>
    </row>
    <row r="52" spans="1:19" x14ac:dyDescent="0.25">
      <c r="A52" s="51" t="s">
        <v>42</v>
      </c>
      <c r="B52" t="s">
        <v>745</v>
      </c>
      <c r="C52" t="s">
        <v>695</v>
      </c>
      <c r="D52" t="s">
        <v>673</v>
      </c>
      <c r="E52">
        <v>2009</v>
      </c>
      <c r="F52" t="s">
        <v>696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 s="51" t="s">
        <v>42</v>
      </c>
      <c r="B53" t="s">
        <v>746</v>
      </c>
      <c r="C53" t="s">
        <v>695</v>
      </c>
      <c r="D53" t="s">
        <v>673</v>
      </c>
      <c r="E53">
        <v>2009</v>
      </c>
      <c r="F53" t="s">
        <v>696</v>
      </c>
      <c r="G53">
        <v>254235</v>
      </c>
      <c r="H53">
        <v>134372</v>
      </c>
      <c r="I53">
        <v>109156</v>
      </c>
      <c r="J53">
        <v>240406</v>
      </c>
      <c r="K53">
        <v>51980</v>
      </c>
      <c r="L53">
        <v>0</v>
      </c>
      <c r="M53">
        <v>0</v>
      </c>
      <c r="N53">
        <v>0</v>
      </c>
      <c r="O53">
        <v>0</v>
      </c>
      <c r="P53">
        <v>205888</v>
      </c>
      <c r="Q53">
        <v>0</v>
      </c>
      <c r="R53">
        <v>0</v>
      </c>
      <c r="S53">
        <v>996037</v>
      </c>
    </row>
    <row r="54" spans="1:19" x14ac:dyDescent="0.25">
      <c r="A54" s="51" t="s">
        <v>42</v>
      </c>
      <c r="B54" t="s">
        <v>743</v>
      </c>
      <c r="C54" t="s">
        <v>695</v>
      </c>
      <c r="D54" t="s">
        <v>673</v>
      </c>
      <c r="E54">
        <v>2009</v>
      </c>
      <c r="F54" t="s">
        <v>696</v>
      </c>
      <c r="G54">
        <v>169353</v>
      </c>
      <c r="H54">
        <v>1670203</v>
      </c>
      <c r="I54">
        <v>4111415</v>
      </c>
      <c r="J54">
        <v>3522896</v>
      </c>
      <c r="K54">
        <v>3157155</v>
      </c>
      <c r="L54">
        <v>2925605</v>
      </c>
      <c r="M54">
        <v>2492062</v>
      </c>
      <c r="N54">
        <v>1249033</v>
      </c>
      <c r="O54">
        <v>1541372</v>
      </c>
      <c r="P54">
        <v>777728</v>
      </c>
      <c r="Q54">
        <v>117661</v>
      </c>
      <c r="R54">
        <v>271483</v>
      </c>
      <c r="S54">
        <v>22005966</v>
      </c>
    </row>
    <row r="55" spans="1:19" x14ac:dyDescent="0.25">
      <c r="A55" s="51" t="s">
        <v>44</v>
      </c>
      <c r="B55" t="s">
        <v>749</v>
      </c>
      <c r="C55" t="s">
        <v>695</v>
      </c>
      <c r="D55" t="s">
        <v>673</v>
      </c>
      <c r="E55">
        <v>2009</v>
      </c>
      <c r="F55" t="s">
        <v>696</v>
      </c>
      <c r="G55">
        <v>13698805</v>
      </c>
      <c r="H55">
        <v>8965787</v>
      </c>
      <c r="I55">
        <v>9969887</v>
      </c>
      <c r="J55">
        <v>10156937</v>
      </c>
      <c r="K55">
        <v>9579587</v>
      </c>
      <c r="L55">
        <v>5580581</v>
      </c>
      <c r="M55">
        <v>0</v>
      </c>
      <c r="N55">
        <v>3327273</v>
      </c>
      <c r="O55">
        <v>9104354</v>
      </c>
      <c r="P55">
        <v>7612048</v>
      </c>
      <c r="Q55">
        <v>10827431</v>
      </c>
      <c r="R55">
        <v>11534961</v>
      </c>
      <c r="S55">
        <v>100357651</v>
      </c>
    </row>
    <row r="56" spans="1:19" x14ac:dyDescent="0.25">
      <c r="A56" s="51" t="s">
        <v>44</v>
      </c>
      <c r="B56" t="s">
        <v>748</v>
      </c>
      <c r="C56" t="s">
        <v>695</v>
      </c>
      <c r="D56" t="s">
        <v>673</v>
      </c>
      <c r="E56">
        <v>2009</v>
      </c>
      <c r="F56" t="s">
        <v>696</v>
      </c>
      <c r="G56">
        <v>6534739</v>
      </c>
      <c r="H56">
        <v>4612338</v>
      </c>
      <c r="I56">
        <v>5272533</v>
      </c>
      <c r="J56">
        <v>2626216</v>
      </c>
      <c r="K56">
        <v>4210597</v>
      </c>
      <c r="L56">
        <v>2453835</v>
      </c>
      <c r="M56">
        <v>1</v>
      </c>
      <c r="N56">
        <v>1959662</v>
      </c>
      <c r="O56">
        <v>6185047</v>
      </c>
      <c r="P56">
        <v>5014843</v>
      </c>
      <c r="Q56">
        <v>4719415</v>
      </c>
      <c r="R56">
        <v>5584129</v>
      </c>
      <c r="S56">
        <v>49173355</v>
      </c>
    </row>
    <row r="57" spans="1:19" x14ac:dyDescent="0.25">
      <c r="A57" s="51" t="s">
        <v>44</v>
      </c>
      <c r="B57" t="s">
        <v>747</v>
      </c>
      <c r="C57" t="s">
        <v>695</v>
      </c>
      <c r="D57" t="s">
        <v>673</v>
      </c>
      <c r="E57">
        <v>2009</v>
      </c>
      <c r="F57" t="s">
        <v>696</v>
      </c>
      <c r="G57">
        <v>23326316</v>
      </c>
      <c r="H57">
        <v>17120002</v>
      </c>
      <c r="I57">
        <v>19433549</v>
      </c>
      <c r="J57">
        <v>20131682</v>
      </c>
      <c r="K57">
        <v>20291916</v>
      </c>
      <c r="L57">
        <v>10581110</v>
      </c>
      <c r="M57">
        <v>0</v>
      </c>
      <c r="N57">
        <v>10910006</v>
      </c>
      <c r="O57">
        <v>22721322</v>
      </c>
      <c r="P57">
        <v>18378719</v>
      </c>
      <c r="Q57">
        <v>19759696</v>
      </c>
      <c r="R57">
        <v>20576228</v>
      </c>
      <c r="S57">
        <v>203230546</v>
      </c>
    </row>
    <row r="58" spans="1:19" x14ac:dyDescent="0.25">
      <c r="A58" s="51" t="s">
        <v>44</v>
      </c>
      <c r="B58" t="s">
        <v>2249</v>
      </c>
      <c r="C58" t="s">
        <v>695</v>
      </c>
      <c r="D58" t="s">
        <v>673</v>
      </c>
      <c r="E58">
        <v>2009</v>
      </c>
      <c r="F58" t="s">
        <v>696</v>
      </c>
      <c r="I58">
        <v>2285672</v>
      </c>
      <c r="J58">
        <v>13550575</v>
      </c>
      <c r="K58">
        <v>16568726</v>
      </c>
      <c r="L58">
        <v>6501658</v>
      </c>
      <c r="M58">
        <v>0</v>
      </c>
      <c r="N58">
        <v>4546369</v>
      </c>
      <c r="O58">
        <v>9989112</v>
      </c>
      <c r="P58">
        <v>8493483</v>
      </c>
      <c r="Q58">
        <v>8136495</v>
      </c>
      <c r="R58">
        <v>10575427</v>
      </c>
      <c r="S58">
        <v>80647517</v>
      </c>
    </row>
    <row r="59" spans="1:19" x14ac:dyDescent="0.25">
      <c r="A59" s="51" t="s">
        <v>47</v>
      </c>
      <c r="B59" t="s">
        <v>750</v>
      </c>
      <c r="C59" t="s">
        <v>751</v>
      </c>
      <c r="D59" t="s">
        <v>673</v>
      </c>
      <c r="E59">
        <v>2009</v>
      </c>
      <c r="F59" t="s">
        <v>696</v>
      </c>
      <c r="G59">
        <v>2793011</v>
      </c>
      <c r="H59">
        <v>2395640</v>
      </c>
      <c r="I59">
        <v>174171</v>
      </c>
      <c r="J59">
        <v>62094</v>
      </c>
      <c r="S59">
        <v>5424916</v>
      </c>
    </row>
    <row r="60" spans="1:19" x14ac:dyDescent="0.25">
      <c r="A60" s="51" t="s">
        <v>50</v>
      </c>
      <c r="B60" t="s">
        <v>762</v>
      </c>
      <c r="C60" t="s">
        <v>695</v>
      </c>
      <c r="D60" t="s">
        <v>673</v>
      </c>
      <c r="E60">
        <v>2009</v>
      </c>
      <c r="F60" t="s">
        <v>696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 s="51" t="s">
        <v>50</v>
      </c>
      <c r="B61" t="s">
        <v>768</v>
      </c>
      <c r="C61" t="s">
        <v>695</v>
      </c>
      <c r="D61" t="s">
        <v>673</v>
      </c>
      <c r="E61">
        <v>2009</v>
      </c>
      <c r="F61" t="s">
        <v>696</v>
      </c>
      <c r="G61">
        <v>23073</v>
      </c>
      <c r="H61">
        <v>32506</v>
      </c>
      <c r="I61">
        <v>26940</v>
      </c>
      <c r="J61">
        <v>34205</v>
      </c>
      <c r="K61">
        <v>35174</v>
      </c>
      <c r="L61">
        <v>30297</v>
      </c>
      <c r="M61">
        <v>74803</v>
      </c>
      <c r="N61">
        <v>66969</v>
      </c>
      <c r="O61">
        <v>26051</v>
      </c>
      <c r="P61">
        <v>17718</v>
      </c>
      <c r="Q61">
        <v>43710</v>
      </c>
      <c r="R61">
        <v>35954</v>
      </c>
      <c r="S61">
        <v>447400</v>
      </c>
    </row>
    <row r="62" spans="1:19" x14ac:dyDescent="0.25">
      <c r="A62" s="51" t="s">
        <v>50</v>
      </c>
      <c r="B62" t="s">
        <v>2250</v>
      </c>
      <c r="C62" t="s">
        <v>695</v>
      </c>
      <c r="D62" t="s">
        <v>673</v>
      </c>
      <c r="E62">
        <v>2009</v>
      </c>
      <c r="F62" t="s">
        <v>696</v>
      </c>
      <c r="R62">
        <v>0</v>
      </c>
      <c r="S62">
        <v>0</v>
      </c>
    </row>
    <row r="63" spans="1:19" x14ac:dyDescent="0.25">
      <c r="A63" s="51" t="s">
        <v>50</v>
      </c>
      <c r="B63" t="s">
        <v>765</v>
      </c>
      <c r="C63" t="s">
        <v>695</v>
      </c>
      <c r="D63" t="s">
        <v>673</v>
      </c>
      <c r="E63">
        <v>2009</v>
      </c>
      <c r="F63" t="s">
        <v>696</v>
      </c>
      <c r="G63">
        <v>21822</v>
      </c>
      <c r="H63">
        <v>37658</v>
      </c>
      <c r="I63">
        <v>46458</v>
      </c>
      <c r="J63">
        <v>34569</v>
      </c>
      <c r="K63">
        <v>37360</v>
      </c>
      <c r="L63">
        <v>42335</v>
      </c>
      <c r="M63">
        <v>121726</v>
      </c>
      <c r="N63">
        <v>143281</v>
      </c>
      <c r="O63">
        <v>51895</v>
      </c>
      <c r="P63">
        <v>44235</v>
      </c>
      <c r="Q63">
        <v>111628</v>
      </c>
      <c r="R63">
        <v>93376</v>
      </c>
      <c r="S63">
        <v>786343</v>
      </c>
    </row>
    <row r="64" spans="1:19" x14ac:dyDescent="0.25">
      <c r="A64" s="51" t="s">
        <v>50</v>
      </c>
      <c r="B64" t="s">
        <v>756</v>
      </c>
      <c r="C64" t="s">
        <v>695</v>
      </c>
      <c r="D64" t="s">
        <v>673</v>
      </c>
      <c r="E64">
        <v>2009</v>
      </c>
      <c r="F64" t="s">
        <v>696</v>
      </c>
      <c r="G64">
        <v>7565</v>
      </c>
      <c r="H64">
        <v>8212</v>
      </c>
      <c r="I64">
        <v>8220</v>
      </c>
      <c r="J64">
        <v>7944</v>
      </c>
      <c r="K64">
        <v>8581</v>
      </c>
      <c r="L64">
        <v>8547</v>
      </c>
      <c r="M64">
        <v>8190</v>
      </c>
      <c r="N64">
        <v>6239</v>
      </c>
      <c r="O64">
        <v>98973</v>
      </c>
      <c r="P64">
        <v>0</v>
      </c>
      <c r="Q64">
        <v>7079</v>
      </c>
      <c r="R64">
        <v>10900</v>
      </c>
      <c r="S64">
        <v>180450</v>
      </c>
    </row>
    <row r="65" spans="1:19" x14ac:dyDescent="0.25">
      <c r="A65" s="51" t="s">
        <v>50</v>
      </c>
      <c r="B65" t="s">
        <v>769</v>
      </c>
      <c r="C65" t="s">
        <v>695</v>
      </c>
      <c r="D65" t="s">
        <v>673</v>
      </c>
      <c r="E65">
        <v>2009</v>
      </c>
      <c r="F65" t="s">
        <v>696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412</v>
      </c>
      <c r="S65">
        <v>412</v>
      </c>
    </row>
    <row r="66" spans="1:19" x14ac:dyDescent="0.25">
      <c r="A66" s="51" t="s">
        <v>50</v>
      </c>
      <c r="B66" t="s">
        <v>759</v>
      </c>
      <c r="C66" t="s">
        <v>695</v>
      </c>
      <c r="D66" t="s">
        <v>673</v>
      </c>
      <c r="E66">
        <v>2009</v>
      </c>
      <c r="F66" t="s">
        <v>696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x14ac:dyDescent="0.25">
      <c r="A67" s="51" t="s">
        <v>50</v>
      </c>
      <c r="B67" t="s">
        <v>752</v>
      </c>
      <c r="C67" t="s">
        <v>695</v>
      </c>
      <c r="D67" t="s">
        <v>673</v>
      </c>
      <c r="E67">
        <v>2009</v>
      </c>
      <c r="F67" t="s">
        <v>696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 s="51" t="s">
        <v>50</v>
      </c>
      <c r="B68" t="s">
        <v>763</v>
      </c>
      <c r="C68" t="s">
        <v>695</v>
      </c>
      <c r="D68" t="s">
        <v>673</v>
      </c>
      <c r="E68">
        <v>2009</v>
      </c>
      <c r="F68" t="s">
        <v>696</v>
      </c>
      <c r="G68">
        <v>8161</v>
      </c>
      <c r="H68">
        <v>9427</v>
      </c>
      <c r="I68">
        <v>10034</v>
      </c>
      <c r="J68">
        <v>9112</v>
      </c>
      <c r="K68">
        <v>8413</v>
      </c>
      <c r="L68">
        <v>11203</v>
      </c>
      <c r="M68">
        <v>0</v>
      </c>
      <c r="N68">
        <v>6012</v>
      </c>
      <c r="O68">
        <v>8858</v>
      </c>
      <c r="P68">
        <v>7742</v>
      </c>
      <c r="Q68">
        <v>15471</v>
      </c>
      <c r="R68">
        <v>15974</v>
      </c>
      <c r="S68">
        <v>110407</v>
      </c>
    </row>
    <row r="69" spans="1:19" x14ac:dyDescent="0.25">
      <c r="A69" s="51" t="s">
        <v>50</v>
      </c>
      <c r="B69" t="s">
        <v>753</v>
      </c>
      <c r="C69" t="s">
        <v>695</v>
      </c>
      <c r="D69" t="s">
        <v>673</v>
      </c>
      <c r="E69">
        <v>2009</v>
      </c>
      <c r="F69" t="s">
        <v>696</v>
      </c>
      <c r="G69">
        <v>22353</v>
      </c>
      <c r="H69">
        <v>26934</v>
      </c>
      <c r="I69">
        <v>28592</v>
      </c>
      <c r="J69">
        <v>28137</v>
      </c>
      <c r="K69">
        <v>27983</v>
      </c>
      <c r="L69">
        <v>28533</v>
      </c>
      <c r="M69">
        <v>44494</v>
      </c>
      <c r="N69">
        <v>52571</v>
      </c>
      <c r="O69">
        <v>19751</v>
      </c>
      <c r="P69">
        <v>17874</v>
      </c>
      <c r="Q69">
        <v>43990</v>
      </c>
      <c r="R69">
        <v>37092</v>
      </c>
      <c r="S69">
        <v>378304</v>
      </c>
    </row>
    <row r="70" spans="1:19" x14ac:dyDescent="0.25">
      <c r="A70" s="51" t="s">
        <v>50</v>
      </c>
      <c r="B70" t="s">
        <v>761</v>
      </c>
      <c r="C70" t="s">
        <v>695</v>
      </c>
      <c r="D70" t="s">
        <v>673</v>
      </c>
      <c r="E70">
        <v>2009</v>
      </c>
      <c r="F70" t="s">
        <v>696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 s="51" t="s">
        <v>50</v>
      </c>
      <c r="B71" t="s">
        <v>767</v>
      </c>
      <c r="C71" t="s">
        <v>695</v>
      </c>
      <c r="D71" t="s">
        <v>673</v>
      </c>
      <c r="E71">
        <v>2009</v>
      </c>
      <c r="F71" t="s">
        <v>696</v>
      </c>
      <c r="G71">
        <v>10856</v>
      </c>
      <c r="H71">
        <v>10146</v>
      </c>
      <c r="I71">
        <v>16999</v>
      </c>
      <c r="J71">
        <v>16636</v>
      </c>
      <c r="K71">
        <v>12339</v>
      </c>
      <c r="L71">
        <v>18324</v>
      </c>
      <c r="M71">
        <v>40910</v>
      </c>
      <c r="N71">
        <v>30538</v>
      </c>
      <c r="O71">
        <v>11473</v>
      </c>
      <c r="P71">
        <v>10383</v>
      </c>
      <c r="Q71">
        <v>25553</v>
      </c>
      <c r="R71">
        <v>21091</v>
      </c>
      <c r="S71">
        <v>225248</v>
      </c>
    </row>
    <row r="72" spans="1:19" x14ac:dyDescent="0.25">
      <c r="A72" s="51" t="s">
        <v>50</v>
      </c>
      <c r="B72" t="s">
        <v>754</v>
      </c>
      <c r="C72" t="s">
        <v>695</v>
      </c>
      <c r="D72" t="s">
        <v>673</v>
      </c>
      <c r="E72">
        <v>2009</v>
      </c>
      <c r="F72" t="s">
        <v>696</v>
      </c>
      <c r="G72">
        <v>14867</v>
      </c>
      <c r="H72">
        <v>20200</v>
      </c>
      <c r="I72">
        <v>36255</v>
      </c>
      <c r="J72">
        <v>36016</v>
      </c>
      <c r="K72">
        <v>38605</v>
      </c>
      <c r="L72">
        <v>22567</v>
      </c>
      <c r="M72">
        <v>36420</v>
      </c>
      <c r="N72">
        <v>33016</v>
      </c>
      <c r="O72">
        <v>12404</v>
      </c>
      <c r="P72">
        <v>11226</v>
      </c>
      <c r="Q72">
        <v>27627</v>
      </c>
      <c r="R72">
        <v>22934</v>
      </c>
      <c r="S72">
        <v>312137</v>
      </c>
    </row>
    <row r="73" spans="1:19" x14ac:dyDescent="0.25">
      <c r="A73" s="51" t="s">
        <v>50</v>
      </c>
      <c r="B73" t="s">
        <v>766</v>
      </c>
      <c r="C73" t="s">
        <v>695</v>
      </c>
      <c r="D73" t="s">
        <v>673</v>
      </c>
      <c r="E73">
        <v>2009</v>
      </c>
      <c r="F73" t="s">
        <v>696</v>
      </c>
      <c r="G73">
        <v>14850</v>
      </c>
      <c r="H73">
        <v>40571</v>
      </c>
      <c r="I73">
        <v>38105</v>
      </c>
      <c r="J73">
        <v>37996</v>
      </c>
      <c r="K73">
        <v>41096</v>
      </c>
      <c r="L73">
        <v>39529</v>
      </c>
      <c r="M73">
        <v>77518</v>
      </c>
      <c r="N73">
        <v>73666</v>
      </c>
      <c r="O73">
        <v>27677</v>
      </c>
      <c r="P73">
        <v>25047</v>
      </c>
      <c r="Q73">
        <v>61642</v>
      </c>
      <c r="R73">
        <v>50738</v>
      </c>
      <c r="S73">
        <v>528435</v>
      </c>
    </row>
    <row r="74" spans="1:19" x14ac:dyDescent="0.25">
      <c r="A74" s="51" t="s">
        <v>50</v>
      </c>
      <c r="B74" t="s">
        <v>2251</v>
      </c>
      <c r="C74" t="s">
        <v>695</v>
      </c>
      <c r="D74" t="s">
        <v>673</v>
      </c>
      <c r="E74">
        <v>2009</v>
      </c>
      <c r="F74" t="s">
        <v>696</v>
      </c>
      <c r="R74">
        <v>0</v>
      </c>
      <c r="S74">
        <v>0</v>
      </c>
    </row>
    <row r="75" spans="1:19" x14ac:dyDescent="0.25">
      <c r="A75" s="51" t="s">
        <v>50</v>
      </c>
      <c r="B75" t="s">
        <v>764</v>
      </c>
      <c r="C75" t="s">
        <v>695</v>
      </c>
      <c r="D75" t="s">
        <v>673</v>
      </c>
      <c r="E75">
        <v>2009</v>
      </c>
      <c r="F75" t="s">
        <v>696</v>
      </c>
      <c r="G75">
        <v>13861</v>
      </c>
      <c r="H75">
        <v>16729</v>
      </c>
      <c r="I75">
        <v>13540</v>
      </c>
      <c r="J75">
        <v>15720</v>
      </c>
      <c r="K75">
        <v>12025</v>
      </c>
      <c r="L75">
        <v>14764</v>
      </c>
      <c r="M75">
        <v>34395</v>
      </c>
      <c r="N75">
        <v>17144</v>
      </c>
      <c r="O75">
        <v>6441</v>
      </c>
      <c r="P75">
        <v>5829</v>
      </c>
      <c r="Q75">
        <v>14346</v>
      </c>
      <c r="R75">
        <v>11450</v>
      </c>
      <c r="S75">
        <v>176244</v>
      </c>
    </row>
    <row r="76" spans="1:19" x14ac:dyDescent="0.25">
      <c r="A76" s="51" t="s">
        <v>50</v>
      </c>
      <c r="B76" t="s">
        <v>757</v>
      </c>
      <c r="C76" t="s">
        <v>695</v>
      </c>
      <c r="D76" t="s">
        <v>673</v>
      </c>
      <c r="E76">
        <v>2009</v>
      </c>
      <c r="F76" t="s">
        <v>696</v>
      </c>
      <c r="G76">
        <v>9311</v>
      </c>
      <c r="H76">
        <v>11013</v>
      </c>
      <c r="I76">
        <v>11815</v>
      </c>
      <c r="J76">
        <v>11584</v>
      </c>
      <c r="K76">
        <v>11955</v>
      </c>
      <c r="L76">
        <v>7395</v>
      </c>
      <c r="M76">
        <v>28940</v>
      </c>
      <c r="N76">
        <v>21698</v>
      </c>
      <c r="O76">
        <v>8441</v>
      </c>
      <c r="P76">
        <v>7195</v>
      </c>
      <c r="Q76">
        <v>18156</v>
      </c>
      <c r="R76">
        <v>15314</v>
      </c>
      <c r="S76">
        <v>162817</v>
      </c>
    </row>
    <row r="77" spans="1:19" x14ac:dyDescent="0.25">
      <c r="A77" s="51" t="s">
        <v>50</v>
      </c>
      <c r="B77" t="s">
        <v>758</v>
      </c>
      <c r="C77" t="s">
        <v>695</v>
      </c>
      <c r="D77" t="s">
        <v>673</v>
      </c>
      <c r="E77">
        <v>2009</v>
      </c>
      <c r="F77" t="s">
        <v>696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 s="51" t="s">
        <v>50</v>
      </c>
      <c r="B78" t="s">
        <v>760</v>
      </c>
      <c r="C78" t="s">
        <v>695</v>
      </c>
      <c r="D78" t="s">
        <v>673</v>
      </c>
      <c r="E78">
        <v>2009</v>
      </c>
      <c r="F78" t="s">
        <v>696</v>
      </c>
      <c r="G78">
        <v>12802</v>
      </c>
      <c r="H78">
        <v>14577</v>
      </c>
      <c r="I78">
        <v>13941</v>
      </c>
      <c r="J78">
        <v>13374</v>
      </c>
      <c r="K78">
        <v>14546</v>
      </c>
      <c r="L78">
        <v>14344</v>
      </c>
      <c r="M78">
        <v>30622</v>
      </c>
      <c r="N78">
        <v>22903</v>
      </c>
      <c r="O78">
        <v>8605</v>
      </c>
      <c r="P78">
        <v>7787</v>
      </c>
      <c r="Q78">
        <v>19165</v>
      </c>
      <c r="R78">
        <v>16160</v>
      </c>
      <c r="S78">
        <v>188826</v>
      </c>
    </row>
    <row r="79" spans="1:19" x14ac:dyDescent="0.25">
      <c r="A79" s="51" t="s">
        <v>50</v>
      </c>
      <c r="B79" t="s">
        <v>755</v>
      </c>
      <c r="C79" t="s">
        <v>695</v>
      </c>
      <c r="D79" t="s">
        <v>673</v>
      </c>
      <c r="E79">
        <v>2009</v>
      </c>
      <c r="F79" t="s">
        <v>696</v>
      </c>
      <c r="G79">
        <v>18429</v>
      </c>
      <c r="H79">
        <v>25350</v>
      </c>
      <c r="I79">
        <v>27780</v>
      </c>
      <c r="J79">
        <v>27441</v>
      </c>
      <c r="K79">
        <v>29595</v>
      </c>
      <c r="L79">
        <v>26413</v>
      </c>
      <c r="M79">
        <v>3341</v>
      </c>
      <c r="N79">
        <v>13526</v>
      </c>
      <c r="O79">
        <v>19929</v>
      </c>
      <c r="P79">
        <v>17419</v>
      </c>
      <c r="Q79">
        <v>41978</v>
      </c>
      <c r="R79">
        <v>31606</v>
      </c>
      <c r="S79">
        <v>282807</v>
      </c>
    </row>
    <row r="80" spans="1:19" x14ac:dyDescent="0.25">
      <c r="A80" s="51" t="s">
        <v>52</v>
      </c>
      <c r="B80" t="s">
        <v>2252</v>
      </c>
      <c r="C80" t="s">
        <v>770</v>
      </c>
      <c r="D80" t="s">
        <v>673</v>
      </c>
      <c r="E80">
        <v>2009</v>
      </c>
      <c r="F80" t="s">
        <v>696</v>
      </c>
      <c r="P80">
        <v>0</v>
      </c>
      <c r="Q80">
        <v>2518236</v>
      </c>
      <c r="R80">
        <v>3819599</v>
      </c>
      <c r="S80">
        <v>6337835</v>
      </c>
    </row>
    <row r="81" spans="1:19" x14ac:dyDescent="0.25">
      <c r="A81" s="51" t="s">
        <v>54</v>
      </c>
      <c r="B81" t="s">
        <v>772</v>
      </c>
      <c r="C81" t="s">
        <v>695</v>
      </c>
      <c r="D81" t="s">
        <v>673</v>
      </c>
      <c r="E81">
        <v>2009</v>
      </c>
      <c r="F81" t="s">
        <v>696</v>
      </c>
      <c r="G81">
        <v>3024113</v>
      </c>
      <c r="H81">
        <v>2512833</v>
      </c>
      <c r="I81">
        <v>2600944</v>
      </c>
      <c r="J81">
        <v>2267707</v>
      </c>
      <c r="K81">
        <v>197841</v>
      </c>
      <c r="L81">
        <v>379712</v>
      </c>
      <c r="M81">
        <v>546681</v>
      </c>
      <c r="N81">
        <v>464655</v>
      </c>
      <c r="O81">
        <v>1680320</v>
      </c>
      <c r="P81">
        <v>2664382</v>
      </c>
      <c r="Q81">
        <v>2409912</v>
      </c>
      <c r="R81">
        <v>853392</v>
      </c>
      <c r="S81">
        <v>19602492</v>
      </c>
    </row>
    <row r="82" spans="1:19" x14ac:dyDescent="0.25">
      <c r="A82" s="51" t="s">
        <v>54</v>
      </c>
      <c r="B82" t="s">
        <v>773</v>
      </c>
      <c r="C82" t="s">
        <v>695</v>
      </c>
      <c r="D82" t="s">
        <v>673</v>
      </c>
      <c r="E82">
        <v>2009</v>
      </c>
      <c r="F82" t="s">
        <v>696</v>
      </c>
      <c r="G82">
        <v>0</v>
      </c>
      <c r="H82">
        <v>0</v>
      </c>
      <c r="I82">
        <v>0</v>
      </c>
      <c r="J82">
        <v>0</v>
      </c>
      <c r="K82">
        <v>0</v>
      </c>
      <c r="L82">
        <v>97752</v>
      </c>
      <c r="M82">
        <v>2236552</v>
      </c>
      <c r="N82">
        <v>3466452</v>
      </c>
      <c r="O82">
        <v>2650622</v>
      </c>
      <c r="P82">
        <v>2210643</v>
      </c>
      <c r="Q82">
        <v>2284155</v>
      </c>
      <c r="R82">
        <v>2157023</v>
      </c>
      <c r="S82">
        <v>15103199</v>
      </c>
    </row>
    <row r="83" spans="1:19" x14ac:dyDescent="0.25">
      <c r="A83" s="51" t="s">
        <v>54</v>
      </c>
      <c r="B83" t="s">
        <v>771</v>
      </c>
      <c r="C83" t="s">
        <v>695</v>
      </c>
      <c r="D83" t="s">
        <v>673</v>
      </c>
      <c r="E83">
        <v>2009</v>
      </c>
      <c r="F83" t="s">
        <v>696</v>
      </c>
      <c r="G83">
        <v>3023925</v>
      </c>
      <c r="H83">
        <v>2348456</v>
      </c>
      <c r="I83">
        <v>2332767</v>
      </c>
      <c r="J83">
        <v>2095490</v>
      </c>
      <c r="K83">
        <v>2071085</v>
      </c>
      <c r="L83">
        <v>995192</v>
      </c>
      <c r="M83">
        <v>2123128</v>
      </c>
      <c r="N83">
        <v>1970284</v>
      </c>
      <c r="O83">
        <v>1585688</v>
      </c>
      <c r="P83">
        <v>294531</v>
      </c>
      <c r="Q83">
        <v>0</v>
      </c>
      <c r="R83">
        <v>0</v>
      </c>
      <c r="S83">
        <v>18840546</v>
      </c>
    </row>
    <row r="84" spans="1:19" x14ac:dyDescent="0.25">
      <c r="A84" s="51" t="s">
        <v>56</v>
      </c>
      <c r="B84" t="s">
        <v>774</v>
      </c>
      <c r="C84" t="s">
        <v>695</v>
      </c>
      <c r="D84" t="s">
        <v>673</v>
      </c>
      <c r="E84">
        <v>2009</v>
      </c>
      <c r="F84" t="s">
        <v>696</v>
      </c>
      <c r="G84">
        <v>9049790</v>
      </c>
      <c r="H84">
        <v>9324634</v>
      </c>
      <c r="I84">
        <v>9550380</v>
      </c>
      <c r="J84">
        <v>8586441</v>
      </c>
      <c r="K84">
        <v>9769686</v>
      </c>
      <c r="L84">
        <v>6181502</v>
      </c>
      <c r="M84">
        <v>8067794</v>
      </c>
      <c r="N84">
        <v>8990507</v>
      </c>
      <c r="O84">
        <v>8229291</v>
      </c>
      <c r="P84">
        <v>7996634</v>
      </c>
      <c r="Q84">
        <v>9078737</v>
      </c>
      <c r="R84">
        <v>8958908</v>
      </c>
      <c r="S84">
        <v>103784304</v>
      </c>
    </row>
    <row r="85" spans="1:19" x14ac:dyDescent="0.25">
      <c r="A85" s="51" t="s">
        <v>58</v>
      </c>
      <c r="B85" t="s">
        <v>775</v>
      </c>
      <c r="C85" t="s">
        <v>695</v>
      </c>
      <c r="D85" t="s">
        <v>673</v>
      </c>
      <c r="E85">
        <v>2009</v>
      </c>
      <c r="F85" t="s">
        <v>696</v>
      </c>
      <c r="G85">
        <v>7670</v>
      </c>
      <c r="H85">
        <v>0</v>
      </c>
      <c r="I85">
        <v>176890</v>
      </c>
      <c r="J85">
        <v>77388</v>
      </c>
      <c r="K85">
        <v>164094</v>
      </c>
      <c r="L85">
        <v>167716</v>
      </c>
      <c r="M85">
        <v>156250</v>
      </c>
      <c r="N85">
        <v>149402</v>
      </c>
      <c r="O85">
        <v>147751</v>
      </c>
      <c r="P85">
        <v>159152</v>
      </c>
      <c r="Q85">
        <v>151404</v>
      </c>
      <c r="R85">
        <v>154697</v>
      </c>
      <c r="S85">
        <v>1512414</v>
      </c>
    </row>
    <row r="86" spans="1:19" x14ac:dyDescent="0.25">
      <c r="A86" s="51" t="s">
        <v>58</v>
      </c>
      <c r="B86" t="s">
        <v>776</v>
      </c>
      <c r="C86" t="s">
        <v>695</v>
      </c>
      <c r="D86" t="s">
        <v>673</v>
      </c>
      <c r="E86">
        <v>2009</v>
      </c>
      <c r="F86" t="s">
        <v>696</v>
      </c>
      <c r="G86">
        <v>4115062</v>
      </c>
      <c r="H86">
        <v>3755376</v>
      </c>
      <c r="I86">
        <v>3516556</v>
      </c>
      <c r="J86">
        <v>1431146</v>
      </c>
      <c r="K86">
        <v>2985663</v>
      </c>
      <c r="L86">
        <v>3088317</v>
      </c>
      <c r="M86">
        <v>2889564</v>
      </c>
      <c r="N86">
        <v>2740134</v>
      </c>
      <c r="O86">
        <v>2732387</v>
      </c>
      <c r="P86">
        <v>2869060</v>
      </c>
      <c r="Q86">
        <v>2760864</v>
      </c>
      <c r="R86">
        <v>2731510</v>
      </c>
      <c r="S86">
        <v>35615639</v>
      </c>
    </row>
    <row r="87" spans="1:19" x14ac:dyDescent="0.25">
      <c r="A87" s="51" t="s">
        <v>61</v>
      </c>
      <c r="B87" t="s">
        <v>778</v>
      </c>
      <c r="C87" t="s">
        <v>695</v>
      </c>
      <c r="D87" t="s">
        <v>673</v>
      </c>
      <c r="E87">
        <v>2009</v>
      </c>
      <c r="F87" t="s">
        <v>696</v>
      </c>
      <c r="G87">
        <v>4764103</v>
      </c>
      <c r="H87">
        <v>1494255</v>
      </c>
      <c r="I87">
        <v>4339359</v>
      </c>
      <c r="J87">
        <v>1953755</v>
      </c>
      <c r="K87">
        <v>2049045</v>
      </c>
      <c r="L87">
        <v>775931</v>
      </c>
      <c r="M87">
        <v>1013565</v>
      </c>
      <c r="N87">
        <v>597890</v>
      </c>
      <c r="O87">
        <v>2396764</v>
      </c>
      <c r="P87">
        <v>4931648</v>
      </c>
      <c r="Q87">
        <v>5114301</v>
      </c>
      <c r="R87">
        <v>3141967</v>
      </c>
      <c r="S87">
        <v>32572583</v>
      </c>
    </row>
    <row r="88" spans="1:19" x14ac:dyDescent="0.25">
      <c r="A88" s="51" t="s">
        <v>61</v>
      </c>
      <c r="B88" t="s">
        <v>777</v>
      </c>
      <c r="C88" t="s">
        <v>695</v>
      </c>
      <c r="D88" t="s">
        <v>673</v>
      </c>
      <c r="E88">
        <v>2009</v>
      </c>
      <c r="F88" t="s">
        <v>696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2686636</v>
      </c>
      <c r="R88">
        <v>5005863</v>
      </c>
      <c r="S88">
        <v>7692499</v>
      </c>
    </row>
    <row r="89" spans="1:19" x14ac:dyDescent="0.25">
      <c r="A89" s="51" t="s">
        <v>64</v>
      </c>
      <c r="B89" t="s">
        <v>779</v>
      </c>
      <c r="C89" t="s">
        <v>695</v>
      </c>
      <c r="D89" t="s">
        <v>673</v>
      </c>
      <c r="E89">
        <v>2009</v>
      </c>
      <c r="F89" t="s">
        <v>696</v>
      </c>
      <c r="G89">
        <v>45138924</v>
      </c>
      <c r="H89">
        <v>39808029</v>
      </c>
      <c r="I89">
        <v>46636684</v>
      </c>
      <c r="J89">
        <v>46668533</v>
      </c>
      <c r="K89">
        <v>44620399</v>
      </c>
      <c r="L89">
        <v>10677861</v>
      </c>
      <c r="M89">
        <v>32595854</v>
      </c>
      <c r="N89">
        <v>34202009</v>
      </c>
      <c r="O89">
        <v>39142827</v>
      </c>
      <c r="P89">
        <v>34287028</v>
      </c>
      <c r="Q89">
        <v>42133367</v>
      </c>
      <c r="R89">
        <v>40425745</v>
      </c>
      <c r="S89">
        <v>456337260</v>
      </c>
    </row>
    <row r="90" spans="1:19" x14ac:dyDescent="0.25">
      <c r="A90" s="51" t="s">
        <v>66</v>
      </c>
      <c r="B90" t="s">
        <v>780</v>
      </c>
      <c r="C90" t="s">
        <v>770</v>
      </c>
      <c r="D90" t="s">
        <v>673</v>
      </c>
      <c r="E90">
        <v>2009</v>
      </c>
      <c r="F90" t="s">
        <v>696</v>
      </c>
      <c r="G90">
        <v>69414</v>
      </c>
      <c r="H90">
        <v>103803</v>
      </c>
      <c r="I90">
        <v>160163</v>
      </c>
      <c r="J90">
        <v>176821</v>
      </c>
      <c r="K90">
        <v>152805</v>
      </c>
      <c r="L90">
        <v>102377</v>
      </c>
      <c r="M90">
        <v>153560</v>
      </c>
      <c r="N90">
        <v>89953</v>
      </c>
      <c r="O90">
        <v>58835</v>
      </c>
      <c r="P90">
        <v>62829</v>
      </c>
      <c r="Q90">
        <v>59907</v>
      </c>
      <c r="R90">
        <v>61641</v>
      </c>
      <c r="S90">
        <v>1252108</v>
      </c>
    </row>
    <row r="91" spans="1:19" x14ac:dyDescent="0.25">
      <c r="A91" s="51" t="s">
        <v>73</v>
      </c>
      <c r="B91" t="s">
        <v>810</v>
      </c>
      <c r="C91" t="s">
        <v>695</v>
      </c>
      <c r="D91" t="s">
        <v>673</v>
      </c>
      <c r="E91">
        <v>2009</v>
      </c>
      <c r="F91" t="s">
        <v>696</v>
      </c>
      <c r="G91">
        <v>0</v>
      </c>
      <c r="H91">
        <v>91501</v>
      </c>
      <c r="I91">
        <v>0</v>
      </c>
      <c r="J91">
        <v>73968</v>
      </c>
      <c r="K91">
        <v>284528</v>
      </c>
      <c r="L91">
        <v>335487</v>
      </c>
      <c r="M91">
        <v>233863</v>
      </c>
      <c r="N91">
        <v>328264</v>
      </c>
      <c r="O91">
        <v>347833</v>
      </c>
      <c r="P91">
        <v>263136</v>
      </c>
      <c r="Q91">
        <v>347950</v>
      </c>
      <c r="R91">
        <v>313837</v>
      </c>
      <c r="S91">
        <v>2620367</v>
      </c>
    </row>
    <row r="92" spans="1:19" x14ac:dyDescent="0.25">
      <c r="A92" s="51" t="s">
        <v>73</v>
      </c>
      <c r="B92" t="s">
        <v>789</v>
      </c>
      <c r="C92" t="s">
        <v>695</v>
      </c>
      <c r="D92" t="s">
        <v>673</v>
      </c>
      <c r="E92">
        <v>2009</v>
      </c>
      <c r="F92" t="s">
        <v>696</v>
      </c>
      <c r="G92">
        <v>441638</v>
      </c>
      <c r="H92">
        <v>374901</v>
      </c>
      <c r="I92">
        <v>415411</v>
      </c>
      <c r="J92">
        <v>102468</v>
      </c>
      <c r="K92">
        <v>410818</v>
      </c>
      <c r="L92">
        <v>446707</v>
      </c>
      <c r="M92">
        <v>387797</v>
      </c>
      <c r="N92">
        <v>386085</v>
      </c>
      <c r="O92">
        <v>230641</v>
      </c>
      <c r="P92">
        <v>341310</v>
      </c>
      <c r="Q92">
        <v>322279</v>
      </c>
      <c r="R92">
        <v>414246</v>
      </c>
      <c r="S92">
        <v>4274301</v>
      </c>
    </row>
    <row r="93" spans="1:19" x14ac:dyDescent="0.25">
      <c r="A93" s="51" t="s">
        <v>73</v>
      </c>
      <c r="B93" t="s">
        <v>784</v>
      </c>
      <c r="C93" t="s">
        <v>695</v>
      </c>
      <c r="D93" t="s">
        <v>673</v>
      </c>
      <c r="E93">
        <v>2009</v>
      </c>
      <c r="F93" t="s">
        <v>696</v>
      </c>
      <c r="G93">
        <v>1590013</v>
      </c>
      <c r="H93">
        <v>185390</v>
      </c>
      <c r="I93">
        <v>142665</v>
      </c>
      <c r="J93">
        <v>949854</v>
      </c>
      <c r="K93">
        <v>596278</v>
      </c>
      <c r="L93">
        <v>691002</v>
      </c>
      <c r="M93">
        <v>537776</v>
      </c>
      <c r="N93">
        <v>829581</v>
      </c>
      <c r="O93">
        <v>748846</v>
      </c>
      <c r="P93">
        <v>654235</v>
      </c>
      <c r="Q93">
        <v>589704</v>
      </c>
      <c r="R93">
        <v>540516</v>
      </c>
      <c r="S93">
        <v>8055860</v>
      </c>
    </row>
    <row r="94" spans="1:19" x14ac:dyDescent="0.25">
      <c r="A94" s="51" t="s">
        <v>73</v>
      </c>
      <c r="B94" t="s">
        <v>799</v>
      </c>
      <c r="C94" t="s">
        <v>695</v>
      </c>
      <c r="D94" t="s">
        <v>673</v>
      </c>
      <c r="E94">
        <v>2009</v>
      </c>
      <c r="F94" t="s">
        <v>696</v>
      </c>
      <c r="G94">
        <v>2018297</v>
      </c>
      <c r="H94">
        <v>2052237</v>
      </c>
      <c r="I94">
        <v>2117952</v>
      </c>
      <c r="J94">
        <v>2263496</v>
      </c>
      <c r="K94">
        <v>1781140</v>
      </c>
      <c r="L94">
        <v>2000179</v>
      </c>
      <c r="M94">
        <v>1300730</v>
      </c>
      <c r="N94">
        <v>1970171</v>
      </c>
      <c r="O94">
        <v>1817987</v>
      </c>
      <c r="P94">
        <v>1590026</v>
      </c>
      <c r="Q94">
        <v>1874652</v>
      </c>
      <c r="R94">
        <v>1566057</v>
      </c>
      <c r="S94">
        <v>22352924</v>
      </c>
    </row>
    <row r="95" spans="1:19" x14ac:dyDescent="0.25">
      <c r="A95" s="51" t="s">
        <v>73</v>
      </c>
      <c r="B95" t="s">
        <v>808</v>
      </c>
      <c r="C95" t="s">
        <v>695</v>
      </c>
      <c r="D95" t="s">
        <v>673</v>
      </c>
      <c r="E95">
        <v>2009</v>
      </c>
      <c r="F95" t="s">
        <v>696</v>
      </c>
      <c r="G95">
        <v>1987986</v>
      </c>
      <c r="H95">
        <v>1738978</v>
      </c>
      <c r="I95">
        <v>1864288</v>
      </c>
      <c r="J95">
        <v>1933172</v>
      </c>
      <c r="K95">
        <v>1484017</v>
      </c>
      <c r="L95">
        <v>1433842</v>
      </c>
      <c r="M95">
        <v>992614</v>
      </c>
      <c r="N95">
        <v>1533395</v>
      </c>
      <c r="O95">
        <v>1464897</v>
      </c>
      <c r="P95">
        <v>1266045</v>
      </c>
      <c r="Q95">
        <v>1461859</v>
      </c>
      <c r="R95">
        <v>1552646</v>
      </c>
      <c r="S95">
        <v>18713739</v>
      </c>
    </row>
    <row r="96" spans="1:19" x14ac:dyDescent="0.25">
      <c r="A96" s="51" t="s">
        <v>73</v>
      </c>
      <c r="B96" t="s">
        <v>786</v>
      </c>
      <c r="C96" t="s">
        <v>695</v>
      </c>
      <c r="D96" t="s">
        <v>673</v>
      </c>
      <c r="E96">
        <v>2009</v>
      </c>
      <c r="F96" t="s">
        <v>696</v>
      </c>
      <c r="G96">
        <v>480601</v>
      </c>
      <c r="H96">
        <v>427197</v>
      </c>
      <c r="I96">
        <v>429996</v>
      </c>
      <c r="J96">
        <v>106941</v>
      </c>
      <c r="K96">
        <v>382834</v>
      </c>
      <c r="L96">
        <v>416985</v>
      </c>
      <c r="M96">
        <v>410428</v>
      </c>
      <c r="N96">
        <v>434166</v>
      </c>
      <c r="O96">
        <v>260907</v>
      </c>
      <c r="P96">
        <v>345443</v>
      </c>
      <c r="Q96">
        <v>332791</v>
      </c>
      <c r="R96">
        <v>248402</v>
      </c>
      <c r="S96">
        <v>4276691</v>
      </c>
    </row>
    <row r="97" spans="1:19" x14ac:dyDescent="0.25">
      <c r="A97" s="51" t="s">
        <v>73</v>
      </c>
      <c r="B97" t="s">
        <v>809</v>
      </c>
      <c r="C97" t="s">
        <v>695</v>
      </c>
      <c r="D97" t="s">
        <v>673</v>
      </c>
      <c r="E97">
        <v>2009</v>
      </c>
      <c r="F97" t="s">
        <v>696</v>
      </c>
      <c r="G97">
        <v>784289</v>
      </c>
      <c r="H97">
        <v>712599</v>
      </c>
      <c r="I97">
        <v>785596</v>
      </c>
      <c r="J97">
        <v>738124</v>
      </c>
      <c r="K97">
        <v>588717</v>
      </c>
      <c r="L97">
        <v>613630</v>
      </c>
      <c r="M97">
        <v>492086</v>
      </c>
      <c r="N97">
        <v>510136</v>
      </c>
      <c r="O97">
        <v>515897</v>
      </c>
      <c r="P97">
        <v>364046</v>
      </c>
      <c r="Q97">
        <v>282801</v>
      </c>
      <c r="R97">
        <v>181062</v>
      </c>
      <c r="S97">
        <v>6568983</v>
      </c>
    </row>
    <row r="98" spans="1:19" x14ac:dyDescent="0.25">
      <c r="A98" s="51" t="s">
        <v>73</v>
      </c>
      <c r="B98" t="s">
        <v>787</v>
      </c>
      <c r="C98" t="s">
        <v>695</v>
      </c>
      <c r="D98" t="s">
        <v>673</v>
      </c>
      <c r="E98">
        <v>2009</v>
      </c>
      <c r="F98" t="s">
        <v>696</v>
      </c>
      <c r="G98">
        <v>2181081</v>
      </c>
      <c r="H98">
        <v>2021613</v>
      </c>
      <c r="I98">
        <v>1925023</v>
      </c>
      <c r="J98">
        <v>1699571</v>
      </c>
      <c r="K98">
        <v>1417296</v>
      </c>
      <c r="L98">
        <v>1581990</v>
      </c>
      <c r="M98">
        <v>1034876</v>
      </c>
      <c r="N98">
        <v>1648499</v>
      </c>
      <c r="O98">
        <v>1929370</v>
      </c>
      <c r="P98">
        <v>1655529</v>
      </c>
      <c r="Q98">
        <v>2177937</v>
      </c>
      <c r="R98">
        <v>1792231</v>
      </c>
      <c r="S98">
        <v>21065016</v>
      </c>
    </row>
    <row r="99" spans="1:19" x14ac:dyDescent="0.25">
      <c r="A99" s="51" t="s">
        <v>73</v>
      </c>
      <c r="B99" t="s">
        <v>790</v>
      </c>
      <c r="C99" t="s">
        <v>695</v>
      </c>
      <c r="D99" t="s">
        <v>673</v>
      </c>
      <c r="E99">
        <v>2009</v>
      </c>
      <c r="F99" t="s">
        <v>696</v>
      </c>
      <c r="G99">
        <v>1543227</v>
      </c>
      <c r="H99">
        <v>1354464</v>
      </c>
      <c r="I99">
        <v>1434882</v>
      </c>
      <c r="J99">
        <v>402887</v>
      </c>
      <c r="K99">
        <v>1185527</v>
      </c>
      <c r="L99">
        <v>1085906</v>
      </c>
      <c r="M99">
        <v>1245224</v>
      </c>
      <c r="N99">
        <v>1280392</v>
      </c>
      <c r="O99">
        <v>1289261</v>
      </c>
      <c r="P99">
        <v>1101402</v>
      </c>
      <c r="Q99">
        <v>1233964</v>
      </c>
      <c r="R99">
        <v>1217306</v>
      </c>
      <c r="S99">
        <v>14374442</v>
      </c>
    </row>
    <row r="100" spans="1:19" x14ac:dyDescent="0.25">
      <c r="A100" s="51" t="s">
        <v>73</v>
      </c>
      <c r="B100" t="s">
        <v>800</v>
      </c>
      <c r="C100" t="s">
        <v>695</v>
      </c>
      <c r="D100" t="s">
        <v>673</v>
      </c>
      <c r="E100">
        <v>2009</v>
      </c>
      <c r="F100" t="s">
        <v>696</v>
      </c>
      <c r="G100">
        <v>1325228</v>
      </c>
      <c r="H100">
        <v>1128473</v>
      </c>
      <c r="I100">
        <v>1099787</v>
      </c>
      <c r="J100">
        <v>802467</v>
      </c>
      <c r="K100">
        <v>644992</v>
      </c>
      <c r="L100">
        <v>766439</v>
      </c>
      <c r="M100">
        <v>515858</v>
      </c>
      <c r="N100">
        <v>827493</v>
      </c>
      <c r="O100">
        <v>896728</v>
      </c>
      <c r="P100">
        <v>704310</v>
      </c>
      <c r="Q100">
        <v>940257</v>
      </c>
      <c r="R100">
        <v>783297</v>
      </c>
      <c r="S100">
        <v>10435329</v>
      </c>
    </row>
    <row r="101" spans="1:19" x14ac:dyDescent="0.25">
      <c r="A101" s="51" t="s">
        <v>73</v>
      </c>
      <c r="B101" t="s">
        <v>796</v>
      </c>
      <c r="C101" t="s">
        <v>695</v>
      </c>
      <c r="D101" t="s">
        <v>673</v>
      </c>
      <c r="E101">
        <v>2009</v>
      </c>
      <c r="F101" t="s">
        <v>696</v>
      </c>
      <c r="G101">
        <v>881859</v>
      </c>
      <c r="H101">
        <v>731167</v>
      </c>
      <c r="I101">
        <v>890148</v>
      </c>
      <c r="J101">
        <v>810325</v>
      </c>
      <c r="K101">
        <v>684430</v>
      </c>
      <c r="L101">
        <v>623891</v>
      </c>
      <c r="M101">
        <v>297263</v>
      </c>
      <c r="N101">
        <v>557727</v>
      </c>
      <c r="O101">
        <v>554270</v>
      </c>
      <c r="P101">
        <v>703064</v>
      </c>
      <c r="Q101">
        <v>880681</v>
      </c>
      <c r="R101">
        <v>707169</v>
      </c>
      <c r="S101">
        <v>8321994</v>
      </c>
    </row>
    <row r="102" spans="1:19" x14ac:dyDescent="0.25">
      <c r="A102" s="51" t="s">
        <v>73</v>
      </c>
      <c r="B102" t="s">
        <v>791</v>
      </c>
      <c r="C102" t="s">
        <v>695</v>
      </c>
      <c r="D102" t="s">
        <v>673</v>
      </c>
      <c r="E102">
        <v>2009</v>
      </c>
      <c r="F102" t="s">
        <v>696</v>
      </c>
      <c r="G102">
        <v>553019</v>
      </c>
      <c r="H102">
        <v>563090</v>
      </c>
      <c r="I102">
        <v>524990</v>
      </c>
      <c r="J102">
        <v>452249</v>
      </c>
      <c r="K102">
        <v>329840</v>
      </c>
      <c r="L102">
        <v>487003</v>
      </c>
      <c r="M102">
        <v>275698</v>
      </c>
      <c r="N102">
        <v>483401</v>
      </c>
      <c r="O102">
        <v>472651</v>
      </c>
      <c r="P102">
        <v>328364</v>
      </c>
      <c r="Q102">
        <v>593013</v>
      </c>
      <c r="R102">
        <v>316921</v>
      </c>
      <c r="S102">
        <v>5380239</v>
      </c>
    </row>
    <row r="103" spans="1:19" x14ac:dyDescent="0.25">
      <c r="A103" s="51" t="s">
        <v>73</v>
      </c>
      <c r="B103" t="s">
        <v>801</v>
      </c>
      <c r="C103" t="s">
        <v>695</v>
      </c>
      <c r="D103" t="s">
        <v>673</v>
      </c>
      <c r="E103">
        <v>2009</v>
      </c>
      <c r="F103" t="s">
        <v>696</v>
      </c>
      <c r="G103">
        <v>244982</v>
      </c>
      <c r="H103">
        <v>256975</v>
      </c>
      <c r="I103">
        <v>255372</v>
      </c>
      <c r="J103">
        <v>201625</v>
      </c>
      <c r="K103">
        <v>228932</v>
      </c>
      <c r="L103">
        <v>227303</v>
      </c>
      <c r="M103">
        <v>216402</v>
      </c>
      <c r="N103">
        <v>228875</v>
      </c>
      <c r="O103">
        <v>263599</v>
      </c>
      <c r="P103">
        <v>205595</v>
      </c>
      <c r="Q103">
        <v>278426</v>
      </c>
      <c r="R103">
        <v>213836</v>
      </c>
      <c r="S103">
        <v>2821922</v>
      </c>
    </row>
    <row r="104" spans="1:19" x14ac:dyDescent="0.25">
      <c r="A104" s="51" t="s">
        <v>73</v>
      </c>
      <c r="B104" t="s">
        <v>802</v>
      </c>
      <c r="C104" t="s">
        <v>695</v>
      </c>
      <c r="D104" t="s">
        <v>673</v>
      </c>
      <c r="E104">
        <v>2009</v>
      </c>
      <c r="F104" t="s">
        <v>696</v>
      </c>
      <c r="G104">
        <v>906428</v>
      </c>
      <c r="H104">
        <v>717271</v>
      </c>
      <c r="I104">
        <v>736728</v>
      </c>
      <c r="J104">
        <v>521516</v>
      </c>
      <c r="K104">
        <v>529712</v>
      </c>
      <c r="L104">
        <v>501610</v>
      </c>
      <c r="M104">
        <v>306122</v>
      </c>
      <c r="N104">
        <v>581984</v>
      </c>
      <c r="O104">
        <v>220931</v>
      </c>
      <c r="P104">
        <v>79457</v>
      </c>
      <c r="Q104">
        <v>385117</v>
      </c>
      <c r="R104">
        <v>347024</v>
      </c>
      <c r="S104">
        <v>5833900</v>
      </c>
    </row>
    <row r="105" spans="1:19" x14ac:dyDescent="0.25">
      <c r="A105" s="51" t="s">
        <v>73</v>
      </c>
      <c r="B105" t="s">
        <v>806</v>
      </c>
      <c r="C105" t="s">
        <v>695</v>
      </c>
      <c r="D105" t="s">
        <v>673</v>
      </c>
      <c r="E105">
        <v>2009</v>
      </c>
      <c r="F105" t="s">
        <v>696</v>
      </c>
      <c r="G105">
        <v>328610</v>
      </c>
      <c r="H105">
        <v>313249</v>
      </c>
      <c r="I105">
        <v>334948</v>
      </c>
      <c r="J105">
        <v>97460</v>
      </c>
      <c r="K105">
        <v>384052</v>
      </c>
      <c r="L105">
        <v>338977</v>
      </c>
      <c r="M105">
        <v>299380</v>
      </c>
      <c r="N105">
        <v>303404</v>
      </c>
      <c r="O105">
        <v>296142</v>
      </c>
      <c r="P105">
        <v>257637</v>
      </c>
      <c r="Q105">
        <v>263951</v>
      </c>
      <c r="R105">
        <v>256426</v>
      </c>
      <c r="S105">
        <v>3474236</v>
      </c>
    </row>
    <row r="106" spans="1:19" x14ac:dyDescent="0.25">
      <c r="A106" s="51" t="s">
        <v>73</v>
      </c>
      <c r="B106" t="s">
        <v>785</v>
      </c>
      <c r="C106" t="s">
        <v>695</v>
      </c>
      <c r="D106" t="s">
        <v>673</v>
      </c>
      <c r="E106">
        <v>2009</v>
      </c>
      <c r="F106" t="s">
        <v>696</v>
      </c>
      <c r="G106">
        <v>74078</v>
      </c>
      <c r="H106">
        <v>65140</v>
      </c>
      <c r="I106">
        <v>9766</v>
      </c>
      <c r="J106">
        <v>0</v>
      </c>
      <c r="K106">
        <v>19121</v>
      </c>
      <c r="L106">
        <v>33269</v>
      </c>
      <c r="M106">
        <v>43198</v>
      </c>
      <c r="N106">
        <v>0</v>
      </c>
      <c r="O106">
        <v>0</v>
      </c>
      <c r="P106">
        <v>0</v>
      </c>
      <c r="Q106">
        <v>2501</v>
      </c>
      <c r="R106">
        <v>0</v>
      </c>
      <c r="S106">
        <v>247073</v>
      </c>
    </row>
    <row r="107" spans="1:19" x14ac:dyDescent="0.25">
      <c r="A107" s="51" t="s">
        <v>73</v>
      </c>
      <c r="B107" t="s">
        <v>797</v>
      </c>
      <c r="C107" t="s">
        <v>695</v>
      </c>
      <c r="D107" t="s">
        <v>673</v>
      </c>
      <c r="E107">
        <v>2009</v>
      </c>
      <c r="F107" t="s">
        <v>696</v>
      </c>
      <c r="G107">
        <v>1396517</v>
      </c>
      <c r="H107">
        <v>1216033</v>
      </c>
      <c r="I107">
        <v>1285230</v>
      </c>
      <c r="J107">
        <v>1292138</v>
      </c>
      <c r="K107">
        <v>1067417</v>
      </c>
      <c r="L107">
        <v>1173379</v>
      </c>
      <c r="M107">
        <v>714628</v>
      </c>
      <c r="N107">
        <v>1265857</v>
      </c>
      <c r="O107">
        <v>1087151</v>
      </c>
      <c r="P107">
        <v>1053321</v>
      </c>
      <c r="Q107">
        <v>1114902</v>
      </c>
      <c r="R107">
        <v>1109952</v>
      </c>
      <c r="S107">
        <v>13776525</v>
      </c>
    </row>
    <row r="108" spans="1:19" x14ac:dyDescent="0.25">
      <c r="A108" s="51" t="s">
        <v>73</v>
      </c>
      <c r="B108" t="s">
        <v>1766</v>
      </c>
      <c r="C108" t="s">
        <v>695</v>
      </c>
      <c r="D108" t="s">
        <v>673</v>
      </c>
      <c r="E108">
        <v>2009</v>
      </c>
      <c r="F108" t="s">
        <v>696</v>
      </c>
      <c r="G108">
        <v>515618</v>
      </c>
      <c r="H108">
        <v>368644</v>
      </c>
      <c r="I108">
        <v>441683</v>
      </c>
      <c r="J108">
        <v>384401</v>
      </c>
      <c r="K108">
        <v>419498</v>
      </c>
      <c r="L108">
        <v>409682</v>
      </c>
      <c r="M108">
        <v>394510</v>
      </c>
      <c r="N108">
        <v>378955</v>
      </c>
      <c r="O108">
        <v>399366</v>
      </c>
      <c r="P108">
        <v>106194</v>
      </c>
      <c r="Q108">
        <v>764113</v>
      </c>
      <c r="R108">
        <v>925647</v>
      </c>
      <c r="S108">
        <v>5508311</v>
      </c>
    </row>
    <row r="109" spans="1:19" x14ac:dyDescent="0.25">
      <c r="A109" s="51" t="s">
        <v>73</v>
      </c>
      <c r="B109" t="s">
        <v>1767</v>
      </c>
      <c r="C109" t="s">
        <v>695</v>
      </c>
      <c r="D109" t="s">
        <v>673</v>
      </c>
      <c r="E109">
        <v>2009</v>
      </c>
      <c r="F109" t="s">
        <v>696</v>
      </c>
      <c r="G109">
        <v>762827</v>
      </c>
      <c r="H109">
        <v>653502</v>
      </c>
      <c r="I109">
        <v>695006</v>
      </c>
      <c r="J109">
        <v>681162</v>
      </c>
      <c r="K109">
        <v>545724</v>
      </c>
      <c r="L109">
        <v>600875</v>
      </c>
      <c r="M109">
        <v>458830</v>
      </c>
      <c r="N109">
        <v>556819</v>
      </c>
      <c r="O109">
        <v>515625</v>
      </c>
      <c r="P109">
        <v>424371</v>
      </c>
      <c r="Q109">
        <v>516202</v>
      </c>
      <c r="R109">
        <v>324465</v>
      </c>
      <c r="S109">
        <v>6735408</v>
      </c>
    </row>
    <row r="110" spans="1:19" x14ac:dyDescent="0.25">
      <c r="A110" s="51" t="s">
        <v>73</v>
      </c>
      <c r="B110" t="s">
        <v>811</v>
      </c>
      <c r="C110" t="s">
        <v>695</v>
      </c>
      <c r="D110" t="s">
        <v>673</v>
      </c>
      <c r="E110">
        <v>2009</v>
      </c>
      <c r="F110" t="s">
        <v>696</v>
      </c>
      <c r="G110">
        <v>799022</v>
      </c>
      <c r="H110">
        <v>683562</v>
      </c>
      <c r="I110">
        <v>590089</v>
      </c>
      <c r="J110">
        <v>477334</v>
      </c>
      <c r="K110">
        <v>403357</v>
      </c>
      <c r="L110">
        <v>600364</v>
      </c>
      <c r="M110">
        <v>369303</v>
      </c>
      <c r="N110">
        <v>683921</v>
      </c>
      <c r="O110">
        <v>684883</v>
      </c>
      <c r="P110">
        <v>480010</v>
      </c>
      <c r="Q110">
        <v>574941</v>
      </c>
      <c r="R110">
        <v>532279</v>
      </c>
      <c r="S110">
        <v>6879065</v>
      </c>
    </row>
    <row r="111" spans="1:19" x14ac:dyDescent="0.25">
      <c r="A111" s="51" t="s">
        <v>73</v>
      </c>
      <c r="B111" t="s">
        <v>803</v>
      </c>
      <c r="C111" t="s">
        <v>695</v>
      </c>
      <c r="D111" t="s">
        <v>673</v>
      </c>
      <c r="E111">
        <v>2009</v>
      </c>
      <c r="F111" t="s">
        <v>696</v>
      </c>
      <c r="G111">
        <v>2021920</v>
      </c>
      <c r="H111">
        <v>1761946</v>
      </c>
      <c r="I111">
        <v>1717576</v>
      </c>
      <c r="J111">
        <v>1295237</v>
      </c>
      <c r="K111">
        <v>951881</v>
      </c>
      <c r="L111">
        <v>1077954</v>
      </c>
      <c r="M111">
        <v>793159</v>
      </c>
      <c r="N111">
        <v>1111357</v>
      </c>
      <c r="O111">
        <v>1217920</v>
      </c>
      <c r="P111">
        <v>883315</v>
      </c>
      <c r="Q111">
        <v>1179343</v>
      </c>
      <c r="R111">
        <v>1075894</v>
      </c>
      <c r="S111">
        <v>15087502</v>
      </c>
    </row>
    <row r="112" spans="1:19" x14ac:dyDescent="0.25">
      <c r="A112" s="51" t="s">
        <v>73</v>
      </c>
      <c r="B112" t="s">
        <v>812</v>
      </c>
      <c r="C112" t="s">
        <v>695</v>
      </c>
      <c r="D112" t="s">
        <v>673</v>
      </c>
      <c r="E112">
        <v>2009</v>
      </c>
      <c r="F112" t="s">
        <v>696</v>
      </c>
      <c r="G112">
        <v>1480395</v>
      </c>
      <c r="H112">
        <v>1217657</v>
      </c>
      <c r="I112">
        <v>1380184</v>
      </c>
      <c r="J112">
        <v>1564366</v>
      </c>
      <c r="K112">
        <v>1144911</v>
      </c>
      <c r="L112">
        <v>1169993</v>
      </c>
      <c r="M112">
        <v>765892</v>
      </c>
      <c r="N112">
        <v>1265964</v>
      </c>
      <c r="O112">
        <v>1180788</v>
      </c>
      <c r="P112">
        <v>959942</v>
      </c>
      <c r="Q112">
        <v>1136723</v>
      </c>
      <c r="R112">
        <v>1186899</v>
      </c>
      <c r="S112">
        <v>14453714</v>
      </c>
    </row>
    <row r="113" spans="1:19" x14ac:dyDescent="0.25">
      <c r="A113" s="51" t="s">
        <v>73</v>
      </c>
      <c r="B113" t="s">
        <v>1768</v>
      </c>
      <c r="C113" t="s">
        <v>695</v>
      </c>
      <c r="D113" t="s">
        <v>673</v>
      </c>
      <c r="E113">
        <v>2009</v>
      </c>
      <c r="F113" t="s">
        <v>696</v>
      </c>
      <c r="G113">
        <v>1060592</v>
      </c>
      <c r="H113">
        <v>953838</v>
      </c>
      <c r="I113">
        <v>1025208</v>
      </c>
      <c r="J113">
        <v>1064970</v>
      </c>
      <c r="K113">
        <v>864475</v>
      </c>
      <c r="L113">
        <v>969575</v>
      </c>
      <c r="M113">
        <v>604075</v>
      </c>
      <c r="N113">
        <v>1058111</v>
      </c>
      <c r="O113">
        <v>925704</v>
      </c>
      <c r="P113">
        <v>875821</v>
      </c>
      <c r="Q113">
        <v>976585</v>
      </c>
      <c r="R113">
        <v>1118394</v>
      </c>
      <c r="S113">
        <v>11497348</v>
      </c>
    </row>
    <row r="114" spans="1:19" x14ac:dyDescent="0.25">
      <c r="A114" s="51" t="s">
        <v>73</v>
      </c>
      <c r="B114" t="s">
        <v>1769</v>
      </c>
      <c r="C114" t="s">
        <v>695</v>
      </c>
      <c r="D114" t="s">
        <v>673</v>
      </c>
      <c r="E114">
        <v>2009</v>
      </c>
      <c r="F114" t="s">
        <v>696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0</v>
      </c>
      <c r="O114">
        <v>979</v>
      </c>
      <c r="P114">
        <v>726</v>
      </c>
      <c r="Q114">
        <v>0</v>
      </c>
      <c r="R114">
        <v>0</v>
      </c>
      <c r="S114">
        <v>1707</v>
      </c>
    </row>
    <row r="115" spans="1:19" x14ac:dyDescent="0.25">
      <c r="A115" s="51" t="s">
        <v>73</v>
      </c>
      <c r="B115" t="s">
        <v>792</v>
      </c>
      <c r="C115" t="s">
        <v>695</v>
      </c>
      <c r="D115" t="s">
        <v>673</v>
      </c>
      <c r="E115">
        <v>2009</v>
      </c>
      <c r="F115" t="s">
        <v>696</v>
      </c>
      <c r="G115">
        <v>1193616</v>
      </c>
      <c r="H115">
        <v>1367889</v>
      </c>
      <c r="I115">
        <v>1336798</v>
      </c>
      <c r="J115">
        <v>1279537</v>
      </c>
      <c r="K115">
        <v>981538</v>
      </c>
      <c r="L115">
        <v>979849</v>
      </c>
      <c r="M115">
        <v>824248</v>
      </c>
      <c r="N115">
        <v>842065</v>
      </c>
      <c r="O115">
        <v>774387</v>
      </c>
      <c r="P115">
        <v>756833</v>
      </c>
      <c r="Q115">
        <v>1043228</v>
      </c>
      <c r="R115">
        <v>1025462</v>
      </c>
      <c r="S115">
        <v>12405450</v>
      </c>
    </row>
    <row r="116" spans="1:19" x14ac:dyDescent="0.25">
      <c r="A116" s="51" t="s">
        <v>73</v>
      </c>
      <c r="B116" t="s">
        <v>807</v>
      </c>
      <c r="C116" t="s">
        <v>695</v>
      </c>
      <c r="D116" t="s">
        <v>673</v>
      </c>
      <c r="E116">
        <v>2009</v>
      </c>
      <c r="F116" t="s">
        <v>696</v>
      </c>
      <c r="G116">
        <v>456188</v>
      </c>
      <c r="H116">
        <v>373228</v>
      </c>
      <c r="I116">
        <v>333608</v>
      </c>
      <c r="J116">
        <v>356922</v>
      </c>
      <c r="K116">
        <v>256987</v>
      </c>
      <c r="L116">
        <v>324650</v>
      </c>
      <c r="M116">
        <v>184834</v>
      </c>
      <c r="N116">
        <v>297626</v>
      </c>
      <c r="O116">
        <v>3475</v>
      </c>
      <c r="P116">
        <v>0</v>
      </c>
      <c r="Q116">
        <v>307622</v>
      </c>
      <c r="R116">
        <v>484899</v>
      </c>
      <c r="S116">
        <v>3380039</v>
      </c>
    </row>
    <row r="117" spans="1:19" x14ac:dyDescent="0.25">
      <c r="A117" s="51" t="s">
        <v>73</v>
      </c>
      <c r="B117" t="s">
        <v>804</v>
      </c>
      <c r="C117" t="s">
        <v>695</v>
      </c>
      <c r="D117" t="s">
        <v>673</v>
      </c>
      <c r="E117">
        <v>2009</v>
      </c>
      <c r="F117" t="s">
        <v>696</v>
      </c>
      <c r="G117">
        <v>817641</v>
      </c>
      <c r="H117">
        <v>761016</v>
      </c>
      <c r="I117">
        <v>808771</v>
      </c>
      <c r="J117">
        <v>716917</v>
      </c>
      <c r="K117">
        <v>668335</v>
      </c>
      <c r="L117">
        <v>749037</v>
      </c>
      <c r="M117">
        <v>432324</v>
      </c>
      <c r="N117">
        <v>0</v>
      </c>
      <c r="O117">
        <v>0</v>
      </c>
      <c r="P117">
        <v>0</v>
      </c>
      <c r="Q117">
        <v>315939</v>
      </c>
      <c r="R117">
        <v>662566</v>
      </c>
      <c r="S117">
        <v>5932546</v>
      </c>
    </row>
    <row r="118" spans="1:19" x14ac:dyDescent="0.25">
      <c r="A118" s="51" t="s">
        <v>73</v>
      </c>
      <c r="B118" t="s">
        <v>805</v>
      </c>
      <c r="C118" t="s">
        <v>695</v>
      </c>
      <c r="D118" t="s">
        <v>673</v>
      </c>
      <c r="E118">
        <v>2009</v>
      </c>
      <c r="F118" t="s">
        <v>696</v>
      </c>
      <c r="G118">
        <v>4016677</v>
      </c>
      <c r="H118">
        <v>3516772</v>
      </c>
      <c r="I118">
        <v>3875526</v>
      </c>
      <c r="J118">
        <v>3565959</v>
      </c>
      <c r="K118">
        <v>3446624</v>
      </c>
      <c r="L118">
        <v>3649373</v>
      </c>
      <c r="M118">
        <v>2294518</v>
      </c>
      <c r="N118">
        <v>3691978</v>
      </c>
      <c r="O118">
        <v>3674642</v>
      </c>
      <c r="P118">
        <v>2902506</v>
      </c>
      <c r="Q118">
        <v>3936470</v>
      </c>
      <c r="R118">
        <v>3224620</v>
      </c>
      <c r="S118">
        <v>41795665</v>
      </c>
    </row>
    <row r="119" spans="1:19" x14ac:dyDescent="0.25">
      <c r="A119" s="51" t="s">
        <v>73</v>
      </c>
      <c r="B119" t="s">
        <v>2253</v>
      </c>
      <c r="C119" t="s">
        <v>695</v>
      </c>
      <c r="D119" t="s">
        <v>673</v>
      </c>
      <c r="E119">
        <v>2009</v>
      </c>
      <c r="F119" t="s">
        <v>696</v>
      </c>
      <c r="R119">
        <v>0</v>
      </c>
      <c r="S119">
        <v>0</v>
      </c>
    </row>
    <row r="120" spans="1:19" x14ac:dyDescent="0.25">
      <c r="A120" s="51" t="s">
        <v>73</v>
      </c>
      <c r="B120" t="s">
        <v>793</v>
      </c>
      <c r="C120" t="s">
        <v>695</v>
      </c>
      <c r="D120" t="s">
        <v>673</v>
      </c>
      <c r="E120">
        <v>2009</v>
      </c>
      <c r="F120" t="s">
        <v>696</v>
      </c>
      <c r="G120">
        <v>1199549</v>
      </c>
      <c r="H120">
        <v>1022656</v>
      </c>
      <c r="I120">
        <v>1105676</v>
      </c>
      <c r="J120">
        <v>320639</v>
      </c>
      <c r="K120">
        <v>979749</v>
      </c>
      <c r="L120">
        <v>1008386</v>
      </c>
      <c r="M120">
        <v>927532</v>
      </c>
      <c r="N120">
        <v>1028378</v>
      </c>
      <c r="O120">
        <v>534585</v>
      </c>
      <c r="P120">
        <v>1520</v>
      </c>
      <c r="Q120">
        <v>132176</v>
      </c>
      <c r="R120">
        <v>33170</v>
      </c>
      <c r="S120">
        <v>8294016</v>
      </c>
    </row>
    <row r="121" spans="1:19" x14ac:dyDescent="0.25">
      <c r="A121" s="51" t="s">
        <v>73</v>
      </c>
      <c r="B121" t="s">
        <v>783</v>
      </c>
      <c r="C121" t="s">
        <v>695</v>
      </c>
      <c r="D121" t="s">
        <v>673</v>
      </c>
      <c r="E121">
        <v>2009</v>
      </c>
      <c r="F121" t="s">
        <v>696</v>
      </c>
      <c r="G121">
        <v>519372</v>
      </c>
      <c r="H121">
        <v>407397</v>
      </c>
      <c r="I121">
        <v>499922</v>
      </c>
      <c r="J121">
        <v>1269</v>
      </c>
      <c r="K121">
        <v>632373</v>
      </c>
      <c r="L121">
        <v>650896</v>
      </c>
      <c r="M121">
        <v>410318</v>
      </c>
      <c r="N121">
        <v>487246</v>
      </c>
      <c r="O121">
        <v>382535</v>
      </c>
      <c r="P121">
        <v>366617</v>
      </c>
      <c r="Q121">
        <v>403619</v>
      </c>
      <c r="R121">
        <v>561243</v>
      </c>
      <c r="S121">
        <v>5322807</v>
      </c>
    </row>
    <row r="122" spans="1:19" x14ac:dyDescent="0.25">
      <c r="A122" s="51" t="s">
        <v>73</v>
      </c>
      <c r="B122" t="s">
        <v>1770</v>
      </c>
      <c r="C122" t="s">
        <v>695</v>
      </c>
      <c r="D122" t="s">
        <v>673</v>
      </c>
      <c r="E122">
        <v>2009</v>
      </c>
      <c r="F122" t="s">
        <v>696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 s="51" t="s">
        <v>73</v>
      </c>
      <c r="B123" t="s">
        <v>1771</v>
      </c>
      <c r="C123" t="s">
        <v>695</v>
      </c>
      <c r="D123" t="s">
        <v>673</v>
      </c>
      <c r="E123">
        <v>2009</v>
      </c>
      <c r="F123" t="s">
        <v>696</v>
      </c>
      <c r="G123">
        <v>2000645</v>
      </c>
      <c r="H123">
        <v>1779873</v>
      </c>
      <c r="I123">
        <v>1911051</v>
      </c>
      <c r="J123">
        <v>1892604</v>
      </c>
      <c r="K123">
        <v>1528636</v>
      </c>
      <c r="L123">
        <v>1592729</v>
      </c>
      <c r="M123">
        <v>1110069</v>
      </c>
      <c r="N123">
        <v>1758045</v>
      </c>
      <c r="O123">
        <v>1731644</v>
      </c>
      <c r="P123">
        <v>1475462</v>
      </c>
      <c r="Q123">
        <v>1692129</v>
      </c>
      <c r="R123">
        <v>1718612</v>
      </c>
      <c r="S123">
        <v>20191499</v>
      </c>
    </row>
    <row r="124" spans="1:19" x14ac:dyDescent="0.25">
      <c r="A124" s="51" t="s">
        <v>73</v>
      </c>
      <c r="B124" t="s">
        <v>1772</v>
      </c>
      <c r="C124" t="s">
        <v>695</v>
      </c>
      <c r="D124" t="s">
        <v>673</v>
      </c>
      <c r="E124">
        <v>2009</v>
      </c>
      <c r="F124" t="s">
        <v>696</v>
      </c>
      <c r="G124">
        <v>1633928</v>
      </c>
      <c r="H124">
        <v>1407016</v>
      </c>
      <c r="I124">
        <v>1700851</v>
      </c>
      <c r="J124">
        <v>1785864</v>
      </c>
      <c r="K124">
        <v>1963649</v>
      </c>
      <c r="L124">
        <v>2019255</v>
      </c>
      <c r="M124">
        <v>1791162</v>
      </c>
      <c r="N124">
        <v>1569766</v>
      </c>
      <c r="O124">
        <v>1252312</v>
      </c>
      <c r="P124">
        <v>941698</v>
      </c>
      <c r="Q124">
        <v>1148058</v>
      </c>
      <c r="R124">
        <v>771763</v>
      </c>
      <c r="S124">
        <v>17985322</v>
      </c>
    </row>
    <row r="125" spans="1:19" x14ac:dyDescent="0.25">
      <c r="A125" s="51" t="s">
        <v>73</v>
      </c>
      <c r="B125" t="s">
        <v>1773</v>
      </c>
      <c r="C125" t="s">
        <v>695</v>
      </c>
      <c r="D125" t="s">
        <v>673</v>
      </c>
      <c r="E125">
        <v>2009</v>
      </c>
      <c r="F125" t="s">
        <v>696</v>
      </c>
      <c r="G125">
        <v>1351644</v>
      </c>
      <c r="H125">
        <v>996587</v>
      </c>
      <c r="I125">
        <v>1274768</v>
      </c>
      <c r="J125">
        <v>1687559</v>
      </c>
      <c r="K125">
        <v>1794573</v>
      </c>
      <c r="L125">
        <v>1871674</v>
      </c>
      <c r="M125">
        <v>1553891</v>
      </c>
      <c r="N125">
        <v>1315106</v>
      </c>
      <c r="O125">
        <v>1218142</v>
      </c>
      <c r="P125">
        <v>965050</v>
      </c>
      <c r="Q125">
        <v>1001557</v>
      </c>
      <c r="R125">
        <v>807492</v>
      </c>
      <c r="S125">
        <v>15838043</v>
      </c>
    </row>
    <row r="126" spans="1:19" x14ac:dyDescent="0.25">
      <c r="A126" s="51" t="s">
        <v>73</v>
      </c>
      <c r="B126" t="s">
        <v>798</v>
      </c>
      <c r="C126" t="s">
        <v>695</v>
      </c>
      <c r="D126" t="s">
        <v>673</v>
      </c>
      <c r="E126">
        <v>2009</v>
      </c>
      <c r="F126" t="s">
        <v>696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 s="51" t="s">
        <v>73</v>
      </c>
      <c r="B127" t="s">
        <v>782</v>
      </c>
      <c r="C127" t="s">
        <v>695</v>
      </c>
      <c r="D127" t="s">
        <v>673</v>
      </c>
      <c r="E127">
        <v>2009</v>
      </c>
      <c r="F127" t="s">
        <v>696</v>
      </c>
      <c r="G127">
        <v>573593</v>
      </c>
      <c r="H127">
        <v>524292</v>
      </c>
      <c r="I127">
        <v>519810</v>
      </c>
      <c r="J127">
        <v>168866</v>
      </c>
      <c r="K127">
        <v>540847</v>
      </c>
      <c r="L127">
        <v>512330</v>
      </c>
      <c r="M127">
        <v>479788</v>
      </c>
      <c r="N127">
        <v>507588</v>
      </c>
      <c r="O127">
        <v>526545</v>
      </c>
      <c r="P127">
        <v>463677</v>
      </c>
      <c r="Q127">
        <v>484963</v>
      </c>
      <c r="R127">
        <v>486527</v>
      </c>
      <c r="S127">
        <v>5788826</v>
      </c>
    </row>
    <row r="128" spans="1:19" x14ac:dyDescent="0.25">
      <c r="A128" s="51" t="s">
        <v>73</v>
      </c>
      <c r="B128" t="s">
        <v>794</v>
      </c>
      <c r="C128" t="s">
        <v>695</v>
      </c>
      <c r="D128" t="s">
        <v>673</v>
      </c>
      <c r="E128">
        <v>2009</v>
      </c>
      <c r="F128" t="s">
        <v>696</v>
      </c>
      <c r="G128">
        <v>1878102</v>
      </c>
      <c r="H128">
        <v>1636329</v>
      </c>
      <c r="I128">
        <v>1772609</v>
      </c>
      <c r="J128">
        <v>1789665</v>
      </c>
      <c r="K128">
        <v>1449357</v>
      </c>
      <c r="L128">
        <v>1618175</v>
      </c>
      <c r="M128">
        <v>1485917</v>
      </c>
      <c r="N128">
        <v>1532141</v>
      </c>
      <c r="O128">
        <v>1549987</v>
      </c>
      <c r="P128">
        <v>1202448</v>
      </c>
      <c r="Q128">
        <v>1659603</v>
      </c>
      <c r="R128">
        <v>1713718</v>
      </c>
      <c r="S128">
        <v>19288051</v>
      </c>
    </row>
    <row r="129" spans="1:19" x14ac:dyDescent="0.25">
      <c r="A129" s="51" t="s">
        <v>73</v>
      </c>
      <c r="B129" t="s">
        <v>781</v>
      </c>
      <c r="C129" t="s">
        <v>695</v>
      </c>
      <c r="D129" t="s">
        <v>673</v>
      </c>
      <c r="E129">
        <v>2009</v>
      </c>
      <c r="F129" t="s">
        <v>696</v>
      </c>
      <c r="G129">
        <v>283483</v>
      </c>
      <c r="H129">
        <v>249075</v>
      </c>
      <c r="I129">
        <v>297707</v>
      </c>
      <c r="J129">
        <v>248037</v>
      </c>
      <c r="K129">
        <v>350062</v>
      </c>
      <c r="L129">
        <v>260299</v>
      </c>
      <c r="M129">
        <v>198385</v>
      </c>
      <c r="N129">
        <v>396844</v>
      </c>
      <c r="O129">
        <v>270196</v>
      </c>
      <c r="P129">
        <v>328617</v>
      </c>
      <c r="Q129">
        <v>378974</v>
      </c>
      <c r="R129">
        <v>472862</v>
      </c>
      <c r="S129">
        <v>3734541</v>
      </c>
    </row>
    <row r="130" spans="1:19" x14ac:dyDescent="0.25">
      <c r="A130" s="51" t="s">
        <v>73</v>
      </c>
      <c r="B130" t="s">
        <v>795</v>
      </c>
      <c r="C130" t="s">
        <v>695</v>
      </c>
      <c r="D130" t="s">
        <v>673</v>
      </c>
      <c r="E130">
        <v>2009</v>
      </c>
      <c r="F130" t="s">
        <v>696</v>
      </c>
      <c r="G130">
        <v>1912842</v>
      </c>
      <c r="H130">
        <v>1688983</v>
      </c>
      <c r="I130">
        <v>1837667</v>
      </c>
      <c r="J130">
        <v>1872398</v>
      </c>
      <c r="K130">
        <v>1512320</v>
      </c>
      <c r="L130">
        <v>1725446</v>
      </c>
      <c r="M130">
        <v>1081734</v>
      </c>
      <c r="N130">
        <v>1717667</v>
      </c>
      <c r="O130">
        <v>1514123</v>
      </c>
      <c r="P130">
        <v>1396981</v>
      </c>
      <c r="Q130">
        <v>1624598</v>
      </c>
      <c r="R130">
        <v>1592662</v>
      </c>
      <c r="S130">
        <v>19477421</v>
      </c>
    </row>
    <row r="131" spans="1:19" x14ac:dyDescent="0.25">
      <c r="A131" s="51" t="s">
        <v>73</v>
      </c>
      <c r="B131" t="s">
        <v>788</v>
      </c>
      <c r="C131" t="s">
        <v>695</v>
      </c>
      <c r="D131" t="s">
        <v>673</v>
      </c>
      <c r="E131">
        <v>2009</v>
      </c>
      <c r="F131" t="s">
        <v>696</v>
      </c>
      <c r="G131">
        <v>253070</v>
      </c>
      <c r="H131">
        <v>210553</v>
      </c>
      <c r="I131">
        <v>238486</v>
      </c>
      <c r="J131">
        <v>229480</v>
      </c>
      <c r="K131">
        <v>118610</v>
      </c>
      <c r="L131">
        <v>188946</v>
      </c>
      <c r="M131">
        <v>119680</v>
      </c>
      <c r="N131">
        <v>185241</v>
      </c>
      <c r="O131">
        <v>184388</v>
      </c>
      <c r="P131">
        <v>179967</v>
      </c>
      <c r="Q131">
        <v>233324</v>
      </c>
      <c r="R131">
        <v>216644</v>
      </c>
      <c r="S131">
        <v>2358389</v>
      </c>
    </row>
    <row r="132" spans="1:19" x14ac:dyDescent="0.25">
      <c r="A132" s="51" t="s">
        <v>75</v>
      </c>
      <c r="B132" t="s">
        <v>813</v>
      </c>
      <c r="C132" t="s">
        <v>695</v>
      </c>
      <c r="D132" t="s">
        <v>673</v>
      </c>
      <c r="E132">
        <v>2009</v>
      </c>
      <c r="F132" t="s">
        <v>696</v>
      </c>
      <c r="G132">
        <v>1825657</v>
      </c>
      <c r="H132">
        <v>1333726</v>
      </c>
      <c r="I132">
        <v>1180537</v>
      </c>
      <c r="J132">
        <v>1425010</v>
      </c>
      <c r="K132">
        <v>1495640</v>
      </c>
      <c r="L132">
        <v>1625025</v>
      </c>
      <c r="M132">
        <v>1334713</v>
      </c>
      <c r="N132">
        <v>1588214</v>
      </c>
      <c r="O132">
        <v>1566885</v>
      </c>
      <c r="P132">
        <v>1450377</v>
      </c>
      <c r="Q132">
        <v>1363311</v>
      </c>
      <c r="R132">
        <v>1346138</v>
      </c>
      <c r="S132">
        <v>17535233</v>
      </c>
    </row>
    <row r="133" spans="1:19" x14ac:dyDescent="0.25">
      <c r="A133" s="51" t="s">
        <v>77</v>
      </c>
      <c r="B133" t="s">
        <v>814</v>
      </c>
      <c r="C133" t="s">
        <v>695</v>
      </c>
      <c r="D133" t="s">
        <v>673</v>
      </c>
      <c r="E133">
        <v>2009</v>
      </c>
      <c r="F133" t="s">
        <v>696</v>
      </c>
      <c r="G133">
        <v>593775</v>
      </c>
      <c r="H133">
        <v>528195</v>
      </c>
      <c r="I133">
        <v>334180</v>
      </c>
      <c r="J133">
        <v>155551</v>
      </c>
      <c r="K133">
        <v>471048</v>
      </c>
      <c r="L133">
        <v>365990</v>
      </c>
      <c r="M133">
        <v>413939</v>
      </c>
      <c r="N133">
        <v>323386</v>
      </c>
      <c r="O133">
        <v>0</v>
      </c>
      <c r="P133">
        <v>216267</v>
      </c>
      <c r="Q133">
        <v>9687</v>
      </c>
      <c r="R133">
        <v>734255</v>
      </c>
      <c r="S133">
        <v>4146273</v>
      </c>
    </row>
    <row r="134" spans="1:19" x14ac:dyDescent="0.25">
      <c r="A134" s="51" t="s">
        <v>87</v>
      </c>
      <c r="B134" t="s">
        <v>832</v>
      </c>
      <c r="C134" t="s">
        <v>695</v>
      </c>
      <c r="D134" t="s">
        <v>673</v>
      </c>
      <c r="E134">
        <v>2009</v>
      </c>
      <c r="F134" t="s">
        <v>696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 s="51" t="s">
        <v>87</v>
      </c>
      <c r="B135" t="s">
        <v>827</v>
      </c>
      <c r="C135" t="s">
        <v>695</v>
      </c>
      <c r="D135" t="s">
        <v>673</v>
      </c>
      <c r="E135">
        <v>2009</v>
      </c>
      <c r="F135" t="s">
        <v>696</v>
      </c>
      <c r="G135">
        <v>789734</v>
      </c>
      <c r="H135">
        <v>685458</v>
      </c>
      <c r="I135">
        <v>702368</v>
      </c>
      <c r="J135">
        <v>236802</v>
      </c>
      <c r="K135">
        <v>388100</v>
      </c>
      <c r="L135">
        <v>393028</v>
      </c>
      <c r="M135">
        <v>128947</v>
      </c>
      <c r="N135">
        <v>165500</v>
      </c>
      <c r="O135">
        <v>696906</v>
      </c>
      <c r="P135">
        <v>777616</v>
      </c>
      <c r="Q135">
        <v>518416</v>
      </c>
      <c r="R135">
        <v>480045</v>
      </c>
      <c r="S135">
        <v>5962920</v>
      </c>
    </row>
    <row r="136" spans="1:19" x14ac:dyDescent="0.25">
      <c r="A136" s="51" t="s">
        <v>87</v>
      </c>
      <c r="B136" t="s">
        <v>834</v>
      </c>
      <c r="C136" t="s">
        <v>695</v>
      </c>
      <c r="D136" t="s">
        <v>673</v>
      </c>
      <c r="E136">
        <v>2009</v>
      </c>
      <c r="F136" t="s">
        <v>696</v>
      </c>
      <c r="G136">
        <v>42012</v>
      </c>
      <c r="H136">
        <v>36271</v>
      </c>
      <c r="I136">
        <v>809575</v>
      </c>
      <c r="J136">
        <v>158648</v>
      </c>
      <c r="K136">
        <v>393796</v>
      </c>
      <c r="L136">
        <v>348977</v>
      </c>
      <c r="M136">
        <v>530581</v>
      </c>
      <c r="N136">
        <v>521374</v>
      </c>
      <c r="O136">
        <v>446937</v>
      </c>
      <c r="P136">
        <v>343184</v>
      </c>
      <c r="Q136">
        <v>99770</v>
      </c>
      <c r="R136">
        <v>34247</v>
      </c>
      <c r="S136">
        <v>3765372</v>
      </c>
    </row>
    <row r="137" spans="1:19" x14ac:dyDescent="0.25">
      <c r="A137" s="51" t="s">
        <v>87</v>
      </c>
      <c r="B137" t="s">
        <v>829</v>
      </c>
      <c r="C137" t="s">
        <v>695</v>
      </c>
      <c r="D137" t="s">
        <v>673</v>
      </c>
      <c r="E137">
        <v>2009</v>
      </c>
      <c r="F137" t="s">
        <v>696</v>
      </c>
      <c r="G137">
        <v>119643</v>
      </c>
      <c r="H137">
        <v>60346</v>
      </c>
      <c r="I137">
        <v>90138</v>
      </c>
      <c r="J137">
        <v>12078</v>
      </c>
      <c r="K137">
        <v>0</v>
      </c>
      <c r="L137">
        <v>53899</v>
      </c>
      <c r="M137">
        <v>0</v>
      </c>
      <c r="N137">
        <v>186249</v>
      </c>
      <c r="O137">
        <v>149903</v>
      </c>
      <c r="P137">
        <v>130700</v>
      </c>
      <c r="Q137">
        <v>59486</v>
      </c>
      <c r="R137">
        <v>117714</v>
      </c>
      <c r="S137">
        <v>980156</v>
      </c>
    </row>
    <row r="138" spans="1:19" x14ac:dyDescent="0.25">
      <c r="A138" s="51" t="s">
        <v>87</v>
      </c>
      <c r="B138" t="s">
        <v>833</v>
      </c>
      <c r="C138" t="s">
        <v>695</v>
      </c>
      <c r="D138" t="s">
        <v>673</v>
      </c>
      <c r="E138">
        <v>2009</v>
      </c>
      <c r="F138" t="s">
        <v>696</v>
      </c>
      <c r="G138">
        <v>345678</v>
      </c>
      <c r="H138">
        <v>357580</v>
      </c>
      <c r="I138">
        <v>417363</v>
      </c>
      <c r="J138">
        <v>54184</v>
      </c>
      <c r="K138">
        <v>340909</v>
      </c>
      <c r="L138">
        <v>408570</v>
      </c>
      <c r="M138">
        <v>396535</v>
      </c>
      <c r="N138">
        <v>412400</v>
      </c>
      <c r="O138">
        <v>419764</v>
      </c>
      <c r="P138">
        <v>348689</v>
      </c>
      <c r="Q138">
        <v>449275</v>
      </c>
      <c r="R138">
        <v>468436</v>
      </c>
      <c r="S138">
        <v>4419383</v>
      </c>
    </row>
    <row r="139" spans="1:19" x14ac:dyDescent="0.25">
      <c r="A139" s="51" t="s">
        <v>87</v>
      </c>
      <c r="B139" t="s">
        <v>824</v>
      </c>
      <c r="C139" t="s">
        <v>695</v>
      </c>
      <c r="D139" t="s">
        <v>673</v>
      </c>
      <c r="E139">
        <v>2009</v>
      </c>
      <c r="F139" t="s">
        <v>696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 s="51" t="s">
        <v>87</v>
      </c>
      <c r="B140" t="s">
        <v>2254</v>
      </c>
      <c r="C140" t="s">
        <v>695</v>
      </c>
      <c r="D140" t="s">
        <v>673</v>
      </c>
      <c r="E140">
        <v>2009</v>
      </c>
      <c r="F140" t="s">
        <v>696</v>
      </c>
      <c r="R140">
        <v>0</v>
      </c>
      <c r="S140">
        <v>0</v>
      </c>
    </row>
    <row r="141" spans="1:19" x14ac:dyDescent="0.25">
      <c r="A141" s="51" t="s">
        <v>87</v>
      </c>
      <c r="B141" t="s">
        <v>830</v>
      </c>
      <c r="C141" t="s">
        <v>695</v>
      </c>
      <c r="D141" t="s">
        <v>673</v>
      </c>
      <c r="E141">
        <v>2009</v>
      </c>
      <c r="F141" t="s">
        <v>696</v>
      </c>
      <c r="G141">
        <v>0</v>
      </c>
      <c r="H141">
        <v>0</v>
      </c>
      <c r="I141">
        <v>2227780</v>
      </c>
      <c r="J141">
        <v>134302</v>
      </c>
      <c r="K141">
        <v>1352215</v>
      </c>
      <c r="L141">
        <v>2438648</v>
      </c>
      <c r="M141">
        <v>2437400</v>
      </c>
      <c r="N141">
        <v>2603191</v>
      </c>
      <c r="O141">
        <v>1334526</v>
      </c>
      <c r="P141">
        <v>1942420</v>
      </c>
      <c r="Q141">
        <v>2162128</v>
      </c>
      <c r="R141">
        <v>2195750</v>
      </c>
      <c r="S141">
        <v>18828360</v>
      </c>
    </row>
    <row r="142" spans="1:19" x14ac:dyDescent="0.25">
      <c r="A142" s="51" t="s">
        <v>87</v>
      </c>
      <c r="B142" t="s">
        <v>828</v>
      </c>
      <c r="C142" t="s">
        <v>695</v>
      </c>
      <c r="D142" t="s">
        <v>673</v>
      </c>
      <c r="E142">
        <v>2009</v>
      </c>
      <c r="F142" t="s">
        <v>696</v>
      </c>
      <c r="G142">
        <v>1524664</v>
      </c>
      <c r="H142">
        <v>1302102</v>
      </c>
      <c r="I142">
        <v>2295974</v>
      </c>
      <c r="J142">
        <v>382482</v>
      </c>
      <c r="K142">
        <v>1467134</v>
      </c>
      <c r="L142">
        <v>1767620</v>
      </c>
      <c r="M142">
        <v>1771414</v>
      </c>
      <c r="N142">
        <v>1823584</v>
      </c>
      <c r="O142">
        <v>1734375</v>
      </c>
      <c r="P142">
        <v>1929896</v>
      </c>
      <c r="Q142">
        <v>1658464</v>
      </c>
      <c r="R142">
        <v>1671365</v>
      </c>
      <c r="S142">
        <v>19329074</v>
      </c>
    </row>
    <row r="143" spans="1:19" x14ac:dyDescent="0.25">
      <c r="A143" s="51" t="s">
        <v>87</v>
      </c>
      <c r="B143" t="s">
        <v>825</v>
      </c>
      <c r="C143" t="s">
        <v>695</v>
      </c>
      <c r="D143" t="s">
        <v>673</v>
      </c>
      <c r="E143">
        <v>2009</v>
      </c>
      <c r="F143" t="s">
        <v>696</v>
      </c>
      <c r="G143">
        <v>4869</v>
      </c>
      <c r="H143">
        <v>13079</v>
      </c>
      <c r="I143">
        <v>14436</v>
      </c>
      <c r="J143">
        <v>4003</v>
      </c>
      <c r="K143">
        <v>15769</v>
      </c>
      <c r="L143">
        <v>12344</v>
      </c>
      <c r="M143">
        <v>18178</v>
      </c>
      <c r="N143">
        <v>13799</v>
      </c>
      <c r="O143">
        <v>23999</v>
      </c>
      <c r="P143">
        <v>5060</v>
      </c>
      <c r="Q143">
        <v>11501</v>
      </c>
      <c r="R143">
        <v>8701</v>
      </c>
      <c r="S143">
        <v>145738</v>
      </c>
    </row>
    <row r="144" spans="1:19" x14ac:dyDescent="0.25">
      <c r="A144" s="51" t="s">
        <v>87</v>
      </c>
      <c r="B144" t="s">
        <v>826</v>
      </c>
      <c r="C144" t="s">
        <v>695</v>
      </c>
      <c r="D144" t="s">
        <v>673</v>
      </c>
      <c r="E144">
        <v>2009</v>
      </c>
      <c r="F144" t="s">
        <v>696</v>
      </c>
      <c r="G144">
        <v>2114938</v>
      </c>
      <c r="H144">
        <v>1925836</v>
      </c>
      <c r="I144">
        <v>2071459</v>
      </c>
      <c r="J144">
        <v>670253</v>
      </c>
      <c r="K144">
        <v>1581202</v>
      </c>
      <c r="L144">
        <v>2030402</v>
      </c>
      <c r="M144">
        <v>1790315</v>
      </c>
      <c r="N144">
        <v>1922095</v>
      </c>
      <c r="O144">
        <v>0</v>
      </c>
      <c r="P144">
        <v>1745012</v>
      </c>
      <c r="Q144">
        <v>1922724</v>
      </c>
      <c r="R144">
        <v>1941917</v>
      </c>
      <c r="S144">
        <v>19716153</v>
      </c>
    </row>
    <row r="145" spans="1:19" x14ac:dyDescent="0.25">
      <c r="A145" s="51" t="s">
        <v>87</v>
      </c>
      <c r="B145" t="s">
        <v>835</v>
      </c>
      <c r="C145" t="s">
        <v>695</v>
      </c>
      <c r="D145" t="s">
        <v>673</v>
      </c>
      <c r="E145">
        <v>2009</v>
      </c>
      <c r="F145" t="s">
        <v>696</v>
      </c>
      <c r="G145">
        <v>1187258</v>
      </c>
      <c r="H145">
        <v>1144493</v>
      </c>
      <c r="I145">
        <v>1336800</v>
      </c>
      <c r="J145">
        <v>435994</v>
      </c>
      <c r="K145">
        <v>1321562</v>
      </c>
      <c r="L145">
        <v>1280667</v>
      </c>
      <c r="M145">
        <v>1468830</v>
      </c>
      <c r="N145">
        <v>1351246</v>
      </c>
      <c r="O145">
        <v>1165741</v>
      </c>
      <c r="P145">
        <v>1171429</v>
      </c>
      <c r="Q145">
        <v>1023741</v>
      </c>
      <c r="R145">
        <v>1221749</v>
      </c>
      <c r="S145">
        <v>14109510</v>
      </c>
    </row>
    <row r="146" spans="1:19" x14ac:dyDescent="0.25">
      <c r="A146" s="51" t="s">
        <v>87</v>
      </c>
      <c r="B146" t="s">
        <v>831</v>
      </c>
      <c r="C146" t="s">
        <v>695</v>
      </c>
      <c r="D146" t="s">
        <v>673</v>
      </c>
      <c r="E146">
        <v>2009</v>
      </c>
      <c r="F146" t="s">
        <v>696</v>
      </c>
      <c r="G146">
        <v>578304</v>
      </c>
      <c r="H146">
        <v>605881</v>
      </c>
      <c r="I146">
        <v>444700</v>
      </c>
      <c r="J146">
        <v>216869</v>
      </c>
      <c r="K146">
        <v>616842</v>
      </c>
      <c r="L146">
        <v>463539</v>
      </c>
      <c r="M146">
        <v>460153</v>
      </c>
      <c r="N146">
        <v>295328</v>
      </c>
      <c r="O146">
        <v>149526</v>
      </c>
      <c r="P146">
        <v>763306</v>
      </c>
      <c r="Q146">
        <v>751012</v>
      </c>
      <c r="R146">
        <v>715592</v>
      </c>
      <c r="S146">
        <v>6061052</v>
      </c>
    </row>
    <row r="147" spans="1:19" x14ac:dyDescent="0.25">
      <c r="A147" s="51" t="s">
        <v>89</v>
      </c>
      <c r="B147" t="s">
        <v>836</v>
      </c>
      <c r="C147" t="s">
        <v>770</v>
      </c>
      <c r="D147" t="s">
        <v>673</v>
      </c>
      <c r="E147">
        <v>2009</v>
      </c>
      <c r="F147" t="s">
        <v>696</v>
      </c>
      <c r="G147">
        <v>2509174</v>
      </c>
      <c r="H147">
        <v>2241356</v>
      </c>
      <c r="I147">
        <v>2470194</v>
      </c>
      <c r="J147">
        <v>2386805</v>
      </c>
      <c r="K147">
        <v>2196349</v>
      </c>
      <c r="L147">
        <v>1506874</v>
      </c>
      <c r="M147">
        <v>2154152</v>
      </c>
      <c r="N147">
        <v>2471065</v>
      </c>
      <c r="O147">
        <v>1963612</v>
      </c>
      <c r="P147">
        <v>2404066</v>
      </c>
      <c r="Q147">
        <v>2266001</v>
      </c>
      <c r="R147">
        <v>2051309</v>
      </c>
      <c r="S147">
        <v>26620957</v>
      </c>
    </row>
    <row r="148" spans="1:19" x14ac:dyDescent="0.25">
      <c r="A148" s="51" t="s">
        <v>89</v>
      </c>
      <c r="B148" t="s">
        <v>837</v>
      </c>
      <c r="C148" t="s">
        <v>770</v>
      </c>
      <c r="D148" t="s">
        <v>673</v>
      </c>
      <c r="E148">
        <v>2009</v>
      </c>
      <c r="F148" t="s">
        <v>696</v>
      </c>
      <c r="G148">
        <v>5872118</v>
      </c>
      <c r="H148">
        <v>5044289</v>
      </c>
      <c r="I148">
        <v>5363740</v>
      </c>
      <c r="J148">
        <v>4927068</v>
      </c>
      <c r="K148">
        <v>4431797</v>
      </c>
      <c r="L148">
        <v>2940654</v>
      </c>
      <c r="M148">
        <v>3190695</v>
      </c>
      <c r="N148">
        <v>4325065</v>
      </c>
      <c r="O148">
        <v>3600448</v>
      </c>
      <c r="P148">
        <v>3968246</v>
      </c>
      <c r="Q148">
        <v>3704222</v>
      </c>
      <c r="R148">
        <v>4153040</v>
      </c>
      <c r="S148">
        <v>51521382</v>
      </c>
    </row>
    <row r="149" spans="1:19" x14ac:dyDescent="0.25">
      <c r="A149" s="51" t="s">
        <v>93</v>
      </c>
      <c r="B149" t="s">
        <v>841</v>
      </c>
      <c r="C149" t="s">
        <v>695</v>
      </c>
      <c r="D149" t="s">
        <v>673</v>
      </c>
      <c r="E149">
        <v>2009</v>
      </c>
      <c r="F149" t="s">
        <v>696</v>
      </c>
      <c r="G149">
        <v>483218</v>
      </c>
      <c r="H149">
        <v>443361</v>
      </c>
      <c r="I149">
        <v>440395</v>
      </c>
      <c r="J149">
        <v>398224</v>
      </c>
      <c r="K149">
        <v>417335</v>
      </c>
      <c r="L149">
        <v>444912</v>
      </c>
      <c r="M149">
        <v>480426</v>
      </c>
      <c r="N149">
        <v>458027</v>
      </c>
      <c r="O149">
        <v>455766</v>
      </c>
      <c r="P149">
        <v>429366</v>
      </c>
      <c r="Q149">
        <v>365405</v>
      </c>
      <c r="R149">
        <v>459592</v>
      </c>
      <c r="S149">
        <v>5276027</v>
      </c>
    </row>
    <row r="150" spans="1:19" x14ac:dyDescent="0.25">
      <c r="A150" s="51" t="s">
        <v>93</v>
      </c>
      <c r="B150" t="s">
        <v>843</v>
      </c>
      <c r="C150" t="s">
        <v>695</v>
      </c>
      <c r="D150" t="s">
        <v>673</v>
      </c>
      <c r="E150">
        <v>2009</v>
      </c>
      <c r="F150" t="s">
        <v>696</v>
      </c>
      <c r="G150">
        <v>1071752</v>
      </c>
      <c r="H150">
        <v>966375</v>
      </c>
      <c r="I150">
        <v>977287</v>
      </c>
      <c r="J150">
        <v>940655</v>
      </c>
      <c r="K150">
        <v>844764</v>
      </c>
      <c r="L150">
        <v>978101</v>
      </c>
      <c r="M150">
        <v>645340</v>
      </c>
      <c r="N150">
        <v>1010474</v>
      </c>
      <c r="O150">
        <v>976215</v>
      </c>
      <c r="P150">
        <v>726769</v>
      </c>
      <c r="Q150">
        <v>888923</v>
      </c>
      <c r="R150">
        <v>910790</v>
      </c>
      <c r="S150">
        <v>10937445</v>
      </c>
    </row>
    <row r="151" spans="1:19" x14ac:dyDescent="0.25">
      <c r="A151" s="51" t="s">
        <v>93</v>
      </c>
      <c r="B151" t="s">
        <v>840</v>
      </c>
      <c r="C151" t="s">
        <v>695</v>
      </c>
      <c r="D151" t="s">
        <v>673</v>
      </c>
      <c r="E151">
        <v>2009</v>
      </c>
      <c r="F151" t="s">
        <v>696</v>
      </c>
      <c r="G151">
        <v>1509779</v>
      </c>
      <c r="H151">
        <v>1419726</v>
      </c>
      <c r="I151">
        <v>1501248</v>
      </c>
      <c r="J151">
        <v>1330796</v>
      </c>
      <c r="K151">
        <v>1097910</v>
      </c>
      <c r="L151">
        <v>1278810</v>
      </c>
      <c r="M151">
        <v>841163</v>
      </c>
      <c r="N151">
        <v>1217928</v>
      </c>
      <c r="O151">
        <v>1265396</v>
      </c>
      <c r="P151">
        <v>1083651</v>
      </c>
      <c r="Q151">
        <v>1203825</v>
      </c>
      <c r="R151">
        <v>1151086</v>
      </c>
      <c r="S151">
        <v>14901318</v>
      </c>
    </row>
    <row r="152" spans="1:19" x14ac:dyDescent="0.25">
      <c r="A152" s="51" t="s">
        <v>93</v>
      </c>
      <c r="B152" t="s">
        <v>847</v>
      </c>
      <c r="C152" t="s">
        <v>695</v>
      </c>
      <c r="D152" t="s">
        <v>673</v>
      </c>
      <c r="E152">
        <v>2009</v>
      </c>
      <c r="F152" t="s">
        <v>696</v>
      </c>
      <c r="G152">
        <v>3324723</v>
      </c>
      <c r="H152">
        <v>2986797</v>
      </c>
      <c r="I152">
        <v>3050083</v>
      </c>
      <c r="J152">
        <v>2938390</v>
      </c>
      <c r="K152">
        <v>2807799</v>
      </c>
      <c r="L152">
        <v>3222307</v>
      </c>
      <c r="M152">
        <v>2587760</v>
      </c>
      <c r="N152">
        <v>3219212</v>
      </c>
      <c r="O152">
        <v>3097191</v>
      </c>
      <c r="P152">
        <v>2952726</v>
      </c>
      <c r="Q152">
        <v>2934151</v>
      </c>
      <c r="R152">
        <v>2952856</v>
      </c>
      <c r="S152">
        <v>36073995</v>
      </c>
    </row>
    <row r="153" spans="1:19" x14ac:dyDescent="0.25">
      <c r="A153" s="51" t="s">
        <v>93</v>
      </c>
      <c r="B153" t="s">
        <v>2255</v>
      </c>
      <c r="C153" t="s">
        <v>695</v>
      </c>
      <c r="D153" t="s">
        <v>673</v>
      </c>
      <c r="E153">
        <v>2009</v>
      </c>
      <c r="F153" t="s">
        <v>696</v>
      </c>
      <c r="L153">
        <v>105269</v>
      </c>
      <c r="M153">
        <v>100320</v>
      </c>
      <c r="N153">
        <v>205441</v>
      </c>
      <c r="O153">
        <v>0</v>
      </c>
      <c r="P153">
        <v>0</v>
      </c>
      <c r="Q153">
        <v>0</v>
      </c>
      <c r="R153">
        <v>0</v>
      </c>
      <c r="S153">
        <v>411030</v>
      </c>
    </row>
    <row r="154" spans="1:19" x14ac:dyDescent="0.25">
      <c r="A154" s="51" t="s">
        <v>93</v>
      </c>
      <c r="B154" t="s">
        <v>846</v>
      </c>
      <c r="C154" t="s">
        <v>695</v>
      </c>
      <c r="D154" t="s">
        <v>673</v>
      </c>
      <c r="E154">
        <v>2009</v>
      </c>
      <c r="F154" t="s">
        <v>696</v>
      </c>
      <c r="G154">
        <v>1984884</v>
      </c>
      <c r="H154">
        <v>1794242</v>
      </c>
      <c r="I154">
        <v>1855733</v>
      </c>
      <c r="J154">
        <v>1827613</v>
      </c>
      <c r="K154">
        <v>1775528</v>
      </c>
      <c r="L154">
        <v>1914238</v>
      </c>
      <c r="M154">
        <v>1258230</v>
      </c>
      <c r="N154">
        <v>2034102</v>
      </c>
      <c r="O154">
        <v>1875685</v>
      </c>
      <c r="P154">
        <v>1516544</v>
      </c>
      <c r="Q154">
        <v>1775540</v>
      </c>
      <c r="R154">
        <v>1735658</v>
      </c>
      <c r="S154">
        <v>21347997</v>
      </c>
    </row>
    <row r="155" spans="1:19" x14ac:dyDescent="0.25">
      <c r="A155" s="51" t="s">
        <v>93</v>
      </c>
      <c r="B155" t="s">
        <v>842</v>
      </c>
      <c r="C155" t="s">
        <v>695</v>
      </c>
      <c r="D155" t="s">
        <v>673</v>
      </c>
      <c r="E155">
        <v>2009</v>
      </c>
      <c r="F155" t="s">
        <v>696</v>
      </c>
      <c r="G155">
        <v>3353318</v>
      </c>
      <c r="H155">
        <v>3017617</v>
      </c>
      <c r="I155">
        <v>3108969</v>
      </c>
      <c r="J155">
        <v>3060581</v>
      </c>
      <c r="K155">
        <v>2909055</v>
      </c>
      <c r="L155">
        <v>3161494</v>
      </c>
      <c r="M155">
        <v>2775343</v>
      </c>
      <c r="N155">
        <v>3251910</v>
      </c>
      <c r="O155">
        <v>3027636</v>
      </c>
      <c r="P155">
        <v>2470805</v>
      </c>
      <c r="Q155">
        <v>2956843</v>
      </c>
      <c r="R155">
        <v>2901187</v>
      </c>
      <c r="S155">
        <v>35994758</v>
      </c>
    </row>
    <row r="156" spans="1:19" x14ac:dyDescent="0.25">
      <c r="A156" s="51" t="s">
        <v>93</v>
      </c>
      <c r="B156" t="s">
        <v>845</v>
      </c>
      <c r="C156" t="s">
        <v>695</v>
      </c>
      <c r="D156" t="s">
        <v>673</v>
      </c>
      <c r="E156">
        <v>2009</v>
      </c>
      <c r="F156" t="s">
        <v>696</v>
      </c>
      <c r="G156">
        <v>3588066</v>
      </c>
      <c r="H156">
        <v>3350288</v>
      </c>
      <c r="I156">
        <v>3519083</v>
      </c>
      <c r="J156">
        <v>3091205</v>
      </c>
      <c r="K156">
        <v>2622943</v>
      </c>
      <c r="L156">
        <v>3004920</v>
      </c>
      <c r="M156">
        <v>1960896</v>
      </c>
      <c r="N156">
        <v>2952729</v>
      </c>
      <c r="O156">
        <v>2955919</v>
      </c>
      <c r="P156">
        <v>2544225</v>
      </c>
      <c r="Q156">
        <v>2804089</v>
      </c>
      <c r="R156">
        <v>2674850</v>
      </c>
      <c r="S156">
        <v>35069213</v>
      </c>
    </row>
    <row r="157" spans="1:19" x14ac:dyDescent="0.25">
      <c r="A157" s="51" t="s">
        <v>93</v>
      </c>
      <c r="B157" t="s">
        <v>838</v>
      </c>
      <c r="C157" t="s">
        <v>695</v>
      </c>
      <c r="D157" t="s">
        <v>673</v>
      </c>
      <c r="E157">
        <v>2009</v>
      </c>
      <c r="F157" t="s">
        <v>696</v>
      </c>
      <c r="G157">
        <v>95590</v>
      </c>
      <c r="H157">
        <v>71598</v>
      </c>
      <c r="I157">
        <v>76420</v>
      </c>
      <c r="J157">
        <v>56490</v>
      </c>
      <c r="K157">
        <v>77342</v>
      </c>
      <c r="L157">
        <v>27762</v>
      </c>
      <c r="M157">
        <v>106951</v>
      </c>
      <c r="N157">
        <v>133348</v>
      </c>
      <c r="O157">
        <v>109153</v>
      </c>
      <c r="P157">
        <v>94687</v>
      </c>
      <c r="Q157">
        <v>104698</v>
      </c>
      <c r="R157">
        <v>104118</v>
      </c>
      <c r="S157">
        <v>1058157</v>
      </c>
    </row>
    <row r="158" spans="1:19" x14ac:dyDescent="0.25">
      <c r="A158" s="51" t="s">
        <v>93</v>
      </c>
      <c r="B158" t="s">
        <v>844</v>
      </c>
      <c r="C158" t="s">
        <v>695</v>
      </c>
      <c r="D158" t="s">
        <v>673</v>
      </c>
      <c r="E158">
        <v>2009</v>
      </c>
      <c r="F158" t="s">
        <v>696</v>
      </c>
      <c r="G158">
        <v>1195919</v>
      </c>
      <c r="H158">
        <v>779289</v>
      </c>
      <c r="I158">
        <v>859287</v>
      </c>
      <c r="J158">
        <v>980573</v>
      </c>
      <c r="K158">
        <v>923755</v>
      </c>
      <c r="L158">
        <v>1049554</v>
      </c>
      <c r="M158">
        <v>1013704</v>
      </c>
      <c r="N158">
        <v>1008896</v>
      </c>
      <c r="O158">
        <v>1216769</v>
      </c>
      <c r="P158">
        <v>1156340</v>
      </c>
      <c r="Q158">
        <v>1083875</v>
      </c>
      <c r="R158">
        <v>1016833</v>
      </c>
      <c r="S158">
        <v>12284794</v>
      </c>
    </row>
    <row r="159" spans="1:19" x14ac:dyDescent="0.25">
      <c r="A159" s="51" t="s">
        <v>93</v>
      </c>
      <c r="B159" t="s">
        <v>839</v>
      </c>
      <c r="C159" t="s">
        <v>695</v>
      </c>
      <c r="D159" t="s">
        <v>673</v>
      </c>
      <c r="E159">
        <v>2009</v>
      </c>
      <c r="F159" t="s">
        <v>696</v>
      </c>
      <c r="G159">
        <v>2590858</v>
      </c>
      <c r="H159">
        <v>2334593</v>
      </c>
      <c r="I159">
        <v>2421886</v>
      </c>
      <c r="J159">
        <v>2331388</v>
      </c>
      <c r="K159">
        <v>2103143</v>
      </c>
      <c r="L159">
        <v>2391721</v>
      </c>
      <c r="M159">
        <v>1673974</v>
      </c>
      <c r="N159">
        <v>2418598</v>
      </c>
      <c r="O159">
        <v>2351537</v>
      </c>
      <c r="P159">
        <v>1924521</v>
      </c>
      <c r="Q159">
        <v>2458801</v>
      </c>
      <c r="R159">
        <v>2508634</v>
      </c>
      <c r="S159">
        <v>27509654</v>
      </c>
    </row>
    <row r="160" spans="1:19" x14ac:dyDescent="0.25">
      <c r="A160" s="51" t="s">
        <v>95</v>
      </c>
      <c r="B160" t="s">
        <v>848</v>
      </c>
      <c r="C160" t="s">
        <v>695</v>
      </c>
      <c r="D160" t="s">
        <v>673</v>
      </c>
      <c r="E160">
        <v>2009</v>
      </c>
      <c r="F160" t="s">
        <v>696</v>
      </c>
      <c r="G160">
        <v>1391722</v>
      </c>
      <c r="H160">
        <v>1158244</v>
      </c>
      <c r="I160">
        <v>1297941</v>
      </c>
      <c r="J160">
        <v>1291803</v>
      </c>
      <c r="K160">
        <v>1147654</v>
      </c>
      <c r="L160">
        <v>1224864</v>
      </c>
      <c r="M160">
        <v>901622</v>
      </c>
      <c r="N160">
        <v>1113340</v>
      </c>
      <c r="O160">
        <v>1242149</v>
      </c>
      <c r="P160">
        <v>1205538</v>
      </c>
      <c r="Q160">
        <v>1197574</v>
      </c>
      <c r="R160">
        <v>1210528</v>
      </c>
      <c r="S160">
        <v>14382979</v>
      </c>
    </row>
    <row r="161" spans="1:19" x14ac:dyDescent="0.25">
      <c r="A161" s="51" t="s">
        <v>79</v>
      </c>
      <c r="B161" t="s">
        <v>817</v>
      </c>
      <c r="C161" t="s">
        <v>816</v>
      </c>
      <c r="D161" t="s">
        <v>678</v>
      </c>
      <c r="E161">
        <v>2009</v>
      </c>
      <c r="F161" t="s">
        <v>696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 s="51" t="s">
        <v>79</v>
      </c>
      <c r="B162" t="s">
        <v>818</v>
      </c>
      <c r="C162" t="s">
        <v>816</v>
      </c>
      <c r="D162" t="s">
        <v>678</v>
      </c>
      <c r="E162">
        <v>2009</v>
      </c>
      <c r="F162" t="s">
        <v>696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 s="51" t="s">
        <v>79</v>
      </c>
      <c r="B163" t="s">
        <v>815</v>
      </c>
      <c r="C163" t="s">
        <v>816</v>
      </c>
      <c r="D163" t="s">
        <v>678</v>
      </c>
      <c r="E163">
        <v>2009</v>
      </c>
      <c r="F163" t="s">
        <v>696</v>
      </c>
      <c r="G163">
        <v>13733294</v>
      </c>
      <c r="H163">
        <v>11100364</v>
      </c>
      <c r="I163">
        <v>14113987</v>
      </c>
      <c r="J163">
        <v>11448521</v>
      </c>
      <c r="K163">
        <v>12609029</v>
      </c>
      <c r="L163">
        <v>6748543</v>
      </c>
      <c r="M163">
        <v>8704976</v>
      </c>
      <c r="N163">
        <v>8388095</v>
      </c>
      <c r="O163">
        <v>6544023</v>
      </c>
      <c r="P163">
        <v>6568046</v>
      </c>
      <c r="Q163">
        <v>4664308</v>
      </c>
      <c r="R163">
        <v>4589485</v>
      </c>
      <c r="S163">
        <v>109212671</v>
      </c>
    </row>
    <row r="164" spans="1:19" x14ac:dyDescent="0.25">
      <c r="A164" s="51" t="s">
        <v>81</v>
      </c>
      <c r="B164" t="s">
        <v>819</v>
      </c>
      <c r="C164" t="s">
        <v>820</v>
      </c>
      <c r="D164" t="s">
        <v>678</v>
      </c>
      <c r="E164">
        <v>2009</v>
      </c>
      <c r="F164" t="s">
        <v>696</v>
      </c>
      <c r="G164">
        <v>1898935</v>
      </c>
      <c r="H164">
        <v>238002</v>
      </c>
      <c r="I164">
        <v>844115</v>
      </c>
      <c r="J164">
        <v>2409747</v>
      </c>
      <c r="K164">
        <v>1919185</v>
      </c>
      <c r="L164">
        <v>1511930</v>
      </c>
      <c r="M164">
        <v>5984881</v>
      </c>
      <c r="N164">
        <v>2695732</v>
      </c>
      <c r="O164">
        <v>3479508</v>
      </c>
      <c r="P164">
        <v>2519891</v>
      </c>
      <c r="Q164">
        <v>2541637</v>
      </c>
      <c r="R164">
        <v>4182136</v>
      </c>
      <c r="S164">
        <v>30225699</v>
      </c>
    </row>
    <row r="165" spans="1:19" x14ac:dyDescent="0.25">
      <c r="A165" s="51" t="s">
        <v>81</v>
      </c>
      <c r="B165" t="s">
        <v>822</v>
      </c>
      <c r="C165" t="s">
        <v>820</v>
      </c>
      <c r="D165" t="s">
        <v>678</v>
      </c>
      <c r="E165">
        <v>2009</v>
      </c>
      <c r="F165" t="s">
        <v>696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 s="51" t="s">
        <v>81</v>
      </c>
      <c r="B166" t="s">
        <v>821</v>
      </c>
      <c r="C166" t="s">
        <v>820</v>
      </c>
      <c r="D166" t="s">
        <v>678</v>
      </c>
      <c r="E166">
        <v>2009</v>
      </c>
      <c r="F166" t="s">
        <v>696</v>
      </c>
      <c r="G166">
        <v>0</v>
      </c>
      <c r="H166">
        <v>0</v>
      </c>
      <c r="I166">
        <v>0</v>
      </c>
      <c r="S166">
        <v>0</v>
      </c>
    </row>
    <row r="167" spans="1:19" x14ac:dyDescent="0.25">
      <c r="A167" s="51" t="s">
        <v>83</v>
      </c>
      <c r="B167" t="s">
        <v>823</v>
      </c>
      <c r="C167" t="s">
        <v>820</v>
      </c>
      <c r="D167" t="s">
        <v>678</v>
      </c>
      <c r="E167">
        <v>2009</v>
      </c>
      <c r="F167" t="s">
        <v>696</v>
      </c>
      <c r="G167">
        <v>9509122</v>
      </c>
      <c r="H167">
        <v>7721697</v>
      </c>
      <c r="I167">
        <v>3146768</v>
      </c>
      <c r="J167">
        <v>3858393</v>
      </c>
      <c r="K167">
        <v>536651</v>
      </c>
      <c r="L167">
        <v>2961400</v>
      </c>
      <c r="M167">
        <v>1273416</v>
      </c>
      <c r="N167">
        <v>5414206</v>
      </c>
      <c r="O167">
        <v>6019022</v>
      </c>
      <c r="P167">
        <v>4746866</v>
      </c>
      <c r="Q167">
        <v>5527824</v>
      </c>
      <c r="R167">
        <v>2000266</v>
      </c>
      <c r="S167">
        <v>52715631</v>
      </c>
    </row>
    <row r="168" spans="1:19" x14ac:dyDescent="0.25">
      <c r="A168" s="51" t="s">
        <v>105</v>
      </c>
      <c r="B168" t="s">
        <v>849</v>
      </c>
      <c r="C168" t="s">
        <v>695</v>
      </c>
      <c r="D168" t="s">
        <v>673</v>
      </c>
      <c r="E168">
        <v>2009</v>
      </c>
      <c r="F168" t="s">
        <v>696</v>
      </c>
      <c r="L168">
        <v>5301</v>
      </c>
      <c r="R168">
        <v>0</v>
      </c>
      <c r="S168">
        <v>5301</v>
      </c>
    </row>
    <row r="169" spans="1:19" x14ac:dyDescent="0.25">
      <c r="A169" s="51" t="s">
        <v>111</v>
      </c>
      <c r="B169" t="s">
        <v>851</v>
      </c>
      <c r="C169" t="s">
        <v>695</v>
      </c>
      <c r="D169" t="s">
        <v>673</v>
      </c>
      <c r="E169">
        <v>2009</v>
      </c>
      <c r="F169" t="s">
        <v>696</v>
      </c>
      <c r="G169">
        <v>3069562</v>
      </c>
      <c r="H169">
        <v>2776596</v>
      </c>
      <c r="I169">
        <v>2974639</v>
      </c>
      <c r="J169">
        <v>2857903</v>
      </c>
      <c r="K169">
        <v>2342424</v>
      </c>
      <c r="L169">
        <v>2071343</v>
      </c>
      <c r="M169">
        <v>2630271</v>
      </c>
      <c r="N169">
        <v>2891667</v>
      </c>
      <c r="O169">
        <v>2940282</v>
      </c>
      <c r="P169">
        <v>2158776</v>
      </c>
      <c r="Q169">
        <v>825365</v>
      </c>
      <c r="R169">
        <v>0</v>
      </c>
      <c r="S169">
        <v>27538828</v>
      </c>
    </row>
    <row r="170" spans="1:19" x14ac:dyDescent="0.25">
      <c r="A170" s="51" t="s">
        <v>111</v>
      </c>
      <c r="B170" t="s">
        <v>850</v>
      </c>
      <c r="C170" t="s">
        <v>695</v>
      </c>
      <c r="D170" t="s">
        <v>673</v>
      </c>
      <c r="E170">
        <v>2009</v>
      </c>
      <c r="F170" t="s">
        <v>696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 s="51" t="s">
        <v>111</v>
      </c>
      <c r="B171" t="s">
        <v>2256</v>
      </c>
      <c r="C171" t="s">
        <v>695</v>
      </c>
      <c r="D171" t="s">
        <v>673</v>
      </c>
      <c r="E171">
        <v>2009</v>
      </c>
      <c r="F171" t="s">
        <v>696</v>
      </c>
      <c r="N171">
        <v>3843227</v>
      </c>
      <c r="O171">
        <v>18398415</v>
      </c>
      <c r="P171">
        <v>19394418</v>
      </c>
      <c r="Q171">
        <v>17562336</v>
      </c>
      <c r="R171">
        <v>18460688</v>
      </c>
      <c r="S171">
        <v>77659084</v>
      </c>
    </row>
    <row r="172" spans="1:19" x14ac:dyDescent="0.25">
      <c r="A172" s="51" t="s">
        <v>113</v>
      </c>
      <c r="B172" t="s">
        <v>855</v>
      </c>
      <c r="C172" t="s">
        <v>695</v>
      </c>
      <c r="D172" t="s">
        <v>673</v>
      </c>
      <c r="E172">
        <v>2009</v>
      </c>
      <c r="F172" t="s">
        <v>696</v>
      </c>
      <c r="G172">
        <v>7279748</v>
      </c>
      <c r="H172">
        <v>6619829</v>
      </c>
      <c r="I172">
        <v>7273722</v>
      </c>
      <c r="J172">
        <v>2469317</v>
      </c>
      <c r="K172">
        <v>6720081</v>
      </c>
      <c r="L172">
        <v>6954225</v>
      </c>
      <c r="M172">
        <v>7023401</v>
      </c>
      <c r="N172">
        <v>6799956</v>
      </c>
      <c r="O172">
        <v>6285991</v>
      </c>
      <c r="P172">
        <v>6217612</v>
      </c>
      <c r="Q172">
        <v>6431118</v>
      </c>
      <c r="R172">
        <v>6409056</v>
      </c>
      <c r="S172">
        <v>76484056</v>
      </c>
    </row>
    <row r="173" spans="1:19" x14ac:dyDescent="0.25">
      <c r="A173" s="51" t="s">
        <v>113</v>
      </c>
      <c r="B173" t="s">
        <v>853</v>
      </c>
      <c r="C173" t="s">
        <v>695</v>
      </c>
      <c r="D173" t="s">
        <v>673</v>
      </c>
      <c r="E173">
        <v>2009</v>
      </c>
      <c r="F173" t="s">
        <v>696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 s="51" t="s">
        <v>113</v>
      </c>
      <c r="B174" t="s">
        <v>852</v>
      </c>
      <c r="C174" t="s">
        <v>695</v>
      </c>
      <c r="D174" t="s">
        <v>673</v>
      </c>
      <c r="E174">
        <v>2009</v>
      </c>
      <c r="F174" t="s">
        <v>696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 s="51" t="s">
        <v>113</v>
      </c>
      <c r="B175" t="s">
        <v>854</v>
      </c>
      <c r="C175" t="s">
        <v>695</v>
      </c>
      <c r="D175" t="s">
        <v>673</v>
      </c>
      <c r="E175">
        <v>2009</v>
      </c>
      <c r="F175" t="s">
        <v>696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s="51" t="s">
        <v>115</v>
      </c>
      <c r="B176" t="s">
        <v>856</v>
      </c>
      <c r="C176" t="s">
        <v>695</v>
      </c>
      <c r="D176" t="s">
        <v>673</v>
      </c>
      <c r="E176">
        <v>2009</v>
      </c>
      <c r="F176" t="s">
        <v>696</v>
      </c>
      <c r="G176">
        <v>2039835</v>
      </c>
      <c r="H176">
        <v>1665743</v>
      </c>
      <c r="I176">
        <v>1826077</v>
      </c>
      <c r="J176">
        <v>899424</v>
      </c>
      <c r="K176">
        <v>2336578</v>
      </c>
      <c r="L176">
        <v>494397</v>
      </c>
      <c r="M176">
        <v>2360385</v>
      </c>
      <c r="N176">
        <v>2417882</v>
      </c>
      <c r="O176">
        <v>2389876</v>
      </c>
      <c r="P176">
        <v>2500997</v>
      </c>
      <c r="Q176">
        <v>2468501</v>
      </c>
      <c r="R176">
        <v>2218111</v>
      </c>
      <c r="S176">
        <v>23617806</v>
      </c>
    </row>
    <row r="177" spans="1:19" x14ac:dyDescent="0.25">
      <c r="A177" s="51" t="s">
        <v>118</v>
      </c>
      <c r="B177" t="s">
        <v>857</v>
      </c>
      <c r="C177" t="s">
        <v>695</v>
      </c>
      <c r="D177" t="s">
        <v>673</v>
      </c>
      <c r="E177">
        <v>2009</v>
      </c>
      <c r="F177" t="s">
        <v>696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 s="51" t="s">
        <v>120</v>
      </c>
      <c r="B178" t="s">
        <v>858</v>
      </c>
      <c r="C178" t="s">
        <v>695</v>
      </c>
      <c r="D178" t="s">
        <v>673</v>
      </c>
      <c r="E178">
        <v>2009</v>
      </c>
      <c r="F178" t="s">
        <v>696</v>
      </c>
      <c r="G178">
        <v>6447798</v>
      </c>
      <c r="H178">
        <v>4347921</v>
      </c>
      <c r="I178">
        <v>2912431</v>
      </c>
      <c r="J178">
        <v>191202</v>
      </c>
      <c r="K178">
        <v>138687</v>
      </c>
      <c r="L178">
        <v>0</v>
      </c>
      <c r="M178">
        <v>3251772</v>
      </c>
      <c r="N178">
        <v>5978938</v>
      </c>
      <c r="O178">
        <v>3997364</v>
      </c>
      <c r="P178">
        <v>4747795</v>
      </c>
      <c r="Q178">
        <v>4930787</v>
      </c>
      <c r="R178">
        <v>2859933</v>
      </c>
      <c r="S178">
        <v>39804628</v>
      </c>
    </row>
    <row r="179" spans="1:19" x14ac:dyDescent="0.25">
      <c r="A179" s="51" t="s">
        <v>103</v>
      </c>
      <c r="B179" t="s">
        <v>2257</v>
      </c>
      <c r="C179" t="s">
        <v>820</v>
      </c>
      <c r="D179" t="s">
        <v>678</v>
      </c>
      <c r="E179">
        <v>2009</v>
      </c>
      <c r="F179" t="s">
        <v>696</v>
      </c>
      <c r="P179">
        <v>0</v>
      </c>
      <c r="Q179">
        <v>9115937</v>
      </c>
      <c r="R179">
        <v>23978944</v>
      </c>
      <c r="S179">
        <v>33094881</v>
      </c>
    </row>
    <row r="180" spans="1:19" x14ac:dyDescent="0.25">
      <c r="A180" s="51" t="s">
        <v>103</v>
      </c>
      <c r="B180" t="s">
        <v>2258</v>
      </c>
      <c r="C180" t="s">
        <v>820</v>
      </c>
      <c r="D180" t="s">
        <v>678</v>
      </c>
      <c r="E180">
        <v>2009</v>
      </c>
      <c r="F180" t="s">
        <v>696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 s="51" t="s">
        <v>104</v>
      </c>
      <c r="B181" t="s">
        <v>2259</v>
      </c>
      <c r="C181" t="s">
        <v>816</v>
      </c>
      <c r="D181" t="s">
        <v>678</v>
      </c>
      <c r="E181">
        <v>2009</v>
      </c>
      <c r="F181" t="s">
        <v>696</v>
      </c>
      <c r="L181">
        <v>4384774</v>
      </c>
      <c r="M181">
        <v>36289109</v>
      </c>
      <c r="N181">
        <v>23238912</v>
      </c>
      <c r="O181">
        <v>23041102</v>
      </c>
      <c r="P181">
        <v>17116442</v>
      </c>
      <c r="Q181">
        <v>14656989</v>
      </c>
      <c r="R181">
        <v>14725313</v>
      </c>
      <c r="S181">
        <v>133452641</v>
      </c>
    </row>
    <row r="182" spans="1:19" x14ac:dyDescent="0.25">
      <c r="A182" s="51" t="s">
        <v>104</v>
      </c>
      <c r="B182" t="s">
        <v>2260</v>
      </c>
      <c r="C182" t="s">
        <v>816</v>
      </c>
      <c r="D182" t="s">
        <v>678</v>
      </c>
      <c r="E182">
        <v>2009</v>
      </c>
      <c r="F182" t="s">
        <v>696</v>
      </c>
      <c r="L182">
        <v>0</v>
      </c>
      <c r="M182">
        <v>9811551</v>
      </c>
      <c r="N182">
        <v>14444936</v>
      </c>
      <c r="O182">
        <v>36800011</v>
      </c>
      <c r="P182">
        <v>31234333</v>
      </c>
      <c r="Q182">
        <v>27491656</v>
      </c>
      <c r="R182">
        <v>26680780</v>
      </c>
      <c r="S182">
        <v>146463267</v>
      </c>
    </row>
    <row r="183" spans="1:19" x14ac:dyDescent="0.25">
      <c r="A183" s="51" t="s">
        <v>132</v>
      </c>
      <c r="B183" t="s">
        <v>881</v>
      </c>
      <c r="C183" t="s">
        <v>695</v>
      </c>
      <c r="D183" t="s">
        <v>673</v>
      </c>
      <c r="E183">
        <v>2009</v>
      </c>
      <c r="F183" t="s">
        <v>696</v>
      </c>
      <c r="H183">
        <v>7985631</v>
      </c>
      <c r="I183">
        <v>7432253</v>
      </c>
      <c r="J183">
        <v>6745424</v>
      </c>
      <c r="K183">
        <v>6505979</v>
      </c>
      <c r="L183">
        <v>6240082</v>
      </c>
      <c r="M183">
        <v>3801845</v>
      </c>
      <c r="N183">
        <v>5092157</v>
      </c>
      <c r="O183">
        <v>2706844</v>
      </c>
      <c r="P183">
        <v>7196080</v>
      </c>
      <c r="Q183">
        <v>7340851</v>
      </c>
      <c r="R183">
        <v>7645960</v>
      </c>
      <c r="S183">
        <v>68693106</v>
      </c>
    </row>
    <row r="184" spans="1:19" x14ac:dyDescent="0.25">
      <c r="A184" s="51" t="s">
        <v>134</v>
      </c>
      <c r="B184" t="s">
        <v>882</v>
      </c>
      <c r="C184" t="s">
        <v>695</v>
      </c>
      <c r="D184" t="s">
        <v>673</v>
      </c>
      <c r="E184">
        <v>2009</v>
      </c>
      <c r="F184" t="s">
        <v>696</v>
      </c>
      <c r="G184">
        <v>1201588</v>
      </c>
      <c r="H184">
        <v>1157185</v>
      </c>
      <c r="I184">
        <v>1105528</v>
      </c>
      <c r="J184">
        <v>1167324</v>
      </c>
      <c r="K184">
        <v>1398698</v>
      </c>
      <c r="L184">
        <v>1103607</v>
      </c>
      <c r="M184">
        <v>30664</v>
      </c>
      <c r="N184">
        <v>437918</v>
      </c>
      <c r="O184">
        <v>651493</v>
      </c>
      <c r="P184">
        <v>1339598</v>
      </c>
      <c r="Q184">
        <v>1047158</v>
      </c>
      <c r="R184">
        <v>272214</v>
      </c>
      <c r="S184">
        <v>10912975</v>
      </c>
    </row>
    <row r="185" spans="1:19" x14ac:dyDescent="0.25">
      <c r="A185" s="51" t="s">
        <v>134</v>
      </c>
      <c r="B185" t="s">
        <v>883</v>
      </c>
      <c r="C185" t="s">
        <v>695</v>
      </c>
      <c r="D185" t="s">
        <v>673</v>
      </c>
      <c r="E185">
        <v>2009</v>
      </c>
      <c r="F185" t="s">
        <v>696</v>
      </c>
      <c r="G185">
        <v>340078</v>
      </c>
      <c r="H185">
        <v>135061</v>
      </c>
      <c r="I185">
        <v>40930</v>
      </c>
      <c r="J185">
        <v>451823</v>
      </c>
      <c r="K185">
        <v>1090483</v>
      </c>
      <c r="L185">
        <v>957161</v>
      </c>
      <c r="M185">
        <v>512614</v>
      </c>
      <c r="N185">
        <v>115232</v>
      </c>
      <c r="O185">
        <v>0</v>
      </c>
      <c r="P185">
        <v>0</v>
      </c>
      <c r="Q185">
        <v>1025176</v>
      </c>
      <c r="R185">
        <v>1017314</v>
      </c>
      <c r="S185">
        <v>5685872</v>
      </c>
    </row>
    <row r="186" spans="1:19" x14ac:dyDescent="0.25">
      <c r="A186" s="51" t="s">
        <v>136</v>
      </c>
      <c r="B186" t="s">
        <v>884</v>
      </c>
      <c r="C186" t="s">
        <v>770</v>
      </c>
      <c r="D186" t="s">
        <v>673</v>
      </c>
      <c r="E186">
        <v>2009</v>
      </c>
      <c r="F186" t="s">
        <v>696</v>
      </c>
      <c r="G186">
        <v>2835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2835</v>
      </c>
    </row>
    <row r="187" spans="1:19" x14ac:dyDescent="0.25">
      <c r="A187" s="51" t="s">
        <v>591</v>
      </c>
      <c r="B187" t="s">
        <v>859</v>
      </c>
      <c r="C187" t="s">
        <v>860</v>
      </c>
      <c r="D187" t="s">
        <v>678</v>
      </c>
      <c r="E187">
        <v>2009</v>
      </c>
      <c r="F187" t="s">
        <v>696</v>
      </c>
      <c r="G187">
        <v>1544000</v>
      </c>
      <c r="H187">
        <v>1371000</v>
      </c>
      <c r="I187">
        <v>1580000</v>
      </c>
      <c r="J187">
        <v>1406000</v>
      </c>
      <c r="K187">
        <v>1498000</v>
      </c>
      <c r="L187">
        <v>1534000</v>
      </c>
      <c r="M187">
        <v>1666000</v>
      </c>
      <c r="N187">
        <v>1363000</v>
      </c>
      <c r="O187">
        <v>1718000</v>
      </c>
      <c r="P187">
        <v>1172000</v>
      </c>
      <c r="Q187">
        <v>710000</v>
      </c>
      <c r="R187">
        <v>1701000</v>
      </c>
      <c r="S187">
        <v>17263000</v>
      </c>
    </row>
    <row r="188" spans="1:19" x14ac:dyDescent="0.25">
      <c r="A188" s="51" t="s">
        <v>591</v>
      </c>
      <c r="B188" t="s">
        <v>862</v>
      </c>
      <c r="C188" t="s">
        <v>860</v>
      </c>
      <c r="D188" t="s">
        <v>678</v>
      </c>
      <c r="E188">
        <v>2009</v>
      </c>
      <c r="F188" t="s">
        <v>696</v>
      </c>
      <c r="G188">
        <v>479000</v>
      </c>
      <c r="H188">
        <v>400000</v>
      </c>
      <c r="I188">
        <v>466000</v>
      </c>
      <c r="J188">
        <v>319000</v>
      </c>
      <c r="K188">
        <v>427000</v>
      </c>
      <c r="L188">
        <v>371000</v>
      </c>
      <c r="M188">
        <v>465000</v>
      </c>
      <c r="N188">
        <v>386000</v>
      </c>
      <c r="O188">
        <v>479000</v>
      </c>
      <c r="P188">
        <v>445000</v>
      </c>
      <c r="Q188">
        <v>370000</v>
      </c>
      <c r="R188">
        <v>442000</v>
      </c>
      <c r="S188">
        <v>5049000</v>
      </c>
    </row>
    <row r="189" spans="1:19" x14ac:dyDescent="0.25">
      <c r="A189" s="51" t="s">
        <v>591</v>
      </c>
      <c r="B189" t="s">
        <v>861</v>
      </c>
      <c r="C189" t="s">
        <v>860</v>
      </c>
      <c r="D189" t="s">
        <v>678</v>
      </c>
      <c r="E189">
        <v>2009</v>
      </c>
      <c r="F189" t="s">
        <v>696</v>
      </c>
      <c r="G189">
        <v>881000</v>
      </c>
      <c r="H189">
        <v>783000</v>
      </c>
      <c r="I189">
        <v>811000</v>
      </c>
      <c r="J189">
        <v>675000</v>
      </c>
      <c r="K189">
        <v>847000</v>
      </c>
      <c r="L189">
        <v>868000</v>
      </c>
      <c r="M189">
        <v>916000</v>
      </c>
      <c r="N189">
        <v>753000</v>
      </c>
      <c r="O189">
        <v>944000</v>
      </c>
      <c r="P189">
        <v>804000</v>
      </c>
      <c r="Q189">
        <v>799000</v>
      </c>
      <c r="R189">
        <v>896000</v>
      </c>
      <c r="S189">
        <v>9977000</v>
      </c>
    </row>
    <row r="190" spans="1:19" x14ac:dyDescent="0.25">
      <c r="A190" s="51" t="s">
        <v>122</v>
      </c>
      <c r="B190" t="s">
        <v>2261</v>
      </c>
      <c r="C190" t="s">
        <v>860</v>
      </c>
      <c r="D190" t="s">
        <v>678</v>
      </c>
      <c r="E190">
        <v>2009</v>
      </c>
      <c r="F190" t="s">
        <v>696</v>
      </c>
      <c r="M190">
        <v>150000</v>
      </c>
      <c r="N190">
        <v>1499000</v>
      </c>
      <c r="O190">
        <v>2748000</v>
      </c>
      <c r="P190">
        <v>2897000</v>
      </c>
      <c r="Q190">
        <v>2868000</v>
      </c>
      <c r="R190">
        <v>2840000</v>
      </c>
      <c r="S190">
        <v>13002000</v>
      </c>
    </row>
    <row r="191" spans="1:19" x14ac:dyDescent="0.25">
      <c r="A191" s="51" t="s">
        <v>125</v>
      </c>
      <c r="B191" t="s">
        <v>869</v>
      </c>
      <c r="C191" t="s">
        <v>820</v>
      </c>
      <c r="D191" t="s">
        <v>678</v>
      </c>
      <c r="E191">
        <v>2009</v>
      </c>
      <c r="F191" t="s">
        <v>696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 s="51" t="s">
        <v>125</v>
      </c>
      <c r="B192" t="s">
        <v>867</v>
      </c>
      <c r="C192" t="s">
        <v>820</v>
      </c>
      <c r="D192" t="s">
        <v>678</v>
      </c>
      <c r="E192">
        <v>2009</v>
      </c>
      <c r="F192" t="s">
        <v>696</v>
      </c>
      <c r="G192">
        <v>7780934</v>
      </c>
      <c r="H192">
        <v>7137340</v>
      </c>
      <c r="I192">
        <v>8231742</v>
      </c>
      <c r="J192">
        <v>8928023</v>
      </c>
      <c r="K192">
        <v>8809276</v>
      </c>
      <c r="L192">
        <v>7640140</v>
      </c>
      <c r="M192">
        <v>8259300</v>
      </c>
      <c r="N192">
        <v>3698942</v>
      </c>
      <c r="O192">
        <v>7824197</v>
      </c>
      <c r="P192">
        <v>7791020</v>
      </c>
      <c r="Q192">
        <v>7734440</v>
      </c>
      <c r="R192">
        <v>6214600</v>
      </c>
      <c r="S192">
        <v>90049954</v>
      </c>
    </row>
    <row r="193" spans="1:19" x14ac:dyDescent="0.25">
      <c r="A193" s="51" t="s">
        <v>125</v>
      </c>
      <c r="B193" t="s">
        <v>865</v>
      </c>
      <c r="C193" t="s">
        <v>820</v>
      </c>
      <c r="D193" t="s">
        <v>678</v>
      </c>
      <c r="E193">
        <v>2009</v>
      </c>
      <c r="F193" t="s">
        <v>696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 s="51" t="s">
        <v>125</v>
      </c>
      <c r="B194" t="s">
        <v>866</v>
      </c>
      <c r="C194" t="s">
        <v>820</v>
      </c>
      <c r="D194" t="s">
        <v>678</v>
      </c>
      <c r="E194">
        <v>2009</v>
      </c>
      <c r="F194" t="s">
        <v>696</v>
      </c>
      <c r="G194">
        <v>7596406</v>
      </c>
      <c r="H194">
        <v>6968075</v>
      </c>
      <c r="I194">
        <v>8036522</v>
      </c>
      <c r="J194">
        <v>8716292</v>
      </c>
      <c r="K194">
        <v>9584724</v>
      </c>
      <c r="L194">
        <v>8968860</v>
      </c>
      <c r="M194">
        <v>9695700</v>
      </c>
      <c r="N194">
        <v>4342235</v>
      </c>
      <c r="O194">
        <v>9224181</v>
      </c>
      <c r="P194">
        <v>9145980</v>
      </c>
      <c r="Q194">
        <v>9079560</v>
      </c>
      <c r="R194">
        <v>7295400</v>
      </c>
      <c r="S194">
        <v>98653935</v>
      </c>
    </row>
    <row r="195" spans="1:19" x14ac:dyDescent="0.25">
      <c r="A195" s="51" t="s">
        <v>125</v>
      </c>
      <c r="B195" t="s">
        <v>868</v>
      </c>
      <c r="C195" t="s">
        <v>820</v>
      </c>
      <c r="D195" t="s">
        <v>678</v>
      </c>
      <c r="E195">
        <v>2009</v>
      </c>
      <c r="F195" t="s">
        <v>696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 s="51" t="s">
        <v>125</v>
      </c>
      <c r="B196" t="s">
        <v>863</v>
      </c>
      <c r="C196" t="s">
        <v>820</v>
      </c>
      <c r="D196" t="s">
        <v>678</v>
      </c>
      <c r="E196">
        <v>2009</v>
      </c>
      <c r="F196" t="s">
        <v>696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 s="51" t="s">
        <v>125</v>
      </c>
      <c r="B197" t="s">
        <v>864</v>
      </c>
      <c r="C197" t="s">
        <v>820</v>
      </c>
      <c r="D197" t="s">
        <v>678</v>
      </c>
      <c r="E197">
        <v>2009</v>
      </c>
      <c r="F197" t="s">
        <v>696</v>
      </c>
      <c r="G197">
        <v>12024159</v>
      </c>
      <c r="H197">
        <v>10178585</v>
      </c>
      <c r="I197">
        <v>11133736</v>
      </c>
      <c r="J197">
        <v>11040707</v>
      </c>
      <c r="K197">
        <v>10762000</v>
      </c>
      <c r="L197">
        <v>8831000</v>
      </c>
      <c r="M197">
        <v>9398000</v>
      </c>
      <c r="N197">
        <v>600000</v>
      </c>
      <c r="O197">
        <v>126132</v>
      </c>
      <c r="P197">
        <v>0</v>
      </c>
      <c r="Q197">
        <v>0</v>
      </c>
      <c r="R197">
        <v>0</v>
      </c>
      <c r="S197">
        <v>74094319</v>
      </c>
    </row>
    <row r="198" spans="1:19" x14ac:dyDescent="0.25">
      <c r="A198" s="51" t="s">
        <v>125</v>
      </c>
      <c r="B198" t="s">
        <v>2262</v>
      </c>
      <c r="C198" t="s">
        <v>820</v>
      </c>
      <c r="D198" t="s">
        <v>678</v>
      </c>
      <c r="E198">
        <v>2009</v>
      </c>
      <c r="F198" t="s">
        <v>696</v>
      </c>
      <c r="N198">
        <v>0</v>
      </c>
      <c r="O198">
        <v>13318335</v>
      </c>
      <c r="P198">
        <v>12494000</v>
      </c>
      <c r="Q198">
        <v>12540000</v>
      </c>
      <c r="R198">
        <v>12534000</v>
      </c>
      <c r="S198">
        <v>50886335</v>
      </c>
    </row>
    <row r="199" spans="1:19" x14ac:dyDescent="0.25">
      <c r="A199" s="51" t="s">
        <v>126</v>
      </c>
      <c r="B199" t="s">
        <v>870</v>
      </c>
      <c r="C199" t="s">
        <v>871</v>
      </c>
      <c r="D199" t="s">
        <v>678</v>
      </c>
      <c r="E199">
        <v>2009</v>
      </c>
      <c r="F199" t="s">
        <v>696</v>
      </c>
      <c r="G199">
        <v>5129522</v>
      </c>
      <c r="H199">
        <v>4749822</v>
      </c>
      <c r="I199">
        <v>5828008</v>
      </c>
      <c r="J199">
        <v>5713423</v>
      </c>
      <c r="K199">
        <v>5488728</v>
      </c>
      <c r="L199">
        <v>4560472</v>
      </c>
      <c r="M199">
        <v>3595944</v>
      </c>
      <c r="N199">
        <v>5394824</v>
      </c>
      <c r="O199">
        <v>5510635</v>
      </c>
      <c r="P199">
        <v>4247009</v>
      </c>
      <c r="Q199">
        <v>5041185</v>
      </c>
      <c r="R199">
        <v>5386937</v>
      </c>
      <c r="S199">
        <v>60646509</v>
      </c>
    </row>
    <row r="200" spans="1:19" x14ac:dyDescent="0.25">
      <c r="A200" s="51" t="s">
        <v>126</v>
      </c>
      <c r="B200" t="s">
        <v>874</v>
      </c>
      <c r="C200" t="s">
        <v>871</v>
      </c>
      <c r="D200" t="s">
        <v>678</v>
      </c>
      <c r="E200">
        <v>2009</v>
      </c>
      <c r="F200" t="s">
        <v>696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 s="51" t="s">
        <v>126</v>
      </c>
      <c r="B201" t="s">
        <v>873</v>
      </c>
      <c r="C201" t="s">
        <v>871</v>
      </c>
      <c r="D201" t="s">
        <v>678</v>
      </c>
      <c r="E201">
        <v>2009</v>
      </c>
      <c r="F201" t="s">
        <v>696</v>
      </c>
      <c r="G201">
        <v>4792449</v>
      </c>
      <c r="H201">
        <v>4462081</v>
      </c>
      <c r="I201">
        <v>5050290</v>
      </c>
      <c r="J201">
        <v>4697956</v>
      </c>
      <c r="K201">
        <v>5193625</v>
      </c>
      <c r="L201">
        <v>4216769</v>
      </c>
      <c r="M201">
        <v>3276761</v>
      </c>
      <c r="N201">
        <v>5188192</v>
      </c>
      <c r="O201">
        <v>5084003</v>
      </c>
      <c r="P201">
        <v>3926360</v>
      </c>
      <c r="Q201">
        <v>4727866</v>
      </c>
      <c r="R201">
        <v>4614820</v>
      </c>
      <c r="S201">
        <v>55231172</v>
      </c>
    </row>
    <row r="202" spans="1:19" x14ac:dyDescent="0.25">
      <c r="A202" s="51" t="s">
        <v>126</v>
      </c>
      <c r="B202" t="s">
        <v>872</v>
      </c>
      <c r="C202" t="s">
        <v>871</v>
      </c>
      <c r="D202" t="s">
        <v>678</v>
      </c>
      <c r="E202">
        <v>2009</v>
      </c>
      <c r="F202" t="s">
        <v>696</v>
      </c>
      <c r="G202">
        <v>507236</v>
      </c>
      <c r="H202">
        <v>0</v>
      </c>
      <c r="I202">
        <v>0</v>
      </c>
      <c r="J202">
        <v>0</v>
      </c>
      <c r="K202">
        <v>9694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736</v>
      </c>
      <c r="R202">
        <v>0</v>
      </c>
      <c r="S202">
        <v>517666</v>
      </c>
    </row>
    <row r="203" spans="1:19" x14ac:dyDescent="0.25">
      <c r="A203" s="51" t="s">
        <v>128</v>
      </c>
      <c r="B203" t="s">
        <v>876</v>
      </c>
      <c r="C203" t="s">
        <v>871</v>
      </c>
      <c r="D203" t="s">
        <v>678</v>
      </c>
      <c r="E203">
        <v>2009</v>
      </c>
      <c r="F203" t="s">
        <v>696</v>
      </c>
      <c r="G203">
        <v>5375716</v>
      </c>
      <c r="H203">
        <v>4723646</v>
      </c>
      <c r="I203">
        <v>5637772</v>
      </c>
      <c r="J203">
        <v>5441631</v>
      </c>
      <c r="K203">
        <v>5130369</v>
      </c>
      <c r="L203">
        <v>4020589</v>
      </c>
      <c r="M203">
        <v>3147250</v>
      </c>
      <c r="N203">
        <v>4245222</v>
      </c>
      <c r="O203">
        <v>4423777</v>
      </c>
      <c r="P203">
        <v>3131596</v>
      </c>
      <c r="Q203">
        <v>3684539</v>
      </c>
      <c r="R203">
        <v>3872220</v>
      </c>
      <c r="S203">
        <v>52834327</v>
      </c>
    </row>
    <row r="204" spans="1:19" x14ac:dyDescent="0.25">
      <c r="A204" s="51" t="s">
        <v>128</v>
      </c>
      <c r="B204" t="s">
        <v>875</v>
      </c>
      <c r="C204" t="s">
        <v>871</v>
      </c>
      <c r="D204" t="s">
        <v>678</v>
      </c>
      <c r="E204">
        <v>2009</v>
      </c>
      <c r="F204" t="s">
        <v>696</v>
      </c>
      <c r="G204">
        <v>14939976</v>
      </c>
      <c r="H204">
        <v>13572608</v>
      </c>
      <c r="I204">
        <v>15970842</v>
      </c>
      <c r="J204">
        <v>15398299</v>
      </c>
      <c r="K204">
        <v>14603711</v>
      </c>
      <c r="L204">
        <v>11917379</v>
      </c>
      <c r="M204">
        <v>13328832</v>
      </c>
      <c r="N204">
        <v>13287118</v>
      </c>
      <c r="O204">
        <v>13891882</v>
      </c>
      <c r="P204">
        <v>11111126</v>
      </c>
      <c r="Q204">
        <v>11938648</v>
      </c>
      <c r="R204">
        <v>13196874</v>
      </c>
      <c r="S204">
        <v>163157295</v>
      </c>
    </row>
    <row r="205" spans="1:19" x14ac:dyDescent="0.25">
      <c r="A205" s="51" t="s">
        <v>130</v>
      </c>
      <c r="B205" t="s">
        <v>879</v>
      </c>
      <c r="C205" t="s">
        <v>816</v>
      </c>
      <c r="D205" t="s">
        <v>678</v>
      </c>
      <c r="E205">
        <v>2009</v>
      </c>
      <c r="F205" t="s">
        <v>696</v>
      </c>
      <c r="G205">
        <v>24784757</v>
      </c>
      <c r="H205">
        <v>20976639</v>
      </c>
      <c r="I205">
        <v>19886173</v>
      </c>
      <c r="J205">
        <v>17158311</v>
      </c>
      <c r="K205">
        <v>14559592</v>
      </c>
      <c r="L205">
        <v>19819001</v>
      </c>
      <c r="M205">
        <v>20114234</v>
      </c>
      <c r="N205">
        <v>19195004</v>
      </c>
      <c r="O205">
        <v>19087967</v>
      </c>
      <c r="P205">
        <v>17713773</v>
      </c>
      <c r="Q205">
        <v>16383658</v>
      </c>
      <c r="R205">
        <v>17095058</v>
      </c>
      <c r="S205">
        <v>226774167</v>
      </c>
    </row>
    <row r="206" spans="1:19" x14ac:dyDescent="0.25">
      <c r="A206" s="51" t="s">
        <v>130</v>
      </c>
      <c r="B206" t="s">
        <v>880</v>
      </c>
      <c r="C206" t="s">
        <v>816</v>
      </c>
      <c r="D206" t="s">
        <v>678</v>
      </c>
      <c r="E206">
        <v>2009</v>
      </c>
      <c r="F206" t="s">
        <v>696</v>
      </c>
      <c r="G206">
        <v>21061336</v>
      </c>
      <c r="H206">
        <v>18693145</v>
      </c>
      <c r="I206">
        <v>17235514</v>
      </c>
      <c r="J206">
        <v>15091566</v>
      </c>
      <c r="K206">
        <v>12907504</v>
      </c>
      <c r="L206">
        <v>16714778</v>
      </c>
      <c r="M206">
        <v>18872100</v>
      </c>
      <c r="N206">
        <v>19051466</v>
      </c>
      <c r="O206">
        <v>18281744</v>
      </c>
      <c r="P206">
        <v>17263179</v>
      </c>
      <c r="Q206">
        <v>16732732</v>
      </c>
      <c r="R206">
        <v>17631586</v>
      </c>
      <c r="S206">
        <v>209536650</v>
      </c>
    </row>
    <row r="207" spans="1:19" x14ac:dyDescent="0.25">
      <c r="A207" s="51" t="s">
        <v>130</v>
      </c>
      <c r="B207" t="s">
        <v>878</v>
      </c>
      <c r="C207" t="s">
        <v>816</v>
      </c>
      <c r="D207" t="s">
        <v>678</v>
      </c>
      <c r="E207">
        <v>2009</v>
      </c>
      <c r="F207" t="s">
        <v>696</v>
      </c>
      <c r="G207">
        <v>9168822</v>
      </c>
      <c r="H207">
        <v>8795895</v>
      </c>
      <c r="I207">
        <v>8121877</v>
      </c>
      <c r="J207">
        <v>6571562</v>
      </c>
      <c r="K207">
        <v>5587402</v>
      </c>
      <c r="L207">
        <v>7171150</v>
      </c>
      <c r="M207">
        <v>8047387</v>
      </c>
      <c r="N207">
        <v>6909883</v>
      </c>
      <c r="O207">
        <v>1</v>
      </c>
      <c r="P207">
        <v>4231932</v>
      </c>
      <c r="Q207">
        <v>7875419</v>
      </c>
      <c r="R207">
        <v>8357645</v>
      </c>
      <c r="S207">
        <v>80838975</v>
      </c>
    </row>
    <row r="208" spans="1:19" x14ac:dyDescent="0.25">
      <c r="A208" s="51" t="s">
        <v>130</v>
      </c>
      <c r="B208" t="s">
        <v>877</v>
      </c>
      <c r="C208" t="s">
        <v>816</v>
      </c>
      <c r="D208" t="s">
        <v>678</v>
      </c>
      <c r="E208">
        <v>2009</v>
      </c>
      <c r="F208" t="s">
        <v>696</v>
      </c>
      <c r="G208">
        <v>16414935</v>
      </c>
      <c r="H208">
        <v>15051245</v>
      </c>
      <c r="I208">
        <v>15432273</v>
      </c>
      <c r="J208">
        <v>12728293</v>
      </c>
      <c r="K208">
        <v>10797782</v>
      </c>
      <c r="L208">
        <v>15093777</v>
      </c>
      <c r="M208">
        <v>15222384</v>
      </c>
      <c r="N208">
        <v>15483315</v>
      </c>
      <c r="O208">
        <v>14594035</v>
      </c>
      <c r="P208">
        <v>13925858</v>
      </c>
      <c r="Q208">
        <v>13229439</v>
      </c>
      <c r="R208">
        <v>13762354</v>
      </c>
      <c r="S208">
        <v>171735690</v>
      </c>
    </row>
    <row r="209" spans="1:19" x14ac:dyDescent="0.25">
      <c r="A209" s="51" t="s">
        <v>130</v>
      </c>
      <c r="B209" t="s">
        <v>2263</v>
      </c>
      <c r="C209" t="s">
        <v>816</v>
      </c>
      <c r="D209" t="s">
        <v>678</v>
      </c>
      <c r="E209">
        <v>2009</v>
      </c>
      <c r="F209" t="s">
        <v>696</v>
      </c>
      <c r="L209">
        <v>0</v>
      </c>
      <c r="M209">
        <v>6819786</v>
      </c>
      <c r="N209">
        <v>7266152</v>
      </c>
      <c r="O209">
        <v>7</v>
      </c>
      <c r="P209">
        <v>7569155</v>
      </c>
      <c r="Q209">
        <v>8078484</v>
      </c>
      <c r="R209">
        <v>7955693</v>
      </c>
      <c r="S209">
        <v>37689277</v>
      </c>
    </row>
    <row r="210" spans="1:19" x14ac:dyDescent="0.25">
      <c r="A210" s="51" t="s">
        <v>147</v>
      </c>
      <c r="B210" t="s">
        <v>895</v>
      </c>
      <c r="C210" t="s">
        <v>695</v>
      </c>
      <c r="D210" t="s">
        <v>673</v>
      </c>
      <c r="E210">
        <v>2009</v>
      </c>
      <c r="F210" t="s">
        <v>696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 s="51" t="s">
        <v>147</v>
      </c>
      <c r="B211" t="s">
        <v>897</v>
      </c>
      <c r="C211" t="s">
        <v>695</v>
      </c>
      <c r="D211" t="s">
        <v>673</v>
      </c>
      <c r="E211">
        <v>2009</v>
      </c>
      <c r="F211" t="s">
        <v>696</v>
      </c>
      <c r="G211">
        <v>1727020</v>
      </c>
      <c r="H211">
        <v>7396287</v>
      </c>
      <c r="I211">
        <v>4916778</v>
      </c>
      <c r="J211">
        <v>0</v>
      </c>
      <c r="K211">
        <v>6922311</v>
      </c>
      <c r="L211">
        <v>9426606</v>
      </c>
      <c r="M211">
        <v>8632411</v>
      </c>
      <c r="N211">
        <v>6280356</v>
      </c>
      <c r="O211">
        <v>5310335</v>
      </c>
      <c r="P211">
        <v>7651751</v>
      </c>
      <c r="Q211">
        <v>8977917</v>
      </c>
      <c r="R211">
        <v>9162252</v>
      </c>
      <c r="S211">
        <v>76404024</v>
      </c>
    </row>
    <row r="212" spans="1:19" x14ac:dyDescent="0.25">
      <c r="A212" s="51" t="s">
        <v>147</v>
      </c>
      <c r="B212" t="s">
        <v>896</v>
      </c>
      <c r="C212" t="s">
        <v>695</v>
      </c>
      <c r="D212" t="s">
        <v>673</v>
      </c>
      <c r="E212">
        <v>2009</v>
      </c>
      <c r="F212" t="s">
        <v>696</v>
      </c>
      <c r="G212">
        <v>15642720</v>
      </c>
      <c r="H212">
        <v>11864727</v>
      </c>
      <c r="I212">
        <v>6243717</v>
      </c>
      <c r="J212">
        <v>0</v>
      </c>
      <c r="K212">
        <v>14265376</v>
      </c>
      <c r="L212">
        <v>17460655</v>
      </c>
      <c r="M212">
        <v>14707987</v>
      </c>
      <c r="N212">
        <v>7754807</v>
      </c>
      <c r="O212">
        <v>9589971</v>
      </c>
      <c r="P212">
        <v>13945017</v>
      </c>
      <c r="Q212">
        <v>15349044</v>
      </c>
      <c r="R212">
        <v>15031828</v>
      </c>
      <c r="S212">
        <v>141855849</v>
      </c>
    </row>
    <row r="213" spans="1:19" x14ac:dyDescent="0.25">
      <c r="A213" s="51" t="s">
        <v>149</v>
      </c>
      <c r="B213" t="s">
        <v>2264</v>
      </c>
      <c r="C213" t="s">
        <v>695</v>
      </c>
      <c r="D213" t="s">
        <v>673</v>
      </c>
      <c r="E213">
        <v>2009</v>
      </c>
      <c r="F213" t="s">
        <v>696</v>
      </c>
      <c r="N213">
        <v>7154287</v>
      </c>
      <c r="O213">
        <v>14700824</v>
      </c>
      <c r="P213">
        <v>20379698</v>
      </c>
      <c r="Q213">
        <v>22731613</v>
      </c>
      <c r="R213">
        <v>4903954</v>
      </c>
      <c r="S213">
        <v>69870376</v>
      </c>
    </row>
    <row r="214" spans="1:19" x14ac:dyDescent="0.25">
      <c r="A214" s="51" t="s">
        <v>151</v>
      </c>
      <c r="B214" t="s">
        <v>2265</v>
      </c>
      <c r="C214" t="s">
        <v>770</v>
      </c>
      <c r="D214" t="s">
        <v>673</v>
      </c>
      <c r="E214">
        <v>2009</v>
      </c>
      <c r="F214" t="s">
        <v>696</v>
      </c>
      <c r="R214">
        <v>1866044</v>
      </c>
      <c r="S214">
        <v>1866044</v>
      </c>
    </row>
    <row r="215" spans="1:19" x14ac:dyDescent="0.25">
      <c r="A215" s="51" t="s">
        <v>153</v>
      </c>
      <c r="B215" t="s">
        <v>898</v>
      </c>
      <c r="C215" t="s">
        <v>695</v>
      </c>
      <c r="D215" t="s">
        <v>673</v>
      </c>
      <c r="E215">
        <v>2009</v>
      </c>
      <c r="F215" t="s">
        <v>696</v>
      </c>
      <c r="G215">
        <v>10704542</v>
      </c>
      <c r="H215">
        <v>9367624</v>
      </c>
      <c r="I215">
        <v>11072939</v>
      </c>
      <c r="J215">
        <v>0</v>
      </c>
      <c r="K215">
        <v>0</v>
      </c>
      <c r="L215">
        <v>0</v>
      </c>
      <c r="M215">
        <v>5007</v>
      </c>
      <c r="N215">
        <v>784038</v>
      </c>
      <c r="O215">
        <v>4720509</v>
      </c>
      <c r="P215">
        <v>7818925</v>
      </c>
      <c r="Q215">
        <v>9803532</v>
      </c>
      <c r="R215">
        <v>10339722</v>
      </c>
      <c r="S215">
        <v>64616838</v>
      </c>
    </row>
    <row r="216" spans="1:19" x14ac:dyDescent="0.25">
      <c r="A216" s="51" t="s">
        <v>156</v>
      </c>
      <c r="B216" t="s">
        <v>2266</v>
      </c>
      <c r="C216" t="s">
        <v>751</v>
      </c>
      <c r="D216" t="s">
        <v>673</v>
      </c>
      <c r="E216">
        <v>2009</v>
      </c>
      <c r="F216" t="s">
        <v>696</v>
      </c>
      <c r="O216">
        <v>2221723</v>
      </c>
      <c r="P216">
        <v>3502702</v>
      </c>
      <c r="Q216">
        <v>3502702</v>
      </c>
      <c r="R216">
        <v>3559683</v>
      </c>
      <c r="S216">
        <v>12786810</v>
      </c>
    </row>
    <row r="217" spans="1:19" x14ac:dyDescent="0.25">
      <c r="A217" s="51" t="s">
        <v>158</v>
      </c>
      <c r="B217" t="s">
        <v>899</v>
      </c>
      <c r="C217" t="s">
        <v>751</v>
      </c>
      <c r="D217" t="s">
        <v>673</v>
      </c>
      <c r="E217">
        <v>2009</v>
      </c>
      <c r="F217" t="s">
        <v>696</v>
      </c>
      <c r="G217">
        <v>15753335</v>
      </c>
      <c r="H217">
        <v>12534929</v>
      </c>
      <c r="I217">
        <v>14017772</v>
      </c>
      <c r="J217">
        <v>13583529</v>
      </c>
      <c r="K217">
        <v>14093825</v>
      </c>
      <c r="L217">
        <v>13139451</v>
      </c>
      <c r="M217">
        <v>12814246</v>
      </c>
      <c r="N217">
        <v>11149202</v>
      </c>
      <c r="O217">
        <v>8806346</v>
      </c>
      <c r="P217">
        <v>12678577</v>
      </c>
      <c r="Q217">
        <v>12678577</v>
      </c>
      <c r="R217">
        <v>11898140</v>
      </c>
      <c r="S217">
        <v>153147929</v>
      </c>
    </row>
    <row r="218" spans="1:19" x14ac:dyDescent="0.25">
      <c r="A218" s="51" t="s">
        <v>160</v>
      </c>
      <c r="B218" t="s">
        <v>2267</v>
      </c>
      <c r="C218" t="s">
        <v>770</v>
      </c>
      <c r="D218" t="s">
        <v>673</v>
      </c>
      <c r="E218">
        <v>2009</v>
      </c>
      <c r="F218" t="s">
        <v>696</v>
      </c>
      <c r="R218">
        <v>4903954</v>
      </c>
      <c r="S218">
        <v>4903954</v>
      </c>
    </row>
    <row r="219" spans="1:19" x14ac:dyDescent="0.25">
      <c r="A219" s="51" t="s">
        <v>162</v>
      </c>
      <c r="B219" t="s">
        <v>936</v>
      </c>
      <c r="C219" t="s">
        <v>695</v>
      </c>
      <c r="D219" t="s">
        <v>673</v>
      </c>
      <c r="E219">
        <v>2009</v>
      </c>
      <c r="F219" t="s">
        <v>696</v>
      </c>
      <c r="G219">
        <v>26739344</v>
      </c>
      <c r="H219">
        <v>18667988</v>
      </c>
      <c r="I219">
        <v>8955474</v>
      </c>
      <c r="J219">
        <v>483913</v>
      </c>
      <c r="K219">
        <v>218062</v>
      </c>
      <c r="L219">
        <v>683</v>
      </c>
      <c r="M219">
        <v>32259</v>
      </c>
      <c r="N219">
        <v>0</v>
      </c>
      <c r="O219">
        <v>4662962</v>
      </c>
      <c r="P219">
        <v>4369964</v>
      </c>
      <c r="Q219">
        <v>11776369</v>
      </c>
      <c r="R219">
        <v>19748365</v>
      </c>
      <c r="S219">
        <v>95655383</v>
      </c>
    </row>
    <row r="220" spans="1:19" x14ac:dyDescent="0.25">
      <c r="A220" s="51" t="s">
        <v>162</v>
      </c>
      <c r="B220" t="s">
        <v>1108</v>
      </c>
      <c r="C220" t="s">
        <v>695</v>
      </c>
      <c r="D220" t="s">
        <v>673</v>
      </c>
      <c r="E220">
        <v>2009</v>
      </c>
      <c r="F220" t="s">
        <v>696</v>
      </c>
      <c r="G220">
        <v>0</v>
      </c>
      <c r="H220">
        <v>0</v>
      </c>
      <c r="I220">
        <v>0</v>
      </c>
      <c r="J220">
        <v>0</v>
      </c>
      <c r="K220">
        <v>412444</v>
      </c>
      <c r="L220">
        <v>1742489</v>
      </c>
      <c r="M220">
        <v>3800899</v>
      </c>
      <c r="N220">
        <v>6799686</v>
      </c>
      <c r="O220">
        <v>8930682</v>
      </c>
      <c r="P220">
        <v>5475732</v>
      </c>
      <c r="Q220">
        <v>20308164</v>
      </c>
      <c r="R220">
        <v>23701130</v>
      </c>
      <c r="S220">
        <v>71171226</v>
      </c>
    </row>
    <row r="221" spans="1:19" x14ac:dyDescent="0.25">
      <c r="A221" s="51" t="s">
        <v>162</v>
      </c>
      <c r="B221" t="s">
        <v>1009</v>
      </c>
      <c r="C221" t="s">
        <v>695</v>
      </c>
      <c r="D221" t="s">
        <v>673</v>
      </c>
      <c r="E221">
        <v>2009</v>
      </c>
      <c r="F221" t="s">
        <v>696</v>
      </c>
      <c r="G221">
        <v>32132779</v>
      </c>
      <c r="H221">
        <v>26568077</v>
      </c>
      <c r="I221">
        <v>24320268</v>
      </c>
      <c r="J221">
        <v>7677223</v>
      </c>
      <c r="K221">
        <v>3275296</v>
      </c>
      <c r="L221">
        <v>3151373</v>
      </c>
      <c r="M221">
        <v>5848013</v>
      </c>
      <c r="N221">
        <v>13750624</v>
      </c>
      <c r="O221">
        <v>13028714</v>
      </c>
      <c r="P221">
        <v>20068210</v>
      </c>
      <c r="Q221">
        <v>23717714</v>
      </c>
      <c r="R221">
        <v>27090039</v>
      </c>
      <c r="S221">
        <v>200628330</v>
      </c>
    </row>
    <row r="222" spans="1:19" x14ac:dyDescent="0.25">
      <c r="A222" s="51" t="s">
        <v>162</v>
      </c>
      <c r="B222" t="s">
        <v>1047</v>
      </c>
      <c r="C222" t="s">
        <v>695</v>
      </c>
      <c r="D222" t="s">
        <v>673</v>
      </c>
      <c r="E222">
        <v>2009</v>
      </c>
      <c r="F222" t="s">
        <v>696</v>
      </c>
      <c r="G222">
        <v>28077752</v>
      </c>
      <c r="H222">
        <v>23067175</v>
      </c>
      <c r="I222">
        <v>20512199</v>
      </c>
      <c r="J222">
        <v>4998198</v>
      </c>
      <c r="K222">
        <v>1495010</v>
      </c>
      <c r="L222">
        <v>1573103</v>
      </c>
      <c r="M222">
        <v>3311737</v>
      </c>
      <c r="N222">
        <v>5397064</v>
      </c>
      <c r="O222">
        <v>7509657</v>
      </c>
      <c r="P222">
        <v>16271596</v>
      </c>
      <c r="Q222">
        <v>20346597</v>
      </c>
      <c r="R222">
        <v>23703784</v>
      </c>
      <c r="S222">
        <v>156263872</v>
      </c>
    </row>
    <row r="223" spans="1:19" x14ac:dyDescent="0.25">
      <c r="A223" s="51" t="s">
        <v>162</v>
      </c>
      <c r="B223" t="s">
        <v>1109</v>
      </c>
      <c r="C223" t="s">
        <v>695</v>
      </c>
      <c r="D223" t="s">
        <v>673</v>
      </c>
      <c r="E223">
        <v>2009</v>
      </c>
      <c r="F223" t="s">
        <v>696</v>
      </c>
      <c r="G223">
        <v>28009742</v>
      </c>
      <c r="H223">
        <v>22752367</v>
      </c>
      <c r="I223">
        <v>19872156</v>
      </c>
      <c r="J223">
        <v>4630699</v>
      </c>
      <c r="K223">
        <v>1231207</v>
      </c>
      <c r="L223">
        <v>1472494</v>
      </c>
      <c r="M223">
        <v>2486196</v>
      </c>
      <c r="N223">
        <v>3748424</v>
      </c>
      <c r="O223">
        <v>4548343</v>
      </c>
      <c r="P223">
        <v>15604879</v>
      </c>
      <c r="Q223">
        <v>19938247</v>
      </c>
      <c r="R223">
        <v>21971136</v>
      </c>
      <c r="S223">
        <v>146265890</v>
      </c>
    </row>
    <row r="224" spans="1:19" x14ac:dyDescent="0.25">
      <c r="A224" s="51" t="s">
        <v>162</v>
      </c>
      <c r="B224" t="s">
        <v>1073</v>
      </c>
      <c r="C224" t="s">
        <v>695</v>
      </c>
      <c r="D224" t="s">
        <v>673</v>
      </c>
      <c r="E224">
        <v>2009</v>
      </c>
      <c r="F224" t="s">
        <v>696</v>
      </c>
      <c r="G224">
        <v>26874768</v>
      </c>
      <c r="H224">
        <v>20795510</v>
      </c>
      <c r="I224">
        <v>14217406</v>
      </c>
      <c r="J224">
        <v>2051229</v>
      </c>
      <c r="K224">
        <v>728516</v>
      </c>
      <c r="L224">
        <v>261097</v>
      </c>
      <c r="M224">
        <v>54944</v>
      </c>
      <c r="N224">
        <v>178811</v>
      </c>
      <c r="O224">
        <v>526413</v>
      </c>
      <c r="P224">
        <v>9932308</v>
      </c>
      <c r="Q224">
        <v>16017323</v>
      </c>
      <c r="R224">
        <v>21664221</v>
      </c>
      <c r="S224">
        <v>113302546</v>
      </c>
    </row>
    <row r="225" spans="1:19" x14ac:dyDescent="0.25">
      <c r="A225" s="51" t="s">
        <v>162</v>
      </c>
      <c r="B225" t="s">
        <v>1010</v>
      </c>
      <c r="C225" t="s">
        <v>695</v>
      </c>
      <c r="D225" t="s">
        <v>673</v>
      </c>
      <c r="E225">
        <v>2009</v>
      </c>
      <c r="F225" t="s">
        <v>696</v>
      </c>
      <c r="G225">
        <v>32132779</v>
      </c>
      <c r="H225">
        <v>26568077</v>
      </c>
      <c r="I225">
        <v>24227592</v>
      </c>
      <c r="J225">
        <v>7033276</v>
      </c>
      <c r="K225">
        <v>2606517</v>
      </c>
      <c r="L225">
        <v>2493963</v>
      </c>
      <c r="M225">
        <v>4733994</v>
      </c>
      <c r="N225">
        <v>9625013</v>
      </c>
      <c r="O225">
        <v>11960727</v>
      </c>
      <c r="P225">
        <v>18817451</v>
      </c>
      <c r="Q225">
        <v>23612308</v>
      </c>
      <c r="R225">
        <v>27090039</v>
      </c>
      <c r="S225">
        <v>190901736</v>
      </c>
    </row>
    <row r="226" spans="1:19" x14ac:dyDescent="0.25">
      <c r="A226" s="51" t="s">
        <v>162</v>
      </c>
      <c r="B226" t="s">
        <v>1048</v>
      </c>
      <c r="C226" t="s">
        <v>695</v>
      </c>
      <c r="D226" t="s">
        <v>673</v>
      </c>
      <c r="E226">
        <v>2009</v>
      </c>
      <c r="F226" t="s">
        <v>696</v>
      </c>
      <c r="G226">
        <v>27822037</v>
      </c>
      <c r="H226">
        <v>22485417</v>
      </c>
      <c r="I226">
        <v>18968806</v>
      </c>
      <c r="J226">
        <v>4239609</v>
      </c>
      <c r="K226">
        <v>1026207</v>
      </c>
      <c r="L226">
        <v>1389673</v>
      </c>
      <c r="M226">
        <v>1491916</v>
      </c>
      <c r="N226">
        <v>2789392</v>
      </c>
      <c r="O226">
        <v>2940032</v>
      </c>
      <c r="P226">
        <v>14429293</v>
      </c>
      <c r="Q226">
        <v>19362736</v>
      </c>
      <c r="R226">
        <v>21963708</v>
      </c>
      <c r="S226">
        <v>138908826</v>
      </c>
    </row>
    <row r="227" spans="1:19" x14ac:dyDescent="0.25">
      <c r="A227" s="51" t="s">
        <v>162</v>
      </c>
      <c r="B227" t="s">
        <v>978</v>
      </c>
      <c r="C227" t="s">
        <v>695</v>
      </c>
      <c r="D227" t="s">
        <v>673</v>
      </c>
      <c r="E227">
        <v>2009</v>
      </c>
      <c r="F227" t="s">
        <v>696</v>
      </c>
      <c r="G227">
        <v>27638129</v>
      </c>
      <c r="H227">
        <v>22088746</v>
      </c>
      <c r="I227">
        <v>17823106</v>
      </c>
      <c r="J227">
        <v>3747830</v>
      </c>
      <c r="K227">
        <v>948619</v>
      </c>
      <c r="L227">
        <v>1346570</v>
      </c>
      <c r="M227">
        <v>1008083</v>
      </c>
      <c r="N227">
        <v>1702749</v>
      </c>
      <c r="O227">
        <v>1770592</v>
      </c>
      <c r="P227">
        <v>13290412</v>
      </c>
      <c r="Q227">
        <v>18769932</v>
      </c>
      <c r="R227">
        <v>21928655</v>
      </c>
      <c r="S227">
        <v>132063423</v>
      </c>
    </row>
    <row r="228" spans="1:19" x14ac:dyDescent="0.25">
      <c r="A228" s="51" t="s">
        <v>162</v>
      </c>
      <c r="B228" t="s">
        <v>1107</v>
      </c>
      <c r="C228" t="s">
        <v>695</v>
      </c>
      <c r="D228" t="s">
        <v>673</v>
      </c>
      <c r="E228">
        <v>2009</v>
      </c>
      <c r="F228" t="s">
        <v>696</v>
      </c>
      <c r="G228">
        <v>27257070</v>
      </c>
      <c r="H228">
        <v>21531232</v>
      </c>
      <c r="I228">
        <v>16296336</v>
      </c>
      <c r="J228">
        <v>2927911</v>
      </c>
      <c r="K228">
        <v>865722</v>
      </c>
      <c r="L228">
        <v>970819</v>
      </c>
      <c r="M228">
        <v>343130</v>
      </c>
      <c r="N228">
        <v>650547</v>
      </c>
      <c r="O228">
        <v>1023739</v>
      </c>
      <c r="P228">
        <v>11708413</v>
      </c>
      <c r="Q228">
        <v>17303782</v>
      </c>
      <c r="R228">
        <v>21873437</v>
      </c>
      <c r="S228">
        <v>122752138</v>
      </c>
    </row>
    <row r="229" spans="1:19" x14ac:dyDescent="0.25">
      <c r="A229" s="51" t="s">
        <v>162</v>
      </c>
      <c r="B229" t="s">
        <v>1177</v>
      </c>
      <c r="C229" t="s">
        <v>695</v>
      </c>
      <c r="D229" t="s">
        <v>673</v>
      </c>
      <c r="E229">
        <v>2009</v>
      </c>
      <c r="F229" t="s">
        <v>696</v>
      </c>
      <c r="G229">
        <v>40165973</v>
      </c>
      <c r="H229">
        <v>33210096</v>
      </c>
      <c r="I229">
        <v>30407316</v>
      </c>
      <c r="J229">
        <v>9581134</v>
      </c>
      <c r="K229">
        <v>3886447</v>
      </c>
      <c r="L229">
        <v>3989574</v>
      </c>
      <c r="M229">
        <v>7619423</v>
      </c>
      <c r="N229">
        <v>13492432</v>
      </c>
      <c r="O229">
        <v>16317764</v>
      </c>
      <c r="P229">
        <v>25345713</v>
      </c>
      <c r="Q229">
        <v>29647142</v>
      </c>
      <c r="R229">
        <v>33862549</v>
      </c>
      <c r="S229">
        <v>247525563</v>
      </c>
    </row>
    <row r="230" spans="1:19" x14ac:dyDescent="0.25">
      <c r="A230" s="51" t="s">
        <v>162</v>
      </c>
      <c r="B230" t="s">
        <v>1146</v>
      </c>
      <c r="C230" t="s">
        <v>695</v>
      </c>
      <c r="D230" t="s">
        <v>673</v>
      </c>
      <c r="E230">
        <v>2009</v>
      </c>
      <c r="F230" t="s">
        <v>696</v>
      </c>
      <c r="G230">
        <v>63641326</v>
      </c>
      <c r="H230">
        <v>46382501</v>
      </c>
      <c r="I230">
        <v>16344489</v>
      </c>
      <c r="J230">
        <v>549377</v>
      </c>
      <c r="K230">
        <v>0</v>
      </c>
      <c r="L230">
        <v>0</v>
      </c>
      <c r="M230">
        <v>43904</v>
      </c>
      <c r="N230">
        <v>0</v>
      </c>
      <c r="O230">
        <v>1641</v>
      </c>
      <c r="P230">
        <v>10204115</v>
      </c>
      <c r="Q230">
        <v>19374852</v>
      </c>
      <c r="R230">
        <v>46458019</v>
      </c>
      <c r="S230">
        <v>203000224</v>
      </c>
    </row>
    <row r="231" spans="1:19" x14ac:dyDescent="0.25">
      <c r="A231" s="51" t="s">
        <v>162</v>
      </c>
      <c r="B231" t="s">
        <v>937</v>
      </c>
      <c r="C231" t="s">
        <v>695</v>
      </c>
      <c r="D231" t="s">
        <v>673</v>
      </c>
      <c r="E231">
        <v>2009</v>
      </c>
      <c r="F231" t="s">
        <v>696</v>
      </c>
      <c r="G231">
        <v>12086122</v>
      </c>
      <c r="H231">
        <v>9911495</v>
      </c>
      <c r="I231">
        <v>4983132</v>
      </c>
      <c r="J231">
        <v>0</v>
      </c>
      <c r="K231">
        <v>0</v>
      </c>
      <c r="L231">
        <v>197239</v>
      </c>
      <c r="M231">
        <v>5511636</v>
      </c>
      <c r="N231">
        <v>4410439</v>
      </c>
      <c r="O231">
        <v>6297691</v>
      </c>
      <c r="P231">
        <v>9273030</v>
      </c>
      <c r="Q231">
        <v>9933020</v>
      </c>
      <c r="R231">
        <v>10616889</v>
      </c>
      <c r="S231">
        <v>73220693</v>
      </c>
    </row>
    <row r="232" spans="1:19" x14ac:dyDescent="0.25">
      <c r="A232" s="51" t="s">
        <v>162</v>
      </c>
      <c r="B232" t="s">
        <v>938</v>
      </c>
      <c r="C232" t="s">
        <v>695</v>
      </c>
      <c r="D232" t="s">
        <v>673</v>
      </c>
      <c r="E232">
        <v>2009</v>
      </c>
      <c r="F232" t="s">
        <v>696</v>
      </c>
      <c r="G232">
        <v>27395211</v>
      </c>
      <c r="H232">
        <v>22673968</v>
      </c>
      <c r="I232">
        <v>10874000</v>
      </c>
      <c r="J232">
        <v>0</v>
      </c>
      <c r="K232">
        <v>0</v>
      </c>
      <c r="L232">
        <v>316256</v>
      </c>
      <c r="M232">
        <v>10525871</v>
      </c>
      <c r="N232">
        <v>8684549</v>
      </c>
      <c r="O232">
        <v>12055171</v>
      </c>
      <c r="P232">
        <v>21009437</v>
      </c>
      <c r="Q232">
        <v>22514846</v>
      </c>
      <c r="R232">
        <v>24064948</v>
      </c>
      <c r="S232">
        <v>160114257</v>
      </c>
    </row>
    <row r="233" spans="1:19" x14ac:dyDescent="0.25">
      <c r="A233" s="51" t="s">
        <v>162</v>
      </c>
      <c r="B233" t="s">
        <v>939</v>
      </c>
      <c r="C233" t="s">
        <v>695</v>
      </c>
      <c r="D233" t="s">
        <v>673</v>
      </c>
      <c r="E233">
        <v>2009</v>
      </c>
      <c r="F233" t="s">
        <v>696</v>
      </c>
      <c r="G233">
        <v>33812877</v>
      </c>
      <c r="H233">
        <v>27671944</v>
      </c>
      <c r="I233">
        <v>13974166</v>
      </c>
      <c r="J233">
        <v>0</v>
      </c>
      <c r="K233">
        <v>0</v>
      </c>
      <c r="L233">
        <v>471171</v>
      </c>
      <c r="M233">
        <v>13541041</v>
      </c>
      <c r="N233">
        <v>10034126</v>
      </c>
      <c r="O233">
        <v>13455410</v>
      </c>
      <c r="P233">
        <v>23743423</v>
      </c>
      <c r="Q233">
        <v>28143557</v>
      </c>
      <c r="R233">
        <v>30081185</v>
      </c>
      <c r="S233">
        <v>194928900</v>
      </c>
    </row>
    <row r="234" spans="1:19" x14ac:dyDescent="0.25">
      <c r="A234" s="51" t="s">
        <v>162</v>
      </c>
      <c r="B234" t="s">
        <v>1111</v>
      </c>
      <c r="C234" t="s">
        <v>695</v>
      </c>
      <c r="D234" t="s">
        <v>673</v>
      </c>
      <c r="E234">
        <v>2009</v>
      </c>
      <c r="F234" t="s">
        <v>696</v>
      </c>
      <c r="G234">
        <v>29499405</v>
      </c>
      <c r="H234">
        <v>19555134</v>
      </c>
      <c r="I234">
        <v>8144781</v>
      </c>
      <c r="J234">
        <v>0</v>
      </c>
      <c r="K234">
        <v>0</v>
      </c>
      <c r="L234">
        <v>0</v>
      </c>
      <c r="M234">
        <v>3830164</v>
      </c>
      <c r="N234">
        <v>268491</v>
      </c>
      <c r="O234">
        <v>1288310</v>
      </c>
      <c r="P234">
        <v>10213991</v>
      </c>
      <c r="Q234">
        <v>22971963</v>
      </c>
      <c r="R234">
        <v>28400384</v>
      </c>
      <c r="S234">
        <v>124172623</v>
      </c>
    </row>
    <row r="235" spans="1:19" x14ac:dyDescent="0.25">
      <c r="A235" s="51" t="s">
        <v>162</v>
      </c>
      <c r="B235" t="s">
        <v>1112</v>
      </c>
      <c r="C235" t="s">
        <v>695</v>
      </c>
      <c r="D235" t="s">
        <v>673</v>
      </c>
      <c r="E235">
        <v>2009</v>
      </c>
      <c r="F235" t="s">
        <v>696</v>
      </c>
      <c r="G235">
        <v>26709187</v>
      </c>
      <c r="H235">
        <v>16807120</v>
      </c>
      <c r="I235">
        <v>3390182</v>
      </c>
      <c r="J235">
        <v>0</v>
      </c>
      <c r="K235">
        <v>0</v>
      </c>
      <c r="L235">
        <v>0</v>
      </c>
      <c r="M235">
        <v>1771169</v>
      </c>
      <c r="N235">
        <v>0</v>
      </c>
      <c r="O235">
        <v>964855</v>
      </c>
      <c r="P235">
        <v>6898501</v>
      </c>
      <c r="Q235">
        <v>21005910</v>
      </c>
      <c r="R235">
        <v>25836462</v>
      </c>
      <c r="S235">
        <v>103383386</v>
      </c>
    </row>
    <row r="236" spans="1:19" x14ac:dyDescent="0.25">
      <c r="A236" s="51" t="s">
        <v>162</v>
      </c>
      <c r="B236" t="s">
        <v>1149</v>
      </c>
      <c r="C236" t="s">
        <v>695</v>
      </c>
      <c r="D236" t="s">
        <v>673</v>
      </c>
      <c r="E236">
        <v>2009</v>
      </c>
      <c r="F236" t="s">
        <v>696</v>
      </c>
      <c r="G236">
        <v>35316013</v>
      </c>
      <c r="H236">
        <v>29197676</v>
      </c>
      <c r="I236">
        <v>14583976</v>
      </c>
      <c r="J236">
        <v>0</v>
      </c>
      <c r="K236">
        <v>0</v>
      </c>
      <c r="L236">
        <v>547136</v>
      </c>
      <c r="M236">
        <v>15762998</v>
      </c>
      <c r="N236">
        <v>8488211</v>
      </c>
      <c r="O236">
        <v>835526</v>
      </c>
      <c r="P236">
        <v>17137588</v>
      </c>
      <c r="Q236">
        <v>29116629</v>
      </c>
      <c r="R236">
        <v>31142874</v>
      </c>
      <c r="S236">
        <v>182128627</v>
      </c>
    </row>
    <row r="237" spans="1:19" x14ac:dyDescent="0.25">
      <c r="A237" s="51" t="s">
        <v>162</v>
      </c>
      <c r="B237" t="s">
        <v>1011</v>
      </c>
      <c r="C237" t="s">
        <v>695</v>
      </c>
      <c r="D237" t="s">
        <v>673</v>
      </c>
      <c r="E237">
        <v>2009</v>
      </c>
      <c r="F237" t="s">
        <v>696</v>
      </c>
      <c r="G237">
        <v>27213971</v>
      </c>
      <c r="H237">
        <v>22193813</v>
      </c>
      <c r="I237">
        <v>10620840</v>
      </c>
      <c r="J237">
        <v>0</v>
      </c>
      <c r="K237">
        <v>0</v>
      </c>
      <c r="L237">
        <v>288726</v>
      </c>
      <c r="M237">
        <v>9832004</v>
      </c>
      <c r="N237">
        <v>6412811</v>
      </c>
      <c r="O237">
        <v>8073953</v>
      </c>
      <c r="P237">
        <v>18247818</v>
      </c>
      <c r="Q237">
        <v>22845947</v>
      </c>
      <c r="R237">
        <v>24418845</v>
      </c>
      <c r="S237">
        <v>150148728</v>
      </c>
    </row>
    <row r="238" spans="1:19" x14ac:dyDescent="0.25">
      <c r="A238" s="51" t="s">
        <v>162</v>
      </c>
      <c r="B238" t="s">
        <v>1012</v>
      </c>
      <c r="C238" t="s">
        <v>695</v>
      </c>
      <c r="D238" t="s">
        <v>673</v>
      </c>
      <c r="E238">
        <v>2009</v>
      </c>
      <c r="F238" t="s">
        <v>696</v>
      </c>
      <c r="G238">
        <v>27395211</v>
      </c>
      <c r="H238">
        <v>22605226</v>
      </c>
      <c r="I238">
        <v>10654127</v>
      </c>
      <c r="J238">
        <v>0</v>
      </c>
      <c r="K238">
        <v>0</v>
      </c>
      <c r="L238">
        <v>0</v>
      </c>
      <c r="M238">
        <v>9774012</v>
      </c>
      <c r="N238">
        <v>2837520</v>
      </c>
      <c r="O238">
        <v>4603160</v>
      </c>
      <c r="P238">
        <v>15724147</v>
      </c>
      <c r="Q238">
        <v>22514846</v>
      </c>
      <c r="R238">
        <v>24064948</v>
      </c>
      <c r="S238">
        <v>140173197</v>
      </c>
    </row>
    <row r="239" spans="1:19" x14ac:dyDescent="0.25">
      <c r="A239" s="51" t="s">
        <v>162</v>
      </c>
      <c r="B239" t="s">
        <v>1075</v>
      </c>
      <c r="C239" t="s">
        <v>695</v>
      </c>
      <c r="D239" t="s">
        <v>673</v>
      </c>
      <c r="E239">
        <v>2009</v>
      </c>
      <c r="F239" t="s">
        <v>696</v>
      </c>
      <c r="G239">
        <v>32632530</v>
      </c>
      <c r="H239">
        <v>27007364</v>
      </c>
      <c r="I239">
        <v>12953982</v>
      </c>
      <c r="J239">
        <v>0</v>
      </c>
      <c r="K239">
        <v>0</v>
      </c>
      <c r="L239">
        <v>0</v>
      </c>
      <c r="M239">
        <v>11731095</v>
      </c>
      <c r="N239">
        <v>5851043</v>
      </c>
      <c r="O239">
        <v>11657286</v>
      </c>
      <c r="P239">
        <v>21817647</v>
      </c>
      <c r="Q239">
        <v>26819155</v>
      </c>
      <c r="R239">
        <v>28665600</v>
      </c>
      <c r="S239">
        <v>179135702</v>
      </c>
    </row>
    <row r="240" spans="1:19" x14ac:dyDescent="0.25">
      <c r="A240" s="51" t="s">
        <v>162</v>
      </c>
      <c r="B240" t="s">
        <v>1110</v>
      </c>
      <c r="C240" t="s">
        <v>695</v>
      </c>
      <c r="D240" t="s">
        <v>673</v>
      </c>
      <c r="E240">
        <v>2009</v>
      </c>
      <c r="F240" t="s">
        <v>696</v>
      </c>
      <c r="G240">
        <v>25483368</v>
      </c>
      <c r="H240">
        <v>20508057</v>
      </c>
      <c r="I240">
        <v>9091054</v>
      </c>
      <c r="J240">
        <v>0</v>
      </c>
      <c r="K240">
        <v>0</v>
      </c>
      <c r="L240">
        <v>0</v>
      </c>
      <c r="M240">
        <v>5412390</v>
      </c>
      <c r="N240">
        <v>1280190</v>
      </c>
      <c r="O240">
        <v>3838189</v>
      </c>
      <c r="P240">
        <v>14728469</v>
      </c>
      <c r="Q240">
        <v>21549643</v>
      </c>
      <c r="R240">
        <v>23357156</v>
      </c>
      <c r="S240">
        <v>125248516</v>
      </c>
    </row>
    <row r="241" spans="1:19" x14ac:dyDescent="0.25">
      <c r="A241" s="51" t="s">
        <v>162</v>
      </c>
      <c r="B241" t="s">
        <v>1147</v>
      </c>
      <c r="C241" t="s">
        <v>695</v>
      </c>
      <c r="D241" t="s">
        <v>673</v>
      </c>
      <c r="E241">
        <v>2009</v>
      </c>
      <c r="F241" t="s">
        <v>696</v>
      </c>
      <c r="G241">
        <v>33356762</v>
      </c>
      <c r="H241">
        <v>25349004</v>
      </c>
      <c r="I241">
        <v>12697757</v>
      </c>
      <c r="J241">
        <v>0</v>
      </c>
      <c r="K241">
        <v>0</v>
      </c>
      <c r="L241">
        <v>414497</v>
      </c>
      <c r="M241">
        <v>10857223</v>
      </c>
      <c r="N241">
        <v>8490459</v>
      </c>
      <c r="O241">
        <v>9562741</v>
      </c>
      <c r="P241">
        <v>20700091</v>
      </c>
      <c r="Q241">
        <v>28228352</v>
      </c>
      <c r="R241">
        <v>31142874</v>
      </c>
      <c r="S241">
        <v>180799760</v>
      </c>
    </row>
    <row r="242" spans="1:19" x14ac:dyDescent="0.25">
      <c r="A242" s="51" t="s">
        <v>162</v>
      </c>
      <c r="B242" t="s">
        <v>1148</v>
      </c>
      <c r="C242" t="s">
        <v>695</v>
      </c>
      <c r="D242" t="s">
        <v>673</v>
      </c>
      <c r="E242">
        <v>2009</v>
      </c>
      <c r="F242" t="s">
        <v>696</v>
      </c>
      <c r="G242">
        <v>32951409</v>
      </c>
      <c r="H242">
        <v>25861782</v>
      </c>
      <c r="I242">
        <v>13307756</v>
      </c>
      <c r="J242">
        <v>0</v>
      </c>
      <c r="K242">
        <v>0</v>
      </c>
      <c r="L242">
        <v>455992</v>
      </c>
      <c r="M242">
        <v>13197957</v>
      </c>
      <c r="N242">
        <v>9860501</v>
      </c>
      <c r="O242">
        <v>14122701</v>
      </c>
      <c r="P242">
        <v>22660266</v>
      </c>
      <c r="Q242">
        <v>27915550</v>
      </c>
      <c r="R242">
        <v>30081185</v>
      </c>
      <c r="S242">
        <v>190415099</v>
      </c>
    </row>
    <row r="243" spans="1:19" x14ac:dyDescent="0.25">
      <c r="A243" s="51" t="s">
        <v>162</v>
      </c>
      <c r="B243" t="s">
        <v>1074</v>
      </c>
      <c r="C243" t="s">
        <v>695</v>
      </c>
      <c r="D243" t="s">
        <v>673</v>
      </c>
      <c r="E243">
        <v>2009</v>
      </c>
      <c r="F243" t="s">
        <v>696</v>
      </c>
      <c r="G243">
        <v>42281064</v>
      </c>
      <c r="H243">
        <v>28519612</v>
      </c>
      <c r="I243">
        <v>12438201</v>
      </c>
      <c r="J243">
        <v>0</v>
      </c>
      <c r="K243">
        <v>0</v>
      </c>
      <c r="L243">
        <v>132268</v>
      </c>
      <c r="M243">
        <v>7954330</v>
      </c>
      <c r="N243">
        <v>3326397</v>
      </c>
      <c r="O243">
        <v>5414147</v>
      </c>
      <c r="P243">
        <v>19539450</v>
      </c>
      <c r="Q243">
        <v>34250511</v>
      </c>
      <c r="R243">
        <v>40203179</v>
      </c>
      <c r="S243">
        <v>194059159</v>
      </c>
    </row>
    <row r="244" spans="1:19" x14ac:dyDescent="0.25">
      <c r="A244" s="51" t="s">
        <v>162</v>
      </c>
      <c r="B244" t="s">
        <v>2268</v>
      </c>
      <c r="C244" t="s">
        <v>695</v>
      </c>
      <c r="D244" t="s">
        <v>673</v>
      </c>
      <c r="E244">
        <v>2009</v>
      </c>
      <c r="F244" t="s">
        <v>696</v>
      </c>
      <c r="R244">
        <v>0</v>
      </c>
      <c r="S244">
        <v>0</v>
      </c>
    </row>
    <row r="245" spans="1:19" x14ac:dyDescent="0.25">
      <c r="A245" s="51" t="s">
        <v>162</v>
      </c>
      <c r="B245" t="s">
        <v>2269</v>
      </c>
      <c r="C245" t="s">
        <v>695</v>
      </c>
      <c r="D245" t="s">
        <v>673</v>
      </c>
      <c r="E245">
        <v>2009</v>
      </c>
      <c r="F245" t="s">
        <v>696</v>
      </c>
      <c r="R245">
        <v>0</v>
      </c>
      <c r="S245">
        <v>0</v>
      </c>
    </row>
    <row r="246" spans="1:19" x14ac:dyDescent="0.25">
      <c r="A246" s="51" t="s">
        <v>162</v>
      </c>
      <c r="B246" t="s">
        <v>2270</v>
      </c>
      <c r="C246" t="s">
        <v>695</v>
      </c>
      <c r="D246" t="s">
        <v>673</v>
      </c>
      <c r="E246">
        <v>2009</v>
      </c>
      <c r="F246" t="s">
        <v>696</v>
      </c>
      <c r="R246">
        <v>0</v>
      </c>
      <c r="S246">
        <v>0</v>
      </c>
    </row>
    <row r="247" spans="1:19" x14ac:dyDescent="0.25">
      <c r="A247" s="51" t="s">
        <v>162</v>
      </c>
      <c r="B247" t="s">
        <v>1077</v>
      </c>
      <c r="C247" t="s">
        <v>695</v>
      </c>
      <c r="D247" t="s">
        <v>673</v>
      </c>
      <c r="E247">
        <v>2009</v>
      </c>
      <c r="F247" t="s">
        <v>696</v>
      </c>
      <c r="G247">
        <v>934649</v>
      </c>
      <c r="H247">
        <v>782212</v>
      </c>
      <c r="I247">
        <v>56835</v>
      </c>
      <c r="J247">
        <v>29246</v>
      </c>
      <c r="K247">
        <v>0</v>
      </c>
      <c r="L247">
        <v>0</v>
      </c>
      <c r="M247">
        <v>102001</v>
      </c>
      <c r="N247">
        <v>0</v>
      </c>
      <c r="O247">
        <v>0</v>
      </c>
      <c r="P247">
        <v>143924</v>
      </c>
      <c r="Q247">
        <v>2041789</v>
      </c>
      <c r="R247">
        <v>2498927</v>
      </c>
      <c r="S247">
        <v>6589583</v>
      </c>
    </row>
    <row r="248" spans="1:19" x14ac:dyDescent="0.25">
      <c r="A248" s="51" t="s">
        <v>162</v>
      </c>
      <c r="B248" t="s">
        <v>1153</v>
      </c>
      <c r="C248" t="s">
        <v>695</v>
      </c>
      <c r="D248" t="s">
        <v>673</v>
      </c>
      <c r="E248">
        <v>2009</v>
      </c>
      <c r="F248" t="s">
        <v>696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2635890</v>
      </c>
      <c r="R248">
        <v>0</v>
      </c>
      <c r="S248">
        <v>2635890</v>
      </c>
    </row>
    <row r="249" spans="1:19" x14ac:dyDescent="0.25">
      <c r="A249" s="51" t="s">
        <v>162</v>
      </c>
      <c r="B249" t="s">
        <v>901</v>
      </c>
      <c r="C249" t="s">
        <v>695</v>
      </c>
      <c r="D249" t="s">
        <v>673</v>
      </c>
      <c r="E249">
        <v>2009</v>
      </c>
      <c r="F249" t="s">
        <v>696</v>
      </c>
      <c r="G249">
        <v>7995366</v>
      </c>
      <c r="H249">
        <v>5577212</v>
      </c>
      <c r="I249">
        <v>1969079</v>
      </c>
      <c r="J249">
        <v>389496</v>
      </c>
      <c r="K249">
        <v>0</v>
      </c>
      <c r="L249">
        <v>2114487</v>
      </c>
      <c r="M249">
        <v>620260</v>
      </c>
      <c r="N249">
        <v>0</v>
      </c>
      <c r="O249">
        <v>0</v>
      </c>
      <c r="P249">
        <v>899948</v>
      </c>
      <c r="Q249">
        <v>3324627</v>
      </c>
      <c r="R249">
        <v>12650575</v>
      </c>
      <c r="S249">
        <v>35541050</v>
      </c>
    </row>
    <row r="250" spans="1:19" x14ac:dyDescent="0.25">
      <c r="A250" s="51" t="s">
        <v>162</v>
      </c>
      <c r="B250" t="s">
        <v>979</v>
      </c>
      <c r="C250" t="s">
        <v>695</v>
      </c>
      <c r="D250" t="s">
        <v>673</v>
      </c>
      <c r="E250">
        <v>2009</v>
      </c>
      <c r="F250" t="s">
        <v>696</v>
      </c>
      <c r="G250">
        <v>727286</v>
      </c>
      <c r="H250">
        <v>595733</v>
      </c>
      <c r="I250">
        <v>23560</v>
      </c>
      <c r="J250">
        <v>146782</v>
      </c>
      <c r="K250">
        <v>0</v>
      </c>
      <c r="L250">
        <v>0</v>
      </c>
      <c r="M250">
        <v>84146</v>
      </c>
      <c r="N250">
        <v>0</v>
      </c>
      <c r="O250">
        <v>0</v>
      </c>
      <c r="P250">
        <v>247689</v>
      </c>
      <c r="Q250">
        <v>1805932</v>
      </c>
      <c r="R250">
        <v>1511374</v>
      </c>
      <c r="S250">
        <v>5142502</v>
      </c>
    </row>
    <row r="251" spans="1:19" x14ac:dyDescent="0.25">
      <c r="A251" s="51" t="s">
        <v>162</v>
      </c>
      <c r="B251" t="s">
        <v>1014</v>
      </c>
      <c r="C251" t="s">
        <v>695</v>
      </c>
      <c r="D251" t="s">
        <v>673</v>
      </c>
      <c r="E251">
        <v>2009</v>
      </c>
      <c r="F251" t="s">
        <v>696</v>
      </c>
      <c r="G251">
        <v>5156684</v>
      </c>
      <c r="H251">
        <v>4165940</v>
      </c>
      <c r="I251">
        <v>990497</v>
      </c>
      <c r="J251">
        <v>283233</v>
      </c>
      <c r="K251">
        <v>0</v>
      </c>
      <c r="L251">
        <v>802358</v>
      </c>
      <c r="M251">
        <v>618986</v>
      </c>
      <c r="N251">
        <v>0</v>
      </c>
      <c r="O251">
        <v>0</v>
      </c>
      <c r="P251">
        <v>582752</v>
      </c>
      <c r="Q251">
        <v>2773541</v>
      </c>
      <c r="R251">
        <v>10869006</v>
      </c>
      <c r="S251">
        <v>26242997</v>
      </c>
    </row>
    <row r="252" spans="1:19" x14ac:dyDescent="0.25">
      <c r="A252" s="51" t="s">
        <v>162</v>
      </c>
      <c r="B252" t="s">
        <v>1117</v>
      </c>
      <c r="C252" t="s">
        <v>695</v>
      </c>
      <c r="D252" t="s">
        <v>673</v>
      </c>
      <c r="E252">
        <v>2009</v>
      </c>
      <c r="F252" t="s">
        <v>696</v>
      </c>
      <c r="G252">
        <v>2864710</v>
      </c>
      <c r="H252">
        <v>3072711</v>
      </c>
      <c r="I252">
        <v>257067</v>
      </c>
      <c r="J252">
        <v>0</v>
      </c>
      <c r="K252">
        <v>0</v>
      </c>
      <c r="L252">
        <v>0</v>
      </c>
      <c r="M252">
        <v>91235</v>
      </c>
      <c r="N252">
        <v>0</v>
      </c>
      <c r="O252">
        <v>0</v>
      </c>
      <c r="P252">
        <v>374051</v>
      </c>
      <c r="Q252">
        <v>1825470</v>
      </c>
      <c r="R252">
        <v>4608152</v>
      </c>
      <c r="S252">
        <v>13093396</v>
      </c>
    </row>
    <row r="253" spans="1:19" x14ac:dyDescent="0.25">
      <c r="A253" s="51" t="s">
        <v>162</v>
      </c>
      <c r="B253" t="s">
        <v>1118</v>
      </c>
      <c r="C253" t="s">
        <v>695</v>
      </c>
      <c r="D253" t="s">
        <v>673</v>
      </c>
      <c r="E253">
        <v>2009</v>
      </c>
      <c r="F253" t="s">
        <v>696</v>
      </c>
      <c r="G253">
        <v>19405591</v>
      </c>
      <c r="H253">
        <v>16934427</v>
      </c>
      <c r="I253">
        <v>7096934</v>
      </c>
      <c r="J253">
        <v>3708400</v>
      </c>
      <c r="K253">
        <v>1370184</v>
      </c>
      <c r="L253">
        <v>3223705</v>
      </c>
      <c r="M253">
        <v>4047979</v>
      </c>
      <c r="N253">
        <v>1018486</v>
      </c>
      <c r="O253">
        <v>3668007</v>
      </c>
      <c r="P253">
        <v>5991980</v>
      </c>
      <c r="Q253">
        <v>9645749</v>
      </c>
      <c r="R253">
        <v>21354608</v>
      </c>
      <c r="S253">
        <v>97466050</v>
      </c>
    </row>
    <row r="254" spans="1:19" x14ac:dyDescent="0.25">
      <c r="A254" s="51" t="s">
        <v>162</v>
      </c>
      <c r="B254" t="s">
        <v>1154</v>
      </c>
      <c r="C254" t="s">
        <v>695</v>
      </c>
      <c r="D254" t="s">
        <v>673</v>
      </c>
      <c r="E254">
        <v>2009</v>
      </c>
      <c r="F254" t="s">
        <v>696</v>
      </c>
      <c r="G254">
        <v>19419721</v>
      </c>
      <c r="H254">
        <v>16943845</v>
      </c>
      <c r="I254">
        <v>7701049</v>
      </c>
      <c r="J254">
        <v>3719715</v>
      </c>
      <c r="K254">
        <v>1374578</v>
      </c>
      <c r="L254">
        <v>3229834</v>
      </c>
      <c r="M254">
        <v>3741778</v>
      </c>
      <c r="N254">
        <v>1023873</v>
      </c>
      <c r="O254">
        <v>7877265</v>
      </c>
      <c r="P254">
        <v>6298834</v>
      </c>
      <c r="Q254">
        <v>12154040</v>
      </c>
      <c r="R254">
        <v>21562769</v>
      </c>
      <c r="S254">
        <v>105047301</v>
      </c>
    </row>
    <row r="255" spans="1:19" x14ac:dyDescent="0.25">
      <c r="A255" s="51" t="s">
        <v>162</v>
      </c>
      <c r="B255" t="s">
        <v>1015</v>
      </c>
      <c r="C255" t="s">
        <v>695</v>
      </c>
      <c r="D255" t="s">
        <v>673</v>
      </c>
      <c r="E255">
        <v>2009</v>
      </c>
      <c r="F255" t="s">
        <v>696</v>
      </c>
      <c r="G255">
        <v>12173505</v>
      </c>
      <c r="H255">
        <v>9009115</v>
      </c>
      <c r="I255">
        <v>3194939</v>
      </c>
      <c r="J255">
        <v>1329992</v>
      </c>
      <c r="K255">
        <v>0</v>
      </c>
      <c r="L255">
        <v>232487</v>
      </c>
      <c r="M255">
        <v>3185591</v>
      </c>
      <c r="N255">
        <v>0</v>
      </c>
      <c r="O255">
        <v>6656216</v>
      </c>
      <c r="P255">
        <v>1779081</v>
      </c>
      <c r="Q255">
        <v>7423703</v>
      </c>
      <c r="R255">
        <v>16034770</v>
      </c>
      <c r="S255">
        <v>61019399</v>
      </c>
    </row>
    <row r="256" spans="1:19" x14ac:dyDescent="0.25">
      <c r="A256" s="51" t="s">
        <v>162</v>
      </c>
      <c r="B256" t="s">
        <v>1078</v>
      </c>
      <c r="C256" t="s">
        <v>695</v>
      </c>
      <c r="D256" t="s">
        <v>673</v>
      </c>
      <c r="E256">
        <v>2009</v>
      </c>
      <c r="F256" t="s">
        <v>696</v>
      </c>
      <c r="G256">
        <v>19387793</v>
      </c>
      <c r="H256">
        <v>16808297</v>
      </c>
      <c r="I256">
        <v>7218978</v>
      </c>
      <c r="J256">
        <v>3500240</v>
      </c>
      <c r="K256">
        <v>403349</v>
      </c>
      <c r="L256">
        <v>3114687</v>
      </c>
      <c r="M256">
        <v>3799436</v>
      </c>
      <c r="N256">
        <v>123597</v>
      </c>
      <c r="O256">
        <v>7593292</v>
      </c>
      <c r="P256">
        <v>4633164</v>
      </c>
      <c r="Q256">
        <v>11286547</v>
      </c>
      <c r="R256">
        <v>21156453</v>
      </c>
      <c r="S256">
        <v>99025833</v>
      </c>
    </row>
    <row r="257" spans="1:19" x14ac:dyDescent="0.25">
      <c r="A257" s="51" t="s">
        <v>162</v>
      </c>
      <c r="B257" t="s">
        <v>980</v>
      </c>
      <c r="C257" t="s">
        <v>695</v>
      </c>
      <c r="D257" t="s">
        <v>673</v>
      </c>
      <c r="E257">
        <v>2009</v>
      </c>
      <c r="F257" t="s">
        <v>696</v>
      </c>
      <c r="G257">
        <v>19264155</v>
      </c>
      <c r="H257">
        <v>16741425</v>
      </c>
      <c r="I257">
        <v>7856909</v>
      </c>
      <c r="J257">
        <v>2812417</v>
      </c>
      <c r="K257">
        <v>0</v>
      </c>
      <c r="L257">
        <v>3110613</v>
      </c>
      <c r="M257">
        <v>12692852</v>
      </c>
      <c r="N257">
        <v>1094875</v>
      </c>
      <c r="O257">
        <v>0</v>
      </c>
      <c r="P257">
        <v>3305002</v>
      </c>
      <c r="Q257">
        <v>10335039</v>
      </c>
      <c r="R257">
        <v>20996969</v>
      </c>
      <c r="S257">
        <v>98210256</v>
      </c>
    </row>
    <row r="258" spans="1:19" x14ac:dyDescent="0.25">
      <c r="A258" s="51" t="s">
        <v>162</v>
      </c>
      <c r="B258" t="s">
        <v>1155</v>
      </c>
      <c r="C258" t="s">
        <v>695</v>
      </c>
      <c r="D258" t="s">
        <v>673</v>
      </c>
      <c r="E258">
        <v>2009</v>
      </c>
      <c r="F258" t="s">
        <v>696</v>
      </c>
      <c r="G258">
        <v>4427374</v>
      </c>
      <c r="H258">
        <v>4013475</v>
      </c>
      <c r="I258">
        <v>676798</v>
      </c>
      <c r="J258">
        <v>69114</v>
      </c>
      <c r="K258">
        <v>0</v>
      </c>
      <c r="L258">
        <v>326500</v>
      </c>
      <c r="M258">
        <v>0</v>
      </c>
      <c r="N258">
        <v>0</v>
      </c>
      <c r="O258">
        <v>0</v>
      </c>
      <c r="P258">
        <v>688758</v>
      </c>
      <c r="Q258">
        <v>2194630</v>
      </c>
      <c r="R258">
        <v>9094464</v>
      </c>
      <c r="S258">
        <v>21491113</v>
      </c>
    </row>
    <row r="259" spans="1:19" x14ac:dyDescent="0.25">
      <c r="A259" s="51" t="s">
        <v>162</v>
      </c>
      <c r="B259" t="s">
        <v>1119</v>
      </c>
      <c r="C259" t="s">
        <v>695</v>
      </c>
      <c r="D259" t="s">
        <v>673</v>
      </c>
      <c r="E259">
        <v>2009</v>
      </c>
      <c r="F259" t="s">
        <v>696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309526</v>
      </c>
      <c r="N259">
        <v>0</v>
      </c>
      <c r="O259">
        <v>144586</v>
      </c>
      <c r="P259">
        <v>1163394</v>
      </c>
      <c r="Q259">
        <v>1810581</v>
      </c>
      <c r="R259">
        <v>1924788</v>
      </c>
      <c r="S259">
        <v>5352875</v>
      </c>
    </row>
    <row r="260" spans="1:19" x14ac:dyDescent="0.25">
      <c r="A260" s="51" t="s">
        <v>162</v>
      </c>
      <c r="B260" t="s">
        <v>1079</v>
      </c>
      <c r="C260" t="s">
        <v>695</v>
      </c>
      <c r="D260" t="s">
        <v>673</v>
      </c>
      <c r="E260">
        <v>2009</v>
      </c>
      <c r="F260" t="s">
        <v>696</v>
      </c>
      <c r="G260">
        <v>17197503</v>
      </c>
      <c r="H260">
        <v>12599946</v>
      </c>
      <c r="I260">
        <v>4322726</v>
      </c>
      <c r="J260">
        <v>2106922</v>
      </c>
      <c r="K260">
        <v>277337</v>
      </c>
      <c r="L260">
        <v>3437166</v>
      </c>
      <c r="M260">
        <v>5716101</v>
      </c>
      <c r="N260">
        <v>38921</v>
      </c>
      <c r="O260">
        <v>7518350</v>
      </c>
      <c r="P260">
        <v>2682192</v>
      </c>
      <c r="Q260">
        <v>6258855</v>
      </c>
      <c r="R260">
        <v>20296236</v>
      </c>
      <c r="S260">
        <v>82452255</v>
      </c>
    </row>
    <row r="261" spans="1:19" x14ac:dyDescent="0.25">
      <c r="A261" s="51" t="s">
        <v>162</v>
      </c>
      <c r="B261" t="s">
        <v>1016</v>
      </c>
      <c r="C261" t="s">
        <v>695</v>
      </c>
      <c r="D261" t="s">
        <v>673</v>
      </c>
      <c r="E261">
        <v>2009</v>
      </c>
      <c r="F261" t="s">
        <v>696</v>
      </c>
      <c r="G261">
        <v>1133227</v>
      </c>
      <c r="H261">
        <v>1239424</v>
      </c>
      <c r="I261">
        <v>90251</v>
      </c>
      <c r="J261">
        <v>0</v>
      </c>
      <c r="K261">
        <v>0</v>
      </c>
      <c r="L261">
        <v>0</v>
      </c>
      <c r="M261">
        <v>1453753</v>
      </c>
      <c r="N261">
        <v>0</v>
      </c>
      <c r="O261">
        <v>0</v>
      </c>
      <c r="P261">
        <v>310118</v>
      </c>
      <c r="Q261">
        <v>1518260</v>
      </c>
      <c r="R261">
        <v>3249952</v>
      </c>
      <c r="S261">
        <v>8994985</v>
      </c>
    </row>
    <row r="262" spans="1:19" x14ac:dyDescent="0.25">
      <c r="A262" s="51" t="s">
        <v>162</v>
      </c>
      <c r="B262" t="s">
        <v>902</v>
      </c>
      <c r="C262" t="s">
        <v>695</v>
      </c>
      <c r="D262" t="s">
        <v>673</v>
      </c>
      <c r="E262">
        <v>2009</v>
      </c>
      <c r="F262" t="s">
        <v>696</v>
      </c>
      <c r="G262">
        <v>1278802</v>
      </c>
      <c r="H262">
        <v>1489514</v>
      </c>
      <c r="I262">
        <v>182425</v>
      </c>
      <c r="J262">
        <v>34430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371296</v>
      </c>
      <c r="Q262">
        <v>1562212</v>
      </c>
      <c r="R262">
        <v>4186891</v>
      </c>
      <c r="S262">
        <v>9105570</v>
      </c>
    </row>
    <row r="263" spans="1:19" x14ac:dyDescent="0.25">
      <c r="A263" s="51" t="s">
        <v>162</v>
      </c>
      <c r="B263" t="s">
        <v>1120</v>
      </c>
      <c r="C263" t="s">
        <v>695</v>
      </c>
      <c r="D263" t="s">
        <v>673</v>
      </c>
      <c r="E263">
        <v>2009</v>
      </c>
      <c r="F263" t="s">
        <v>696</v>
      </c>
      <c r="G263">
        <v>2768150</v>
      </c>
      <c r="H263">
        <v>2424138</v>
      </c>
      <c r="I263">
        <v>396343</v>
      </c>
      <c r="J263">
        <v>36657</v>
      </c>
      <c r="K263">
        <v>0</v>
      </c>
      <c r="L263">
        <v>5002</v>
      </c>
      <c r="M263">
        <v>1314151</v>
      </c>
      <c r="N263">
        <v>0</v>
      </c>
      <c r="O263">
        <v>0</v>
      </c>
      <c r="P263">
        <v>715367</v>
      </c>
      <c r="Q263">
        <v>1535358</v>
      </c>
      <c r="R263">
        <v>6931651</v>
      </c>
      <c r="S263">
        <v>16126817</v>
      </c>
    </row>
    <row r="264" spans="1:19" x14ac:dyDescent="0.25">
      <c r="A264" s="51" t="s">
        <v>162</v>
      </c>
      <c r="B264" t="s">
        <v>941</v>
      </c>
      <c r="C264" t="s">
        <v>695</v>
      </c>
      <c r="D264" t="s">
        <v>673</v>
      </c>
      <c r="E264">
        <v>2009</v>
      </c>
      <c r="F264" t="s">
        <v>696</v>
      </c>
      <c r="G264">
        <v>10532760</v>
      </c>
      <c r="H264">
        <v>7580186</v>
      </c>
      <c r="I264">
        <v>2905629</v>
      </c>
      <c r="J264">
        <v>631469</v>
      </c>
      <c r="K264">
        <v>250122</v>
      </c>
      <c r="L264">
        <v>2987617</v>
      </c>
      <c r="M264">
        <v>3172485</v>
      </c>
      <c r="N264">
        <v>2152</v>
      </c>
      <c r="O264">
        <v>6831848</v>
      </c>
      <c r="P264">
        <v>1522509</v>
      </c>
      <c r="Q264">
        <v>3442896</v>
      </c>
      <c r="R264">
        <v>14915732</v>
      </c>
      <c r="S264">
        <v>54775405</v>
      </c>
    </row>
    <row r="265" spans="1:19" x14ac:dyDescent="0.25">
      <c r="A265" s="51" t="s">
        <v>162</v>
      </c>
      <c r="B265" t="s">
        <v>1051</v>
      </c>
      <c r="C265" t="s">
        <v>695</v>
      </c>
      <c r="D265" t="s">
        <v>673</v>
      </c>
      <c r="E265">
        <v>2009</v>
      </c>
      <c r="F265" t="s">
        <v>696</v>
      </c>
      <c r="G265">
        <v>550357</v>
      </c>
      <c r="H265">
        <v>458222</v>
      </c>
      <c r="I265">
        <v>43094</v>
      </c>
      <c r="J265">
        <v>0</v>
      </c>
      <c r="K265">
        <v>221611</v>
      </c>
      <c r="L265">
        <v>280651</v>
      </c>
      <c r="M265">
        <v>2605487</v>
      </c>
      <c r="N265">
        <v>0</v>
      </c>
      <c r="O265">
        <v>6818963</v>
      </c>
      <c r="P265">
        <v>288392</v>
      </c>
      <c r="Q265">
        <v>1714093</v>
      </c>
      <c r="R265">
        <v>2328339</v>
      </c>
      <c r="S265">
        <v>15309209</v>
      </c>
    </row>
    <row r="266" spans="1:19" x14ac:dyDescent="0.25">
      <c r="A266" s="51" t="s">
        <v>162</v>
      </c>
      <c r="B266" t="s">
        <v>942</v>
      </c>
      <c r="C266" t="s">
        <v>695</v>
      </c>
      <c r="D266" t="s">
        <v>673</v>
      </c>
      <c r="E266">
        <v>2009</v>
      </c>
      <c r="F266" t="s">
        <v>696</v>
      </c>
      <c r="G266">
        <v>7109923</v>
      </c>
      <c r="H266">
        <v>5080498</v>
      </c>
      <c r="I266">
        <v>1013915</v>
      </c>
      <c r="J266">
        <v>122595</v>
      </c>
      <c r="K266">
        <v>0</v>
      </c>
      <c r="L266">
        <v>0</v>
      </c>
      <c r="M266">
        <v>2208494</v>
      </c>
      <c r="N266">
        <v>0</v>
      </c>
      <c r="O266">
        <v>0</v>
      </c>
      <c r="P266">
        <v>911156</v>
      </c>
      <c r="Q266">
        <v>2866245</v>
      </c>
      <c r="R266">
        <v>12960876</v>
      </c>
      <c r="S266">
        <v>32273702</v>
      </c>
    </row>
    <row r="267" spans="1:19" x14ac:dyDescent="0.25">
      <c r="A267" s="51" t="s">
        <v>162</v>
      </c>
      <c r="B267" t="s">
        <v>981</v>
      </c>
      <c r="C267" t="s">
        <v>695</v>
      </c>
      <c r="D267" t="s">
        <v>673</v>
      </c>
      <c r="E267">
        <v>2009</v>
      </c>
      <c r="F267" t="s">
        <v>696</v>
      </c>
      <c r="G267">
        <v>15296886</v>
      </c>
      <c r="H267">
        <v>11685653</v>
      </c>
      <c r="I267">
        <v>3884795</v>
      </c>
      <c r="J267">
        <v>1856241</v>
      </c>
      <c r="K267">
        <v>0</v>
      </c>
      <c r="L267">
        <v>3027070</v>
      </c>
      <c r="M267">
        <v>1621770</v>
      </c>
      <c r="N267">
        <v>2761</v>
      </c>
      <c r="O267">
        <v>0</v>
      </c>
      <c r="P267">
        <v>2435855</v>
      </c>
      <c r="Q267">
        <v>4682819</v>
      </c>
      <c r="R267">
        <v>19407888</v>
      </c>
      <c r="S267">
        <v>63901738</v>
      </c>
    </row>
    <row r="268" spans="1:19" x14ac:dyDescent="0.25">
      <c r="A268" s="51" t="s">
        <v>162</v>
      </c>
      <c r="B268" t="s">
        <v>1172</v>
      </c>
      <c r="C268" t="s">
        <v>695</v>
      </c>
      <c r="D268" t="s">
        <v>673</v>
      </c>
      <c r="E268">
        <v>2009</v>
      </c>
      <c r="F268" t="s">
        <v>696</v>
      </c>
      <c r="G268">
        <v>54812051</v>
      </c>
      <c r="H268">
        <v>57564840</v>
      </c>
      <c r="I268">
        <v>58829272</v>
      </c>
      <c r="J268">
        <v>31237713</v>
      </c>
      <c r="K268">
        <v>24656954</v>
      </c>
      <c r="L268">
        <v>9578414</v>
      </c>
      <c r="M268">
        <v>11359779</v>
      </c>
      <c r="N268">
        <v>27508716</v>
      </c>
      <c r="O268">
        <v>38064046</v>
      </c>
      <c r="P268">
        <v>48376195</v>
      </c>
      <c r="Q268">
        <v>57783543</v>
      </c>
      <c r="R268">
        <v>68787236</v>
      </c>
      <c r="S268">
        <v>488558759</v>
      </c>
    </row>
    <row r="269" spans="1:19" x14ac:dyDescent="0.25">
      <c r="A269" s="51" t="s">
        <v>162</v>
      </c>
      <c r="B269" t="s">
        <v>1173</v>
      </c>
      <c r="C269" t="s">
        <v>695</v>
      </c>
      <c r="D269" t="s">
        <v>673</v>
      </c>
      <c r="E269">
        <v>2009</v>
      </c>
      <c r="F269" t="s">
        <v>696</v>
      </c>
      <c r="G269">
        <v>55016889</v>
      </c>
      <c r="H269">
        <v>57575608</v>
      </c>
      <c r="I269">
        <v>58797084</v>
      </c>
      <c r="J269">
        <v>31169740</v>
      </c>
      <c r="K269">
        <v>20610948</v>
      </c>
      <c r="L269">
        <v>27367777</v>
      </c>
      <c r="M269">
        <v>29718773</v>
      </c>
      <c r="N269">
        <v>26290634</v>
      </c>
      <c r="O269">
        <v>36349640</v>
      </c>
      <c r="P269">
        <v>47815558</v>
      </c>
      <c r="Q269">
        <v>57775490</v>
      </c>
      <c r="R269">
        <v>68781067</v>
      </c>
      <c r="S269">
        <v>517269208</v>
      </c>
    </row>
    <row r="270" spans="1:19" x14ac:dyDescent="0.25">
      <c r="A270" s="51" t="s">
        <v>162</v>
      </c>
      <c r="B270" t="s">
        <v>927</v>
      </c>
      <c r="C270" t="s">
        <v>695</v>
      </c>
      <c r="D270" t="s">
        <v>673</v>
      </c>
      <c r="E270">
        <v>2009</v>
      </c>
      <c r="F270" t="s">
        <v>696</v>
      </c>
      <c r="G270">
        <v>59778411</v>
      </c>
      <c r="H270">
        <v>60751470</v>
      </c>
      <c r="I270">
        <v>46950710</v>
      </c>
      <c r="J270">
        <v>28879613</v>
      </c>
      <c r="K270">
        <v>26630298</v>
      </c>
      <c r="L270">
        <v>29962088</v>
      </c>
      <c r="M270">
        <v>31443151</v>
      </c>
      <c r="N270">
        <v>29312343</v>
      </c>
      <c r="O270">
        <v>40970099</v>
      </c>
      <c r="P270">
        <v>51421891</v>
      </c>
      <c r="Q270">
        <v>60969670</v>
      </c>
      <c r="R270">
        <v>72602261</v>
      </c>
      <c r="S270">
        <v>539672005</v>
      </c>
    </row>
    <row r="271" spans="1:19" x14ac:dyDescent="0.25">
      <c r="A271" s="51" t="s">
        <v>162</v>
      </c>
      <c r="B271" t="s">
        <v>928</v>
      </c>
      <c r="C271" t="s">
        <v>695</v>
      </c>
      <c r="D271" t="s">
        <v>673</v>
      </c>
      <c r="E271">
        <v>2009</v>
      </c>
      <c r="F271" t="s">
        <v>696</v>
      </c>
      <c r="G271">
        <v>46174372</v>
      </c>
      <c r="H271">
        <v>47953943</v>
      </c>
      <c r="I271">
        <v>49207639</v>
      </c>
      <c r="J271">
        <v>26888423</v>
      </c>
      <c r="K271">
        <v>20313063</v>
      </c>
      <c r="L271">
        <v>23607884</v>
      </c>
      <c r="M271">
        <v>24688637</v>
      </c>
      <c r="N271">
        <v>22577023</v>
      </c>
      <c r="O271">
        <v>32318252</v>
      </c>
      <c r="P271">
        <v>40676889</v>
      </c>
      <c r="Q271">
        <v>48118281</v>
      </c>
      <c r="R271">
        <v>57313711</v>
      </c>
      <c r="S271">
        <v>439838117</v>
      </c>
    </row>
    <row r="272" spans="1:19" x14ac:dyDescent="0.25">
      <c r="A272" s="51" t="s">
        <v>162</v>
      </c>
      <c r="B272" t="s">
        <v>1043</v>
      </c>
      <c r="C272" t="s">
        <v>695</v>
      </c>
      <c r="D272" t="s">
        <v>673</v>
      </c>
      <c r="E272">
        <v>2009</v>
      </c>
      <c r="F272" t="s">
        <v>696</v>
      </c>
      <c r="G272">
        <v>99687147</v>
      </c>
      <c r="H272">
        <v>94599601</v>
      </c>
      <c r="I272">
        <v>96636556</v>
      </c>
      <c r="J272">
        <v>40260546</v>
      </c>
      <c r="K272">
        <v>18490260</v>
      </c>
      <c r="L272">
        <v>34352248</v>
      </c>
      <c r="M272">
        <v>38854058</v>
      </c>
      <c r="N272">
        <v>29668556</v>
      </c>
      <c r="O272">
        <v>55859294</v>
      </c>
      <c r="P272">
        <v>72031581</v>
      </c>
      <c r="Q272">
        <v>95612554</v>
      </c>
      <c r="R272">
        <v>114599134</v>
      </c>
      <c r="S272">
        <v>790651535</v>
      </c>
    </row>
    <row r="273" spans="1:19" x14ac:dyDescent="0.25">
      <c r="A273" s="51" t="s">
        <v>162</v>
      </c>
      <c r="B273" t="s">
        <v>1013</v>
      </c>
      <c r="C273" t="s">
        <v>695</v>
      </c>
      <c r="D273" t="s">
        <v>673</v>
      </c>
      <c r="E273">
        <v>2009</v>
      </c>
      <c r="F273" t="s">
        <v>696</v>
      </c>
      <c r="G273">
        <v>2191991</v>
      </c>
      <c r="H273">
        <v>1733396</v>
      </c>
      <c r="I273">
        <v>235591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850570</v>
      </c>
      <c r="Q273">
        <v>1857345</v>
      </c>
      <c r="R273">
        <v>890875</v>
      </c>
      <c r="S273">
        <v>7759768</v>
      </c>
    </row>
    <row r="274" spans="1:19" x14ac:dyDescent="0.25">
      <c r="A274" s="51" t="s">
        <v>162</v>
      </c>
      <c r="B274" t="s">
        <v>1115</v>
      </c>
      <c r="C274" t="s">
        <v>695</v>
      </c>
      <c r="D274" t="s">
        <v>673</v>
      </c>
      <c r="E274">
        <v>2009</v>
      </c>
      <c r="F274" t="s">
        <v>696</v>
      </c>
      <c r="G274">
        <v>30827515</v>
      </c>
      <c r="H274">
        <v>26023428</v>
      </c>
      <c r="I274">
        <v>8875806</v>
      </c>
      <c r="J274">
        <v>118264</v>
      </c>
      <c r="K274">
        <v>0</v>
      </c>
      <c r="L274">
        <v>0</v>
      </c>
      <c r="M274">
        <v>0</v>
      </c>
      <c r="N274">
        <v>0</v>
      </c>
      <c r="O274">
        <v>813970</v>
      </c>
      <c r="P274">
        <v>6621992</v>
      </c>
      <c r="Q274">
        <v>8640438</v>
      </c>
      <c r="R274">
        <v>27613165</v>
      </c>
      <c r="S274">
        <v>109534578</v>
      </c>
    </row>
    <row r="275" spans="1:19" x14ac:dyDescent="0.25">
      <c r="A275" s="51" t="s">
        <v>162</v>
      </c>
      <c r="B275" t="s">
        <v>1150</v>
      </c>
      <c r="C275" t="s">
        <v>695</v>
      </c>
      <c r="D275" t="s">
        <v>673</v>
      </c>
      <c r="E275">
        <v>2009</v>
      </c>
      <c r="F275" t="s">
        <v>696</v>
      </c>
      <c r="G275">
        <v>19486694</v>
      </c>
      <c r="H275">
        <v>15023571</v>
      </c>
      <c r="I275">
        <v>8192777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179487</v>
      </c>
      <c r="P275">
        <v>1551856</v>
      </c>
      <c r="Q275">
        <v>3608356</v>
      </c>
      <c r="R275">
        <v>17043426</v>
      </c>
      <c r="S275">
        <v>65086167</v>
      </c>
    </row>
    <row r="276" spans="1:19" x14ac:dyDescent="0.25">
      <c r="A276" s="51" t="s">
        <v>162</v>
      </c>
      <c r="B276" t="s">
        <v>1151</v>
      </c>
      <c r="C276" t="s">
        <v>695</v>
      </c>
      <c r="D276" t="s">
        <v>673</v>
      </c>
      <c r="E276">
        <v>2009</v>
      </c>
      <c r="F276" t="s">
        <v>696</v>
      </c>
      <c r="G276">
        <v>51689473</v>
      </c>
      <c r="H276">
        <v>44701040</v>
      </c>
      <c r="I276">
        <v>29632174</v>
      </c>
      <c r="J276">
        <v>509237</v>
      </c>
      <c r="K276">
        <v>0</v>
      </c>
      <c r="L276">
        <v>0</v>
      </c>
      <c r="M276">
        <v>0</v>
      </c>
      <c r="N276">
        <v>0</v>
      </c>
      <c r="O276">
        <v>3816499</v>
      </c>
      <c r="P276">
        <v>22204020</v>
      </c>
      <c r="Q276">
        <v>22075918</v>
      </c>
      <c r="R276">
        <v>48499969</v>
      </c>
      <c r="S276">
        <v>223128330</v>
      </c>
    </row>
    <row r="277" spans="1:19" x14ac:dyDescent="0.25">
      <c r="A277" s="51" t="s">
        <v>162</v>
      </c>
      <c r="B277" t="s">
        <v>1152</v>
      </c>
      <c r="C277" t="s">
        <v>695</v>
      </c>
      <c r="D277" t="s">
        <v>673</v>
      </c>
      <c r="E277">
        <v>2009</v>
      </c>
      <c r="F277" t="s">
        <v>696</v>
      </c>
      <c r="G277">
        <v>0</v>
      </c>
      <c r="H277">
        <v>0</v>
      </c>
      <c r="I277">
        <v>2636544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1042458</v>
      </c>
      <c r="Q277">
        <v>1574859</v>
      </c>
      <c r="R277">
        <v>208912</v>
      </c>
      <c r="S277">
        <v>5462773</v>
      </c>
    </row>
    <row r="278" spans="1:19" x14ac:dyDescent="0.25">
      <c r="A278" s="51" t="s">
        <v>162</v>
      </c>
      <c r="B278" t="s">
        <v>1050</v>
      </c>
      <c r="C278" t="s">
        <v>695</v>
      </c>
      <c r="D278" t="s">
        <v>673</v>
      </c>
      <c r="E278">
        <v>2009</v>
      </c>
      <c r="F278" t="s">
        <v>696</v>
      </c>
      <c r="G278">
        <v>33414196</v>
      </c>
      <c r="H278">
        <v>26209181</v>
      </c>
      <c r="I278">
        <v>13271113</v>
      </c>
      <c r="J278">
        <v>40487</v>
      </c>
      <c r="K278">
        <v>0</v>
      </c>
      <c r="L278">
        <v>0</v>
      </c>
      <c r="M278">
        <v>0</v>
      </c>
      <c r="N278">
        <v>0</v>
      </c>
      <c r="O278">
        <v>359206</v>
      </c>
      <c r="P278">
        <v>2191487</v>
      </c>
      <c r="Q278">
        <v>4933514</v>
      </c>
      <c r="R278">
        <v>28131349</v>
      </c>
      <c r="S278">
        <v>108550533</v>
      </c>
    </row>
    <row r="279" spans="1:19" x14ac:dyDescent="0.25">
      <c r="A279" s="51" t="s">
        <v>162</v>
      </c>
      <c r="B279" t="s">
        <v>900</v>
      </c>
      <c r="C279" t="s">
        <v>695</v>
      </c>
      <c r="D279" t="s">
        <v>673</v>
      </c>
      <c r="E279">
        <v>2009</v>
      </c>
      <c r="F279" t="s">
        <v>696</v>
      </c>
      <c r="G279">
        <v>39612664</v>
      </c>
      <c r="H279">
        <v>32370083</v>
      </c>
      <c r="I279">
        <v>12914445</v>
      </c>
      <c r="J279">
        <v>73545</v>
      </c>
      <c r="K279">
        <v>0</v>
      </c>
      <c r="L279">
        <v>0</v>
      </c>
      <c r="M279">
        <v>0</v>
      </c>
      <c r="N279">
        <v>0</v>
      </c>
      <c r="O279">
        <v>695121</v>
      </c>
      <c r="P279">
        <v>6754996</v>
      </c>
      <c r="Q279">
        <v>8300701</v>
      </c>
      <c r="R279">
        <v>34987259</v>
      </c>
      <c r="S279">
        <v>135708814</v>
      </c>
    </row>
    <row r="280" spans="1:19" x14ac:dyDescent="0.25">
      <c r="A280" s="51" t="s">
        <v>162</v>
      </c>
      <c r="B280" t="s">
        <v>940</v>
      </c>
      <c r="C280" t="s">
        <v>695</v>
      </c>
      <c r="D280" t="s">
        <v>673</v>
      </c>
      <c r="E280">
        <v>2009</v>
      </c>
      <c r="F280" t="s">
        <v>696</v>
      </c>
      <c r="G280">
        <v>0</v>
      </c>
      <c r="H280">
        <v>0</v>
      </c>
      <c r="I280">
        <v>2570990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1079837</v>
      </c>
      <c r="Q280">
        <v>0</v>
      </c>
      <c r="R280">
        <v>238060</v>
      </c>
      <c r="S280">
        <v>3888887</v>
      </c>
    </row>
    <row r="281" spans="1:19" x14ac:dyDescent="0.25">
      <c r="A281" s="51" t="s">
        <v>162</v>
      </c>
      <c r="B281" t="s">
        <v>1116</v>
      </c>
      <c r="C281" t="s">
        <v>695</v>
      </c>
      <c r="D281" t="s">
        <v>673</v>
      </c>
      <c r="E281">
        <v>2009</v>
      </c>
      <c r="F281" t="s">
        <v>696</v>
      </c>
      <c r="G281">
        <v>0</v>
      </c>
      <c r="H281">
        <v>0</v>
      </c>
      <c r="I281">
        <v>3400236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1314705</v>
      </c>
      <c r="Q281">
        <v>2124828</v>
      </c>
      <c r="R281">
        <v>271066</v>
      </c>
      <c r="S281">
        <v>7110835</v>
      </c>
    </row>
    <row r="282" spans="1:19" x14ac:dyDescent="0.25">
      <c r="A282" s="51" t="s">
        <v>162</v>
      </c>
      <c r="B282" t="s">
        <v>1113</v>
      </c>
      <c r="C282" t="s">
        <v>695</v>
      </c>
      <c r="D282" t="s">
        <v>673</v>
      </c>
      <c r="E282">
        <v>2009</v>
      </c>
      <c r="F282" t="s">
        <v>696</v>
      </c>
      <c r="G282">
        <v>13501559</v>
      </c>
      <c r="H282">
        <v>10428652</v>
      </c>
      <c r="I282">
        <v>6303307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131093</v>
      </c>
      <c r="P282">
        <v>1636550</v>
      </c>
      <c r="Q282">
        <v>1361084</v>
      </c>
      <c r="R282">
        <v>10633134</v>
      </c>
      <c r="S282">
        <v>43995379</v>
      </c>
    </row>
    <row r="283" spans="1:19" x14ac:dyDescent="0.25">
      <c r="A283" s="51" t="s">
        <v>162</v>
      </c>
      <c r="B283" t="s">
        <v>1076</v>
      </c>
      <c r="C283" t="s">
        <v>695</v>
      </c>
      <c r="D283" t="s">
        <v>673</v>
      </c>
      <c r="E283">
        <v>2009</v>
      </c>
      <c r="F283" t="s">
        <v>696</v>
      </c>
      <c r="G283">
        <v>203107</v>
      </c>
      <c r="H283">
        <v>0</v>
      </c>
      <c r="I283">
        <v>4809291</v>
      </c>
      <c r="J283">
        <v>35193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1509079</v>
      </c>
      <c r="Q283">
        <v>2491554</v>
      </c>
      <c r="R283">
        <v>304028</v>
      </c>
      <c r="S283">
        <v>9352252</v>
      </c>
    </row>
    <row r="284" spans="1:19" x14ac:dyDescent="0.25">
      <c r="A284" s="51" t="s">
        <v>162</v>
      </c>
      <c r="B284" t="s">
        <v>1114</v>
      </c>
      <c r="C284" t="s">
        <v>695</v>
      </c>
      <c r="D284" t="s">
        <v>673</v>
      </c>
      <c r="E284">
        <v>2009</v>
      </c>
      <c r="F284" t="s">
        <v>696</v>
      </c>
      <c r="G284">
        <v>56858421</v>
      </c>
      <c r="H284">
        <v>48707174</v>
      </c>
      <c r="I284">
        <v>32027628</v>
      </c>
      <c r="J284">
        <v>529047</v>
      </c>
      <c r="K284">
        <v>0</v>
      </c>
      <c r="L284">
        <v>0</v>
      </c>
      <c r="M284">
        <v>0</v>
      </c>
      <c r="N284">
        <v>0</v>
      </c>
      <c r="O284">
        <v>2291391</v>
      </c>
      <c r="P284">
        <v>19647551</v>
      </c>
      <c r="Q284">
        <v>21686390</v>
      </c>
      <c r="R284">
        <v>52349065</v>
      </c>
      <c r="S284">
        <v>234096667</v>
      </c>
    </row>
    <row r="285" spans="1:19" x14ac:dyDescent="0.25">
      <c r="A285" s="51" t="s">
        <v>162</v>
      </c>
      <c r="B285" t="s">
        <v>1049</v>
      </c>
      <c r="C285" t="s">
        <v>695</v>
      </c>
      <c r="D285" t="s">
        <v>673</v>
      </c>
      <c r="E285">
        <v>2009</v>
      </c>
      <c r="F285" t="s">
        <v>696</v>
      </c>
      <c r="G285">
        <v>80641906</v>
      </c>
      <c r="H285">
        <v>70321225</v>
      </c>
      <c r="I285">
        <v>42702147</v>
      </c>
      <c r="J285">
        <v>1575378</v>
      </c>
      <c r="K285">
        <v>0</v>
      </c>
      <c r="L285">
        <v>0</v>
      </c>
      <c r="M285">
        <v>0</v>
      </c>
      <c r="N285">
        <v>0</v>
      </c>
      <c r="O285">
        <v>9859495</v>
      </c>
      <c r="P285">
        <v>43096262</v>
      </c>
      <c r="Q285">
        <v>35354126</v>
      </c>
      <c r="R285">
        <v>62103028</v>
      </c>
      <c r="S285">
        <v>345653567</v>
      </c>
    </row>
    <row r="286" spans="1:19" x14ac:dyDescent="0.25">
      <c r="A286" s="51" t="s">
        <v>162</v>
      </c>
      <c r="B286" t="s">
        <v>1080</v>
      </c>
      <c r="C286" t="s">
        <v>695</v>
      </c>
      <c r="D286" t="s">
        <v>673</v>
      </c>
      <c r="E286">
        <v>2009</v>
      </c>
      <c r="F286" t="s">
        <v>696</v>
      </c>
      <c r="G286">
        <v>21150116</v>
      </c>
      <c r="H286">
        <v>15737889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20308777</v>
      </c>
      <c r="R286">
        <v>25803896</v>
      </c>
      <c r="S286">
        <v>83000678</v>
      </c>
    </row>
    <row r="287" spans="1:19" x14ac:dyDescent="0.25">
      <c r="A287" s="51" t="s">
        <v>162</v>
      </c>
      <c r="B287" t="s">
        <v>1081</v>
      </c>
      <c r="C287" t="s">
        <v>695</v>
      </c>
      <c r="D287" t="s">
        <v>673</v>
      </c>
      <c r="E287">
        <v>2009</v>
      </c>
      <c r="F287" t="s">
        <v>696</v>
      </c>
      <c r="G287">
        <v>21150116</v>
      </c>
      <c r="H287">
        <v>15737889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20030766</v>
      </c>
      <c r="R287">
        <v>25830619</v>
      </c>
      <c r="S287">
        <v>82749390</v>
      </c>
    </row>
    <row r="288" spans="1:19" x14ac:dyDescent="0.25">
      <c r="A288" s="51" t="s">
        <v>162</v>
      </c>
      <c r="B288" t="s">
        <v>944</v>
      </c>
      <c r="C288" t="s">
        <v>695</v>
      </c>
      <c r="D288" t="s">
        <v>673</v>
      </c>
      <c r="E288">
        <v>2009</v>
      </c>
      <c r="F288" t="s">
        <v>696</v>
      </c>
      <c r="G288">
        <v>19523184</v>
      </c>
      <c r="H288">
        <v>14527279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14517008</v>
      </c>
      <c r="R288">
        <v>23783628</v>
      </c>
      <c r="S288">
        <v>72351099</v>
      </c>
    </row>
    <row r="289" spans="1:19" x14ac:dyDescent="0.25">
      <c r="A289" s="51" t="s">
        <v>162</v>
      </c>
      <c r="B289" t="s">
        <v>1122</v>
      </c>
      <c r="C289" t="s">
        <v>695</v>
      </c>
      <c r="D289" t="s">
        <v>673</v>
      </c>
      <c r="E289">
        <v>2009</v>
      </c>
      <c r="F289" t="s">
        <v>696</v>
      </c>
      <c r="G289">
        <v>19523184</v>
      </c>
      <c r="H289">
        <v>14527279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18153391</v>
      </c>
      <c r="R289">
        <v>23783628</v>
      </c>
      <c r="S289">
        <v>75987482</v>
      </c>
    </row>
    <row r="290" spans="1:19" x14ac:dyDescent="0.25">
      <c r="A290" s="51" t="s">
        <v>162</v>
      </c>
      <c r="B290" t="s">
        <v>982</v>
      </c>
      <c r="C290" t="s">
        <v>695</v>
      </c>
      <c r="D290" t="s">
        <v>673</v>
      </c>
      <c r="E290">
        <v>2009</v>
      </c>
      <c r="F290" t="s">
        <v>696</v>
      </c>
      <c r="G290">
        <v>19523184</v>
      </c>
      <c r="H290">
        <v>14527279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18668153</v>
      </c>
      <c r="R290">
        <v>23825133</v>
      </c>
      <c r="S290">
        <v>76543749</v>
      </c>
    </row>
    <row r="291" spans="1:19" x14ac:dyDescent="0.25">
      <c r="A291" s="51" t="s">
        <v>162</v>
      </c>
      <c r="B291" t="s">
        <v>903</v>
      </c>
      <c r="C291" t="s">
        <v>695</v>
      </c>
      <c r="D291" t="s">
        <v>673</v>
      </c>
      <c r="E291">
        <v>2009</v>
      </c>
      <c r="F291" t="s">
        <v>696</v>
      </c>
      <c r="G291">
        <v>19523184</v>
      </c>
      <c r="H291">
        <v>14527279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18763858</v>
      </c>
      <c r="R291">
        <v>23837485</v>
      </c>
      <c r="S291">
        <v>76651806</v>
      </c>
    </row>
    <row r="292" spans="1:19" x14ac:dyDescent="0.25">
      <c r="A292" s="51" t="s">
        <v>162</v>
      </c>
      <c r="B292" t="s">
        <v>945</v>
      </c>
      <c r="C292" t="s">
        <v>695</v>
      </c>
      <c r="D292" t="s">
        <v>673</v>
      </c>
      <c r="E292">
        <v>2009</v>
      </c>
      <c r="F292" t="s">
        <v>696</v>
      </c>
      <c r="G292">
        <v>21150116</v>
      </c>
      <c r="H292">
        <v>15737889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16300957</v>
      </c>
      <c r="R292">
        <v>25797818</v>
      </c>
      <c r="S292">
        <v>78986780</v>
      </c>
    </row>
    <row r="293" spans="1:19" x14ac:dyDescent="0.25">
      <c r="A293" s="51" t="s">
        <v>162</v>
      </c>
      <c r="B293" t="s">
        <v>946</v>
      </c>
      <c r="C293" t="s">
        <v>695</v>
      </c>
      <c r="D293" t="s">
        <v>673</v>
      </c>
      <c r="E293">
        <v>2009</v>
      </c>
      <c r="F293" t="s">
        <v>696</v>
      </c>
      <c r="G293">
        <v>21150116</v>
      </c>
      <c r="H293">
        <v>15737889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20354002</v>
      </c>
      <c r="R293">
        <v>25881668</v>
      </c>
      <c r="S293">
        <v>83123675</v>
      </c>
    </row>
    <row r="294" spans="1:19" x14ac:dyDescent="0.25">
      <c r="A294" s="51" t="s">
        <v>162</v>
      </c>
      <c r="B294" t="s">
        <v>1056</v>
      </c>
      <c r="C294" t="s">
        <v>695</v>
      </c>
      <c r="D294" t="s">
        <v>673</v>
      </c>
      <c r="E294">
        <v>2009</v>
      </c>
      <c r="F294" t="s">
        <v>696</v>
      </c>
      <c r="G294">
        <v>23147582</v>
      </c>
      <c r="H294">
        <v>19634432</v>
      </c>
      <c r="I294">
        <v>19246250</v>
      </c>
      <c r="J294">
        <v>13280948</v>
      </c>
      <c r="K294">
        <v>7178306</v>
      </c>
      <c r="L294">
        <v>6361865</v>
      </c>
      <c r="M294">
        <v>14231050</v>
      </c>
      <c r="N294">
        <v>16956161</v>
      </c>
      <c r="O294">
        <v>14963695</v>
      </c>
      <c r="P294">
        <v>16326392</v>
      </c>
      <c r="Q294">
        <v>17740943</v>
      </c>
      <c r="R294">
        <v>21988867</v>
      </c>
      <c r="S294">
        <v>191056491</v>
      </c>
    </row>
    <row r="295" spans="1:19" x14ac:dyDescent="0.25">
      <c r="A295" s="51" t="s">
        <v>162</v>
      </c>
      <c r="B295" t="s">
        <v>956</v>
      </c>
      <c r="C295" t="s">
        <v>695</v>
      </c>
      <c r="D295" t="s">
        <v>673</v>
      </c>
      <c r="E295">
        <v>2009</v>
      </c>
      <c r="F295" t="s">
        <v>696</v>
      </c>
      <c r="G295">
        <v>27116676</v>
      </c>
      <c r="H295">
        <v>22906838</v>
      </c>
      <c r="I295">
        <v>21126116</v>
      </c>
      <c r="J295">
        <v>15489060</v>
      </c>
      <c r="K295">
        <v>8364855</v>
      </c>
      <c r="L295">
        <v>7381782</v>
      </c>
      <c r="M295">
        <v>16586796</v>
      </c>
      <c r="N295">
        <v>19765065</v>
      </c>
      <c r="O295">
        <v>17447009</v>
      </c>
      <c r="P295">
        <v>18868914</v>
      </c>
      <c r="Q295">
        <v>20766022</v>
      </c>
      <c r="R295">
        <v>25653679</v>
      </c>
      <c r="S295">
        <v>221472812</v>
      </c>
    </row>
    <row r="296" spans="1:19" x14ac:dyDescent="0.25">
      <c r="A296" s="51" t="s">
        <v>162</v>
      </c>
      <c r="B296" t="s">
        <v>909</v>
      </c>
      <c r="C296" t="s">
        <v>695</v>
      </c>
      <c r="D296" t="s">
        <v>673</v>
      </c>
      <c r="E296">
        <v>2009</v>
      </c>
      <c r="F296" t="s">
        <v>696</v>
      </c>
      <c r="G296">
        <v>30855104</v>
      </c>
      <c r="H296">
        <v>26179243</v>
      </c>
      <c r="I296">
        <v>22934100</v>
      </c>
      <c r="J296">
        <v>15083459</v>
      </c>
      <c r="K296">
        <v>6478858</v>
      </c>
      <c r="L296">
        <v>6720299</v>
      </c>
      <c r="M296">
        <v>14447968</v>
      </c>
      <c r="N296">
        <v>15839078</v>
      </c>
      <c r="O296">
        <v>16855822</v>
      </c>
      <c r="P296">
        <v>19853393</v>
      </c>
      <c r="Q296">
        <v>23085108</v>
      </c>
      <c r="R296">
        <v>29318490</v>
      </c>
      <c r="S296">
        <v>227650922</v>
      </c>
    </row>
    <row r="297" spans="1:19" x14ac:dyDescent="0.25">
      <c r="A297" s="51" t="s">
        <v>162</v>
      </c>
      <c r="B297" t="s">
        <v>1089</v>
      </c>
      <c r="C297" t="s">
        <v>695</v>
      </c>
      <c r="D297" t="s">
        <v>673</v>
      </c>
      <c r="E297">
        <v>2009</v>
      </c>
      <c r="F297" t="s">
        <v>696</v>
      </c>
      <c r="G297">
        <v>30425386</v>
      </c>
      <c r="H297">
        <v>26179243</v>
      </c>
      <c r="I297">
        <v>23276905</v>
      </c>
      <c r="J297">
        <v>16115969</v>
      </c>
      <c r="K297">
        <v>8184171</v>
      </c>
      <c r="L297">
        <v>7309093</v>
      </c>
      <c r="M297">
        <v>16720778</v>
      </c>
      <c r="N297">
        <v>19325563</v>
      </c>
      <c r="O297">
        <v>18851138</v>
      </c>
      <c r="P297">
        <v>20943018</v>
      </c>
      <c r="Q297">
        <v>23337496</v>
      </c>
      <c r="R297">
        <v>29318490</v>
      </c>
      <c r="S297">
        <v>239987250</v>
      </c>
    </row>
    <row r="298" spans="1:19" x14ac:dyDescent="0.25">
      <c r="A298" s="51" t="s">
        <v>162</v>
      </c>
      <c r="B298" t="s">
        <v>1029</v>
      </c>
      <c r="C298" t="s">
        <v>695</v>
      </c>
      <c r="D298" t="s">
        <v>673</v>
      </c>
      <c r="E298">
        <v>2009</v>
      </c>
      <c r="F298" t="s">
        <v>696</v>
      </c>
      <c r="G298">
        <v>30789174</v>
      </c>
      <c r="H298">
        <v>25496187</v>
      </c>
      <c r="I298">
        <v>20343531</v>
      </c>
      <c r="J298">
        <v>12335775</v>
      </c>
      <c r="K298">
        <v>4607634</v>
      </c>
      <c r="L298">
        <v>3380705</v>
      </c>
      <c r="M298">
        <v>8200691</v>
      </c>
      <c r="N298">
        <v>7159658</v>
      </c>
      <c r="O298">
        <v>13067639</v>
      </c>
      <c r="P298">
        <v>16728655</v>
      </c>
      <c r="Q298">
        <v>21744483</v>
      </c>
      <c r="R298">
        <v>29318490</v>
      </c>
      <c r="S298">
        <v>193172622</v>
      </c>
    </row>
    <row r="299" spans="1:19" x14ac:dyDescent="0.25">
      <c r="A299" s="51" t="s">
        <v>162</v>
      </c>
      <c r="B299" t="s">
        <v>1030</v>
      </c>
      <c r="C299" t="s">
        <v>695</v>
      </c>
      <c r="D299" t="s">
        <v>673</v>
      </c>
      <c r="E299">
        <v>2009</v>
      </c>
      <c r="F299" t="s">
        <v>696</v>
      </c>
      <c r="G299">
        <v>30516320</v>
      </c>
      <c r="H299">
        <v>24904045</v>
      </c>
      <c r="I299">
        <v>19135252</v>
      </c>
      <c r="J299">
        <v>10561219</v>
      </c>
      <c r="K299">
        <v>3407612</v>
      </c>
      <c r="L299">
        <v>1703527</v>
      </c>
      <c r="M299">
        <v>4341305</v>
      </c>
      <c r="N299">
        <v>5056326</v>
      </c>
      <c r="O299">
        <v>11546952</v>
      </c>
      <c r="P299">
        <v>16280164</v>
      </c>
      <c r="Q299">
        <v>20206042</v>
      </c>
      <c r="R299">
        <v>29283674</v>
      </c>
      <c r="S299">
        <v>176942438</v>
      </c>
    </row>
    <row r="300" spans="1:19" x14ac:dyDescent="0.25">
      <c r="A300" s="51" t="s">
        <v>162</v>
      </c>
      <c r="B300" t="s">
        <v>992</v>
      </c>
      <c r="C300" t="s">
        <v>695</v>
      </c>
      <c r="D300" t="s">
        <v>673</v>
      </c>
      <c r="E300">
        <v>2009</v>
      </c>
      <c r="F300" t="s">
        <v>696</v>
      </c>
      <c r="G300">
        <v>26294179</v>
      </c>
      <c r="H300">
        <v>21400748</v>
      </c>
      <c r="I300">
        <v>14966940</v>
      </c>
      <c r="J300">
        <v>8344804</v>
      </c>
      <c r="K300">
        <v>1786048</v>
      </c>
      <c r="L300">
        <v>410118</v>
      </c>
      <c r="M300">
        <v>2540904</v>
      </c>
      <c r="N300">
        <v>3001721</v>
      </c>
      <c r="O300">
        <v>6121098</v>
      </c>
      <c r="P300">
        <v>5532780</v>
      </c>
      <c r="Q300">
        <v>15925068</v>
      </c>
      <c r="R300">
        <v>25492770</v>
      </c>
      <c r="S300">
        <v>131817178</v>
      </c>
    </row>
    <row r="301" spans="1:19" x14ac:dyDescent="0.25">
      <c r="A301" s="51" t="s">
        <v>162</v>
      </c>
      <c r="B301" t="s">
        <v>1128</v>
      </c>
      <c r="C301" t="s">
        <v>695</v>
      </c>
      <c r="D301" t="s">
        <v>673</v>
      </c>
      <c r="E301">
        <v>2009</v>
      </c>
      <c r="F301" t="s">
        <v>696</v>
      </c>
      <c r="G301">
        <v>23105407</v>
      </c>
      <c r="H301">
        <v>19634432</v>
      </c>
      <c r="I301">
        <v>18328590</v>
      </c>
      <c r="J301">
        <v>12760854</v>
      </c>
      <c r="K301">
        <v>6846557</v>
      </c>
      <c r="L301">
        <v>6235447</v>
      </c>
      <c r="M301">
        <v>12817676</v>
      </c>
      <c r="N301">
        <v>16596756</v>
      </c>
      <c r="O301">
        <v>14598610</v>
      </c>
      <c r="P301">
        <v>16116868</v>
      </c>
      <c r="Q301">
        <v>17490189</v>
      </c>
      <c r="R301">
        <v>21988867</v>
      </c>
      <c r="S301">
        <v>186520253</v>
      </c>
    </row>
    <row r="302" spans="1:19" x14ac:dyDescent="0.25">
      <c r="A302" s="51" t="s">
        <v>162</v>
      </c>
      <c r="B302" t="s">
        <v>993</v>
      </c>
      <c r="C302" t="s">
        <v>695</v>
      </c>
      <c r="D302" t="s">
        <v>673</v>
      </c>
      <c r="E302">
        <v>2009</v>
      </c>
      <c r="F302" t="s">
        <v>696</v>
      </c>
      <c r="G302">
        <v>22530072</v>
      </c>
      <c r="H302">
        <v>17798566</v>
      </c>
      <c r="I302">
        <v>11157032</v>
      </c>
      <c r="J302">
        <v>6809819</v>
      </c>
      <c r="K302">
        <v>996014</v>
      </c>
      <c r="L302">
        <v>211617</v>
      </c>
      <c r="M302">
        <v>1680483</v>
      </c>
      <c r="N302">
        <v>1113284</v>
      </c>
      <c r="O302">
        <v>4734046</v>
      </c>
      <c r="P302">
        <v>9508056</v>
      </c>
      <c r="Q302">
        <v>12010191</v>
      </c>
      <c r="R302">
        <v>21716465</v>
      </c>
      <c r="S302">
        <v>110265645</v>
      </c>
    </row>
    <row r="303" spans="1:19" x14ac:dyDescent="0.25">
      <c r="A303" s="51" t="s">
        <v>162</v>
      </c>
      <c r="B303" t="s">
        <v>1057</v>
      </c>
      <c r="C303" t="s">
        <v>695</v>
      </c>
      <c r="D303" t="s">
        <v>673</v>
      </c>
      <c r="E303">
        <v>2009</v>
      </c>
      <c r="F303" t="s">
        <v>696</v>
      </c>
      <c r="G303">
        <v>30800970</v>
      </c>
      <c r="H303">
        <v>25984465</v>
      </c>
      <c r="I303">
        <v>22765931</v>
      </c>
      <c r="J303">
        <v>13591249</v>
      </c>
      <c r="K303">
        <v>5467216</v>
      </c>
      <c r="L303">
        <v>5070850</v>
      </c>
      <c r="M303">
        <v>11283464</v>
      </c>
      <c r="N303">
        <v>10214357</v>
      </c>
      <c r="O303">
        <v>15011665</v>
      </c>
      <c r="P303">
        <v>18622512</v>
      </c>
      <c r="Q303">
        <v>22508398</v>
      </c>
      <c r="R303">
        <v>29318490</v>
      </c>
      <c r="S303">
        <v>210639567</v>
      </c>
    </row>
    <row r="304" spans="1:19" x14ac:dyDescent="0.25">
      <c r="A304" s="51" t="s">
        <v>162</v>
      </c>
      <c r="B304" t="s">
        <v>1058</v>
      </c>
      <c r="C304" t="s">
        <v>695</v>
      </c>
      <c r="D304" t="s">
        <v>673</v>
      </c>
      <c r="E304">
        <v>2009</v>
      </c>
      <c r="F304" t="s">
        <v>696</v>
      </c>
      <c r="G304">
        <v>29742958</v>
      </c>
      <c r="H304">
        <v>23041871</v>
      </c>
      <c r="I304">
        <v>12915211</v>
      </c>
      <c r="J304">
        <v>6625562</v>
      </c>
      <c r="K304">
        <v>100345</v>
      </c>
      <c r="L304">
        <v>160689</v>
      </c>
      <c r="M304">
        <v>289211</v>
      </c>
      <c r="N304">
        <v>448744</v>
      </c>
      <c r="O304">
        <v>4096868</v>
      </c>
      <c r="P304">
        <v>10848512</v>
      </c>
      <c r="Q304">
        <v>13844359</v>
      </c>
      <c r="R304">
        <v>27936655</v>
      </c>
      <c r="S304">
        <v>130050985</v>
      </c>
    </row>
    <row r="305" spans="1:19" x14ac:dyDescent="0.25">
      <c r="A305" s="51" t="s">
        <v>162</v>
      </c>
      <c r="B305" t="s">
        <v>987</v>
      </c>
      <c r="C305" t="s">
        <v>695</v>
      </c>
      <c r="D305" t="s">
        <v>673</v>
      </c>
      <c r="E305">
        <v>2009</v>
      </c>
      <c r="F305" t="s">
        <v>696</v>
      </c>
      <c r="G305">
        <v>69742579</v>
      </c>
      <c r="H305">
        <v>53634245</v>
      </c>
      <c r="I305">
        <v>26882364</v>
      </c>
      <c r="J305">
        <v>6245228</v>
      </c>
      <c r="K305">
        <v>233450</v>
      </c>
      <c r="L305">
        <v>165593</v>
      </c>
      <c r="M305">
        <v>8489</v>
      </c>
      <c r="N305">
        <v>29705</v>
      </c>
      <c r="O305">
        <v>3679370</v>
      </c>
      <c r="P305">
        <v>21041877</v>
      </c>
      <c r="Q305">
        <v>21864589</v>
      </c>
      <c r="R305">
        <v>62006904</v>
      </c>
      <c r="S305">
        <v>265534393</v>
      </c>
    </row>
    <row r="306" spans="1:19" x14ac:dyDescent="0.25">
      <c r="A306" s="51" t="s">
        <v>162</v>
      </c>
      <c r="B306" t="s">
        <v>916</v>
      </c>
      <c r="C306" t="s">
        <v>695</v>
      </c>
      <c r="D306" t="s">
        <v>673</v>
      </c>
      <c r="E306">
        <v>2009</v>
      </c>
      <c r="F306" t="s">
        <v>696</v>
      </c>
      <c r="G306">
        <v>32955805</v>
      </c>
      <c r="H306">
        <v>29147710</v>
      </c>
      <c r="I306">
        <v>20710233</v>
      </c>
      <c r="J306">
        <v>2726848</v>
      </c>
      <c r="K306">
        <v>61823</v>
      </c>
      <c r="L306">
        <v>513642</v>
      </c>
      <c r="M306">
        <v>382396</v>
      </c>
      <c r="N306">
        <v>3448</v>
      </c>
      <c r="O306">
        <v>275224</v>
      </c>
      <c r="P306">
        <v>10902956</v>
      </c>
      <c r="Q306">
        <v>23508878</v>
      </c>
      <c r="R306">
        <v>31439731</v>
      </c>
      <c r="S306">
        <v>152628694</v>
      </c>
    </row>
    <row r="307" spans="1:19" x14ac:dyDescent="0.25">
      <c r="A307" s="51" t="s">
        <v>162</v>
      </c>
      <c r="B307" t="s">
        <v>1131</v>
      </c>
      <c r="C307" t="s">
        <v>695</v>
      </c>
      <c r="D307" t="s">
        <v>673</v>
      </c>
      <c r="E307">
        <v>2009</v>
      </c>
      <c r="F307" t="s">
        <v>696</v>
      </c>
      <c r="G307">
        <v>33060465</v>
      </c>
      <c r="H307">
        <v>29187552</v>
      </c>
      <c r="I307">
        <v>26050434</v>
      </c>
      <c r="J307">
        <v>13775539</v>
      </c>
      <c r="K307">
        <v>11080659</v>
      </c>
      <c r="L307">
        <v>14801434</v>
      </c>
      <c r="M307">
        <v>16184234</v>
      </c>
      <c r="N307">
        <v>16760147</v>
      </c>
      <c r="O307">
        <v>14758784</v>
      </c>
      <c r="P307">
        <v>22656630</v>
      </c>
      <c r="Q307">
        <v>26338302</v>
      </c>
      <c r="R307">
        <v>31464395</v>
      </c>
      <c r="S307">
        <v>256118575</v>
      </c>
    </row>
    <row r="308" spans="1:19" x14ac:dyDescent="0.25">
      <c r="A308" s="51" t="s">
        <v>162</v>
      </c>
      <c r="B308" t="s">
        <v>998</v>
      </c>
      <c r="C308" t="s">
        <v>695</v>
      </c>
      <c r="D308" t="s">
        <v>673</v>
      </c>
      <c r="E308">
        <v>2009</v>
      </c>
      <c r="F308" t="s">
        <v>696</v>
      </c>
      <c r="G308">
        <v>40422649</v>
      </c>
      <c r="H308">
        <v>35671002</v>
      </c>
      <c r="I308">
        <v>33055249</v>
      </c>
      <c r="J308">
        <v>17836568</v>
      </c>
      <c r="K308">
        <v>15389118</v>
      </c>
      <c r="L308">
        <v>21295812</v>
      </c>
      <c r="M308">
        <v>21374684</v>
      </c>
      <c r="N308">
        <v>19933655</v>
      </c>
      <c r="O308">
        <v>21279906</v>
      </c>
      <c r="P308">
        <v>28547624</v>
      </c>
      <c r="Q308">
        <v>33272630</v>
      </c>
      <c r="R308">
        <v>38456483</v>
      </c>
      <c r="S308">
        <v>326535380</v>
      </c>
    </row>
    <row r="309" spans="1:19" x14ac:dyDescent="0.25">
      <c r="A309" s="51" t="s">
        <v>162</v>
      </c>
      <c r="B309" t="s">
        <v>964</v>
      </c>
      <c r="C309" t="s">
        <v>695</v>
      </c>
      <c r="D309" t="s">
        <v>673</v>
      </c>
      <c r="E309">
        <v>2009</v>
      </c>
      <c r="F309" t="s">
        <v>696</v>
      </c>
      <c r="G309">
        <v>22022980</v>
      </c>
      <c r="H309">
        <v>19455946</v>
      </c>
      <c r="I309">
        <v>18598370</v>
      </c>
      <c r="J309">
        <v>10341594</v>
      </c>
      <c r="K309">
        <v>5180259</v>
      </c>
      <c r="L309">
        <v>8168111</v>
      </c>
      <c r="M309">
        <v>8846555</v>
      </c>
      <c r="N309">
        <v>6412465</v>
      </c>
      <c r="O309">
        <v>5441043</v>
      </c>
      <c r="P309">
        <v>11300768</v>
      </c>
      <c r="Q309">
        <v>18146187</v>
      </c>
      <c r="R309">
        <v>20976263</v>
      </c>
      <c r="S309">
        <v>154890541</v>
      </c>
    </row>
    <row r="310" spans="1:19" x14ac:dyDescent="0.25">
      <c r="A310" s="51" t="s">
        <v>162</v>
      </c>
      <c r="B310" t="s">
        <v>1060</v>
      </c>
      <c r="C310" t="s">
        <v>695</v>
      </c>
      <c r="D310" t="s">
        <v>673</v>
      </c>
      <c r="E310">
        <v>2009</v>
      </c>
      <c r="F310" t="s">
        <v>696</v>
      </c>
      <c r="G310">
        <v>36685177</v>
      </c>
      <c r="H310">
        <v>32416112</v>
      </c>
      <c r="I310">
        <v>26850746</v>
      </c>
      <c r="J310">
        <v>6644338</v>
      </c>
      <c r="K310">
        <v>4327340</v>
      </c>
      <c r="L310">
        <v>6034617</v>
      </c>
      <c r="M310">
        <v>6244656</v>
      </c>
      <c r="N310">
        <v>2168400</v>
      </c>
      <c r="O310">
        <v>4485062</v>
      </c>
      <c r="P310">
        <v>17095675</v>
      </c>
      <c r="Q310">
        <v>29310294</v>
      </c>
      <c r="R310">
        <v>34960439</v>
      </c>
      <c r="S310">
        <v>207222856</v>
      </c>
    </row>
    <row r="311" spans="1:19" x14ac:dyDescent="0.25">
      <c r="A311" s="51" t="s">
        <v>162</v>
      </c>
      <c r="B311" t="s">
        <v>1031</v>
      </c>
      <c r="C311" t="s">
        <v>695</v>
      </c>
      <c r="D311" t="s">
        <v>673</v>
      </c>
      <c r="E311">
        <v>2009</v>
      </c>
      <c r="F311" t="s">
        <v>696</v>
      </c>
      <c r="G311">
        <v>32998854</v>
      </c>
      <c r="H311">
        <v>29174503</v>
      </c>
      <c r="I311">
        <v>23075178</v>
      </c>
      <c r="J311">
        <v>6382341</v>
      </c>
      <c r="K311">
        <v>1742723</v>
      </c>
      <c r="L311">
        <v>4450140</v>
      </c>
      <c r="M311">
        <v>3981024</v>
      </c>
      <c r="N311">
        <v>4725759</v>
      </c>
      <c r="O311">
        <v>2674196</v>
      </c>
      <c r="P311">
        <v>14039476</v>
      </c>
      <c r="Q311">
        <v>24820253</v>
      </c>
      <c r="R311">
        <v>31443250</v>
      </c>
      <c r="S311">
        <v>179507697</v>
      </c>
    </row>
    <row r="312" spans="1:19" x14ac:dyDescent="0.25">
      <c r="A312" s="51" t="s">
        <v>162</v>
      </c>
      <c r="B312" t="s">
        <v>917</v>
      </c>
      <c r="C312" t="s">
        <v>695</v>
      </c>
      <c r="D312" t="s">
        <v>673</v>
      </c>
      <c r="E312">
        <v>2009</v>
      </c>
      <c r="F312" t="s">
        <v>696</v>
      </c>
      <c r="G312">
        <v>36709095</v>
      </c>
      <c r="H312">
        <v>32408869</v>
      </c>
      <c r="I312">
        <v>30985229</v>
      </c>
      <c r="J312">
        <v>21141902</v>
      </c>
      <c r="K312">
        <v>19219033</v>
      </c>
      <c r="L312">
        <v>22199368</v>
      </c>
      <c r="M312">
        <v>21310811</v>
      </c>
      <c r="N312">
        <v>15198514</v>
      </c>
      <c r="O312">
        <v>9849355</v>
      </c>
      <c r="P312">
        <v>19625768</v>
      </c>
      <c r="Q312">
        <v>27997467</v>
      </c>
      <c r="R312">
        <v>34960439</v>
      </c>
      <c r="S312">
        <v>291605850</v>
      </c>
    </row>
    <row r="313" spans="1:19" x14ac:dyDescent="0.25">
      <c r="A313" s="51" t="s">
        <v>162</v>
      </c>
      <c r="B313" t="s">
        <v>999</v>
      </c>
      <c r="C313" t="s">
        <v>695</v>
      </c>
      <c r="D313" t="s">
        <v>673</v>
      </c>
      <c r="E313">
        <v>2009</v>
      </c>
      <c r="F313" t="s">
        <v>696</v>
      </c>
      <c r="G313">
        <v>36775896</v>
      </c>
      <c r="H313">
        <v>32431409</v>
      </c>
      <c r="I313">
        <v>31025662</v>
      </c>
      <c r="J313">
        <v>21962638</v>
      </c>
      <c r="K313">
        <v>18457490</v>
      </c>
      <c r="L313">
        <v>21966056</v>
      </c>
      <c r="M313">
        <v>23298352</v>
      </c>
      <c r="N313">
        <v>22540467</v>
      </c>
      <c r="O313">
        <v>22181250</v>
      </c>
      <c r="P313">
        <v>27960422</v>
      </c>
      <c r="Q313">
        <v>30247846</v>
      </c>
      <c r="R313">
        <v>34960439</v>
      </c>
      <c r="S313">
        <v>323807927</v>
      </c>
    </row>
    <row r="314" spans="1:19" x14ac:dyDescent="0.25">
      <c r="A314" s="51" t="s">
        <v>162</v>
      </c>
      <c r="B314" t="s">
        <v>1132</v>
      </c>
      <c r="C314" t="s">
        <v>695</v>
      </c>
      <c r="D314" t="s">
        <v>673</v>
      </c>
      <c r="E314">
        <v>2009</v>
      </c>
      <c r="F314" t="s">
        <v>696</v>
      </c>
      <c r="G314">
        <v>29311189</v>
      </c>
      <c r="H314">
        <v>25917447</v>
      </c>
      <c r="I314">
        <v>19560068</v>
      </c>
      <c r="J314">
        <v>3379785</v>
      </c>
      <c r="K314">
        <v>1872563</v>
      </c>
      <c r="L314">
        <v>1454846</v>
      </c>
      <c r="M314">
        <v>2827963</v>
      </c>
      <c r="N314">
        <v>457248</v>
      </c>
      <c r="O314">
        <v>961564</v>
      </c>
      <c r="P314">
        <v>11865102</v>
      </c>
      <c r="Q314">
        <v>21786283</v>
      </c>
      <c r="R314">
        <v>27968351</v>
      </c>
      <c r="S314">
        <v>147362409</v>
      </c>
    </row>
    <row r="315" spans="1:19" x14ac:dyDescent="0.25">
      <c r="A315" s="51" t="s">
        <v>162</v>
      </c>
      <c r="B315" t="s">
        <v>1130</v>
      </c>
      <c r="C315" t="s">
        <v>695</v>
      </c>
      <c r="D315" t="s">
        <v>673</v>
      </c>
      <c r="E315">
        <v>2009</v>
      </c>
      <c r="F315" t="s">
        <v>696</v>
      </c>
      <c r="G315">
        <v>29402905</v>
      </c>
      <c r="H315">
        <v>25936104</v>
      </c>
      <c r="I315">
        <v>24818268</v>
      </c>
      <c r="J315">
        <v>16006771</v>
      </c>
      <c r="K315">
        <v>13013920</v>
      </c>
      <c r="L315">
        <v>17039096</v>
      </c>
      <c r="M315">
        <v>17620768</v>
      </c>
      <c r="N315">
        <v>16120569</v>
      </c>
      <c r="O315">
        <v>17500365</v>
      </c>
      <c r="P315">
        <v>21480097</v>
      </c>
      <c r="Q315">
        <v>24198277</v>
      </c>
      <c r="R315">
        <v>27968351</v>
      </c>
      <c r="S315">
        <v>251105491</v>
      </c>
    </row>
    <row r="316" spans="1:19" x14ac:dyDescent="0.25">
      <c r="A316" s="51" t="s">
        <v>162</v>
      </c>
      <c r="B316" t="s">
        <v>963</v>
      </c>
      <c r="C316" t="s">
        <v>695</v>
      </c>
      <c r="D316" t="s">
        <v>673</v>
      </c>
      <c r="E316">
        <v>2009</v>
      </c>
      <c r="F316" t="s">
        <v>696</v>
      </c>
      <c r="G316">
        <v>36785788</v>
      </c>
      <c r="H316">
        <v>32427376</v>
      </c>
      <c r="I316">
        <v>31029207</v>
      </c>
      <c r="J316">
        <v>21675480</v>
      </c>
      <c r="K316">
        <v>22597124</v>
      </c>
      <c r="L316">
        <v>23110401</v>
      </c>
      <c r="M316">
        <v>24710564</v>
      </c>
      <c r="N316">
        <v>23430421</v>
      </c>
      <c r="O316">
        <v>22297579</v>
      </c>
      <c r="P316">
        <v>26998441</v>
      </c>
      <c r="Q316">
        <v>30247846</v>
      </c>
      <c r="R316">
        <v>34960439</v>
      </c>
      <c r="S316">
        <v>330270666</v>
      </c>
    </row>
    <row r="317" spans="1:19" x14ac:dyDescent="0.25">
      <c r="A317" s="51" t="s">
        <v>162</v>
      </c>
      <c r="B317" t="s">
        <v>1032</v>
      </c>
      <c r="C317" t="s">
        <v>695</v>
      </c>
      <c r="D317" t="s">
        <v>673</v>
      </c>
      <c r="E317">
        <v>2009</v>
      </c>
      <c r="F317" t="s">
        <v>696</v>
      </c>
      <c r="G317">
        <v>8601475</v>
      </c>
      <c r="H317">
        <v>13715171</v>
      </c>
      <c r="I317">
        <v>0</v>
      </c>
      <c r="J317">
        <v>187385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22504031</v>
      </c>
    </row>
    <row r="318" spans="1:19" x14ac:dyDescent="0.25">
      <c r="A318" s="51" t="s">
        <v>162</v>
      </c>
      <c r="B318" t="s">
        <v>1093</v>
      </c>
      <c r="C318" t="s">
        <v>695</v>
      </c>
      <c r="D318" t="s">
        <v>673</v>
      </c>
      <c r="E318">
        <v>2009</v>
      </c>
      <c r="F318" t="s">
        <v>696</v>
      </c>
      <c r="G318">
        <v>16113561</v>
      </c>
      <c r="H318">
        <v>13715171</v>
      </c>
      <c r="I318">
        <v>0</v>
      </c>
      <c r="J318">
        <v>187385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30016117</v>
      </c>
    </row>
    <row r="319" spans="1:19" x14ac:dyDescent="0.25">
      <c r="A319" s="51" t="s">
        <v>162</v>
      </c>
      <c r="B319" t="s">
        <v>918</v>
      </c>
      <c r="C319" t="s">
        <v>695</v>
      </c>
      <c r="D319" t="s">
        <v>673</v>
      </c>
      <c r="E319">
        <v>2009</v>
      </c>
      <c r="F319" t="s">
        <v>696</v>
      </c>
      <c r="G319">
        <v>16113561</v>
      </c>
      <c r="H319">
        <v>14284868</v>
      </c>
      <c r="I319">
        <v>14319445</v>
      </c>
      <c r="J319">
        <v>459854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45177728</v>
      </c>
    </row>
    <row r="320" spans="1:19" x14ac:dyDescent="0.25">
      <c r="A320" s="51" t="s">
        <v>162</v>
      </c>
      <c r="B320" t="s">
        <v>919</v>
      </c>
      <c r="C320" t="s">
        <v>695</v>
      </c>
      <c r="D320" t="s">
        <v>673</v>
      </c>
      <c r="E320">
        <v>2009</v>
      </c>
      <c r="F320" t="s">
        <v>696</v>
      </c>
      <c r="G320">
        <v>9383427</v>
      </c>
      <c r="H320">
        <v>14962008</v>
      </c>
      <c r="I320">
        <v>0</v>
      </c>
      <c r="J320">
        <v>204421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24549856</v>
      </c>
    </row>
    <row r="321" spans="1:19" x14ac:dyDescent="0.25">
      <c r="A321" s="51" t="s">
        <v>162</v>
      </c>
      <c r="B321" t="s">
        <v>966</v>
      </c>
      <c r="C321" t="s">
        <v>695</v>
      </c>
      <c r="D321" t="s">
        <v>673</v>
      </c>
      <c r="E321">
        <v>2009</v>
      </c>
      <c r="F321" t="s">
        <v>696</v>
      </c>
      <c r="G321">
        <v>17578430</v>
      </c>
      <c r="H321">
        <v>15583492</v>
      </c>
      <c r="I321">
        <v>15621213</v>
      </c>
      <c r="J321">
        <v>501659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49284794</v>
      </c>
    </row>
    <row r="322" spans="1:19" x14ac:dyDescent="0.25">
      <c r="A322" s="51" t="s">
        <v>162</v>
      </c>
      <c r="B322" t="s">
        <v>1036</v>
      </c>
      <c r="C322" t="s">
        <v>695</v>
      </c>
      <c r="D322" t="s">
        <v>673</v>
      </c>
      <c r="E322">
        <v>2009</v>
      </c>
      <c r="F322" t="s">
        <v>696</v>
      </c>
      <c r="G322">
        <v>14648692</v>
      </c>
      <c r="H322">
        <v>12468338</v>
      </c>
      <c r="I322">
        <v>0</v>
      </c>
      <c r="J322">
        <v>167783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27284813</v>
      </c>
    </row>
    <row r="323" spans="1:19" x14ac:dyDescent="0.25">
      <c r="A323" s="51" t="s">
        <v>162</v>
      </c>
      <c r="B323" t="s">
        <v>1001</v>
      </c>
      <c r="C323" t="s">
        <v>695</v>
      </c>
      <c r="D323" t="s">
        <v>673</v>
      </c>
      <c r="E323">
        <v>2009</v>
      </c>
      <c r="F323" t="s">
        <v>696</v>
      </c>
      <c r="G323">
        <v>14648692</v>
      </c>
      <c r="H323">
        <v>12986244</v>
      </c>
      <c r="I323">
        <v>13017677</v>
      </c>
      <c r="J323">
        <v>415482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41068095</v>
      </c>
    </row>
    <row r="324" spans="1:19" x14ac:dyDescent="0.25">
      <c r="A324" s="51" t="s">
        <v>162</v>
      </c>
      <c r="B324" t="s">
        <v>1002</v>
      </c>
      <c r="C324" t="s">
        <v>695</v>
      </c>
      <c r="D324" t="s">
        <v>673</v>
      </c>
      <c r="E324">
        <v>2009</v>
      </c>
      <c r="F324" t="s">
        <v>696</v>
      </c>
      <c r="G324">
        <v>14648692</v>
      </c>
      <c r="H324">
        <v>12986244</v>
      </c>
      <c r="I324">
        <v>13017677</v>
      </c>
      <c r="J324">
        <v>415482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41068095</v>
      </c>
    </row>
    <row r="325" spans="1:19" x14ac:dyDescent="0.25">
      <c r="A325" s="51" t="s">
        <v>162</v>
      </c>
      <c r="B325" t="s">
        <v>967</v>
      </c>
      <c r="C325" t="s">
        <v>695</v>
      </c>
      <c r="D325" t="s">
        <v>673</v>
      </c>
      <c r="E325">
        <v>2009</v>
      </c>
      <c r="F325" t="s">
        <v>696</v>
      </c>
      <c r="G325">
        <v>19043299</v>
      </c>
      <c r="H325">
        <v>16208840</v>
      </c>
      <c r="I325">
        <v>0</v>
      </c>
      <c r="J325">
        <v>218118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35470257</v>
      </c>
    </row>
    <row r="326" spans="1:19" x14ac:dyDescent="0.25">
      <c r="A326" s="51" t="s">
        <v>162</v>
      </c>
      <c r="B326" t="s">
        <v>1135</v>
      </c>
      <c r="C326" t="s">
        <v>695</v>
      </c>
      <c r="D326" t="s">
        <v>673</v>
      </c>
      <c r="E326">
        <v>2009</v>
      </c>
      <c r="F326" t="s">
        <v>696</v>
      </c>
      <c r="G326">
        <v>12891893</v>
      </c>
      <c r="H326">
        <v>10658098</v>
      </c>
      <c r="I326">
        <v>6747453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30297444</v>
      </c>
    </row>
    <row r="327" spans="1:19" x14ac:dyDescent="0.25">
      <c r="A327" s="51" t="s">
        <v>162</v>
      </c>
      <c r="B327" t="s">
        <v>1064</v>
      </c>
      <c r="C327" t="s">
        <v>695</v>
      </c>
      <c r="D327" t="s">
        <v>673</v>
      </c>
      <c r="E327">
        <v>2009</v>
      </c>
      <c r="F327" t="s">
        <v>696</v>
      </c>
      <c r="G327">
        <v>13134867</v>
      </c>
      <c r="H327">
        <v>10070135</v>
      </c>
      <c r="I327">
        <v>6874624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30079626</v>
      </c>
    </row>
    <row r="328" spans="1:19" x14ac:dyDescent="0.25">
      <c r="A328" s="51" t="s">
        <v>162</v>
      </c>
      <c r="B328" t="s">
        <v>1136</v>
      </c>
      <c r="C328" t="s">
        <v>695</v>
      </c>
      <c r="D328" t="s">
        <v>673</v>
      </c>
      <c r="E328">
        <v>2009</v>
      </c>
      <c r="F328" t="s">
        <v>696</v>
      </c>
      <c r="G328">
        <v>13443835</v>
      </c>
      <c r="H328">
        <v>8289798</v>
      </c>
      <c r="I328">
        <v>7076595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28810228</v>
      </c>
    </row>
    <row r="329" spans="1:19" x14ac:dyDescent="0.25">
      <c r="A329" s="51" t="s">
        <v>162</v>
      </c>
      <c r="B329" t="s">
        <v>1095</v>
      </c>
      <c r="C329" t="s">
        <v>695</v>
      </c>
      <c r="D329" t="s">
        <v>673</v>
      </c>
      <c r="E329">
        <v>2009</v>
      </c>
      <c r="F329" t="s">
        <v>696</v>
      </c>
      <c r="G329">
        <v>11348296</v>
      </c>
      <c r="H329">
        <v>9381962</v>
      </c>
      <c r="I329">
        <v>5939554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26669812</v>
      </c>
    </row>
    <row r="330" spans="1:19" x14ac:dyDescent="0.25">
      <c r="A330" s="51" t="s">
        <v>162</v>
      </c>
      <c r="B330" t="s">
        <v>1037</v>
      </c>
      <c r="C330" t="s">
        <v>695</v>
      </c>
      <c r="D330" t="s">
        <v>673</v>
      </c>
      <c r="E330">
        <v>2009</v>
      </c>
      <c r="F330" t="s">
        <v>696</v>
      </c>
      <c r="G330">
        <v>14335442</v>
      </c>
      <c r="H330">
        <v>11851522</v>
      </c>
      <c r="I330">
        <v>7502990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33689954</v>
      </c>
    </row>
    <row r="331" spans="1:19" x14ac:dyDescent="0.25">
      <c r="A331" s="51" t="s">
        <v>162</v>
      </c>
      <c r="B331" t="s">
        <v>922</v>
      </c>
      <c r="C331" t="s">
        <v>695</v>
      </c>
      <c r="D331" t="s">
        <v>673</v>
      </c>
      <c r="E331">
        <v>2009</v>
      </c>
      <c r="F331" t="s">
        <v>696</v>
      </c>
      <c r="G331">
        <v>32672803</v>
      </c>
      <c r="H331">
        <v>27011544</v>
      </c>
      <c r="I331">
        <v>17100529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76784876</v>
      </c>
    </row>
    <row r="332" spans="1:19" x14ac:dyDescent="0.25">
      <c r="A332" s="51" t="s">
        <v>162</v>
      </c>
      <c r="B332" t="s">
        <v>1065</v>
      </c>
      <c r="C332" t="s">
        <v>695</v>
      </c>
      <c r="D332" t="s">
        <v>673</v>
      </c>
      <c r="E332">
        <v>2009</v>
      </c>
      <c r="F332" t="s">
        <v>696</v>
      </c>
      <c r="G332">
        <v>14564123</v>
      </c>
      <c r="H332">
        <v>12040579</v>
      </c>
      <c r="I332">
        <v>7622676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34227378</v>
      </c>
    </row>
    <row r="333" spans="1:19" x14ac:dyDescent="0.25">
      <c r="A333" s="51" t="s">
        <v>162</v>
      </c>
      <c r="B333" t="s">
        <v>1066</v>
      </c>
      <c r="C333" t="s">
        <v>695</v>
      </c>
      <c r="D333" t="s">
        <v>673</v>
      </c>
      <c r="E333">
        <v>2009</v>
      </c>
      <c r="F333" t="s">
        <v>696</v>
      </c>
      <c r="G333">
        <v>14694421</v>
      </c>
      <c r="H333">
        <v>9948497</v>
      </c>
      <c r="I333">
        <v>7734885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32377803</v>
      </c>
    </row>
    <row r="334" spans="1:19" x14ac:dyDescent="0.25">
      <c r="A334" s="51" t="s">
        <v>162</v>
      </c>
      <c r="B334" t="s">
        <v>923</v>
      </c>
      <c r="C334" t="s">
        <v>695</v>
      </c>
      <c r="D334" t="s">
        <v>673</v>
      </c>
      <c r="E334">
        <v>2009</v>
      </c>
      <c r="F334" t="s">
        <v>696</v>
      </c>
      <c r="G334">
        <v>15618154</v>
      </c>
      <c r="H334">
        <v>10573883</v>
      </c>
      <c r="I334">
        <v>8221122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34413159</v>
      </c>
    </row>
    <row r="335" spans="1:19" x14ac:dyDescent="0.25">
      <c r="A335" s="51" t="s">
        <v>162</v>
      </c>
      <c r="B335" t="s">
        <v>970</v>
      </c>
      <c r="C335" t="s">
        <v>695</v>
      </c>
      <c r="D335" t="s">
        <v>673</v>
      </c>
      <c r="E335">
        <v>2009</v>
      </c>
      <c r="F335" t="s">
        <v>696</v>
      </c>
      <c r="G335">
        <v>36743937</v>
      </c>
      <c r="H335">
        <v>32001315</v>
      </c>
      <c r="I335">
        <v>23058384</v>
      </c>
      <c r="J335">
        <v>5839951</v>
      </c>
      <c r="K335">
        <v>3604777</v>
      </c>
      <c r="L335">
        <v>3213997</v>
      </c>
      <c r="M335">
        <v>1620318</v>
      </c>
      <c r="N335">
        <v>819889</v>
      </c>
      <c r="O335">
        <v>0</v>
      </c>
      <c r="P335">
        <v>0</v>
      </c>
      <c r="Q335">
        <v>24498207</v>
      </c>
      <c r="R335">
        <v>34706252</v>
      </c>
      <c r="S335">
        <v>166107027</v>
      </c>
    </row>
    <row r="336" spans="1:19" x14ac:dyDescent="0.25">
      <c r="A336" s="51" t="s">
        <v>162</v>
      </c>
      <c r="B336" t="s">
        <v>925</v>
      </c>
      <c r="C336" t="s">
        <v>695</v>
      </c>
      <c r="D336" t="s">
        <v>673</v>
      </c>
      <c r="E336">
        <v>2009</v>
      </c>
      <c r="F336" t="s">
        <v>696</v>
      </c>
      <c r="G336">
        <v>36743937</v>
      </c>
      <c r="H336">
        <v>32001315</v>
      </c>
      <c r="I336">
        <v>25324277</v>
      </c>
      <c r="J336">
        <v>12012144</v>
      </c>
      <c r="K336">
        <v>8811826</v>
      </c>
      <c r="L336">
        <v>12818172</v>
      </c>
      <c r="M336">
        <v>11052959</v>
      </c>
      <c r="N336">
        <v>6291488</v>
      </c>
      <c r="O336">
        <v>0</v>
      </c>
      <c r="P336">
        <v>0</v>
      </c>
      <c r="Q336">
        <v>24396724</v>
      </c>
      <c r="R336">
        <v>34767564</v>
      </c>
      <c r="S336">
        <v>204220406</v>
      </c>
    </row>
    <row r="337" spans="1:19" x14ac:dyDescent="0.25">
      <c r="A337" s="51" t="s">
        <v>162</v>
      </c>
      <c r="B337" t="s">
        <v>1139</v>
      </c>
      <c r="C337" t="s">
        <v>695</v>
      </c>
      <c r="D337" t="s">
        <v>673</v>
      </c>
      <c r="E337">
        <v>2009</v>
      </c>
      <c r="F337" t="s">
        <v>696</v>
      </c>
      <c r="G337">
        <v>36743937</v>
      </c>
      <c r="H337">
        <v>32001315</v>
      </c>
      <c r="I337">
        <v>26495983</v>
      </c>
      <c r="J337">
        <v>19962488</v>
      </c>
      <c r="K337">
        <v>14506298</v>
      </c>
      <c r="L337">
        <v>18933677</v>
      </c>
      <c r="M337">
        <v>17767736</v>
      </c>
      <c r="N337">
        <v>8483549</v>
      </c>
      <c r="O337">
        <v>0</v>
      </c>
      <c r="P337">
        <v>0</v>
      </c>
      <c r="Q337">
        <v>25597048</v>
      </c>
      <c r="R337">
        <v>34820907</v>
      </c>
      <c r="S337">
        <v>235312938</v>
      </c>
    </row>
    <row r="338" spans="1:19" x14ac:dyDescent="0.25">
      <c r="A338" s="51" t="s">
        <v>162</v>
      </c>
      <c r="B338" t="s">
        <v>1041</v>
      </c>
      <c r="C338" t="s">
        <v>695</v>
      </c>
      <c r="D338" t="s">
        <v>673</v>
      </c>
      <c r="E338">
        <v>2009</v>
      </c>
      <c r="F338" t="s">
        <v>696</v>
      </c>
      <c r="G338">
        <v>50522913</v>
      </c>
      <c r="H338">
        <v>44001809</v>
      </c>
      <c r="I338">
        <v>36572949</v>
      </c>
      <c r="J338">
        <v>27448420</v>
      </c>
      <c r="K338">
        <v>20435472</v>
      </c>
      <c r="L338">
        <v>26038108</v>
      </c>
      <c r="M338">
        <v>24437232</v>
      </c>
      <c r="N338">
        <v>11669577</v>
      </c>
      <c r="O338">
        <v>0</v>
      </c>
      <c r="P338">
        <v>0</v>
      </c>
      <c r="Q338">
        <v>35220633</v>
      </c>
      <c r="R338">
        <v>47885324</v>
      </c>
      <c r="S338">
        <v>324232437</v>
      </c>
    </row>
    <row r="339" spans="1:19" x14ac:dyDescent="0.25">
      <c r="A339" s="51" t="s">
        <v>162</v>
      </c>
      <c r="B339" t="s">
        <v>926</v>
      </c>
      <c r="C339" t="s">
        <v>695</v>
      </c>
      <c r="D339" t="s">
        <v>673</v>
      </c>
      <c r="E339">
        <v>2009</v>
      </c>
      <c r="F339" t="s">
        <v>696</v>
      </c>
      <c r="G339">
        <v>36743937</v>
      </c>
      <c r="H339">
        <v>32001315</v>
      </c>
      <c r="I339">
        <v>26101156</v>
      </c>
      <c r="J339">
        <v>10441479</v>
      </c>
      <c r="K339">
        <v>7870911</v>
      </c>
      <c r="L339">
        <v>11051980</v>
      </c>
      <c r="M339">
        <v>8698918</v>
      </c>
      <c r="N339">
        <v>6108106</v>
      </c>
      <c r="O339">
        <v>0</v>
      </c>
      <c r="P339">
        <v>0</v>
      </c>
      <c r="Q339">
        <v>24419832</v>
      </c>
      <c r="R339">
        <v>34769155</v>
      </c>
      <c r="S339">
        <v>198206789</v>
      </c>
    </row>
    <row r="340" spans="1:19" x14ac:dyDescent="0.25">
      <c r="A340" s="51" t="s">
        <v>162</v>
      </c>
      <c r="B340" t="s">
        <v>1170</v>
      </c>
      <c r="C340" t="s">
        <v>695</v>
      </c>
      <c r="D340" t="s">
        <v>673</v>
      </c>
      <c r="E340">
        <v>2009</v>
      </c>
      <c r="F340" t="s">
        <v>696</v>
      </c>
      <c r="G340">
        <v>41336929</v>
      </c>
      <c r="H340">
        <v>36001480</v>
      </c>
      <c r="I340">
        <v>30263171</v>
      </c>
      <c r="J340">
        <v>14639673</v>
      </c>
      <c r="K340">
        <v>10827300</v>
      </c>
      <c r="L340">
        <v>16427907</v>
      </c>
      <c r="M340">
        <v>13816756</v>
      </c>
      <c r="N340">
        <v>7928149</v>
      </c>
      <c r="O340">
        <v>0</v>
      </c>
      <c r="P340">
        <v>0</v>
      </c>
      <c r="Q340">
        <v>26719518</v>
      </c>
      <c r="R340">
        <v>39109036</v>
      </c>
      <c r="S340">
        <v>237069919</v>
      </c>
    </row>
    <row r="341" spans="1:19" x14ac:dyDescent="0.25">
      <c r="A341" s="51" t="s">
        <v>162</v>
      </c>
      <c r="B341" t="s">
        <v>1171</v>
      </c>
      <c r="C341" t="s">
        <v>695</v>
      </c>
      <c r="D341" t="s">
        <v>673</v>
      </c>
      <c r="E341">
        <v>2009</v>
      </c>
      <c r="F341" t="s">
        <v>696</v>
      </c>
      <c r="G341">
        <v>50522913</v>
      </c>
      <c r="H341">
        <v>43965807</v>
      </c>
      <c r="I341">
        <v>37102450</v>
      </c>
      <c r="J341">
        <v>16815376</v>
      </c>
      <c r="K341">
        <v>12545953</v>
      </c>
      <c r="L341">
        <v>18852668</v>
      </c>
      <c r="M341">
        <v>19648875</v>
      </c>
      <c r="N341">
        <v>10079690</v>
      </c>
      <c r="O341">
        <v>0</v>
      </c>
      <c r="P341">
        <v>0</v>
      </c>
      <c r="Q341">
        <v>33302683</v>
      </c>
      <c r="R341">
        <v>47804292</v>
      </c>
      <c r="S341">
        <v>290640707</v>
      </c>
    </row>
    <row r="342" spans="1:19" x14ac:dyDescent="0.25">
      <c r="A342" s="51" t="s">
        <v>162</v>
      </c>
      <c r="B342" t="s">
        <v>1042</v>
      </c>
      <c r="C342" t="s">
        <v>695</v>
      </c>
      <c r="D342" t="s">
        <v>673</v>
      </c>
      <c r="E342">
        <v>2009</v>
      </c>
      <c r="F342" t="s">
        <v>696</v>
      </c>
      <c r="G342">
        <v>36743937</v>
      </c>
      <c r="H342">
        <v>32001315</v>
      </c>
      <c r="I342">
        <v>26398954</v>
      </c>
      <c r="J342">
        <v>19263809</v>
      </c>
      <c r="K342">
        <v>13574493</v>
      </c>
      <c r="L342">
        <v>18826253</v>
      </c>
      <c r="M342">
        <v>17602176</v>
      </c>
      <c r="N342">
        <v>8099688</v>
      </c>
      <c r="O342">
        <v>0</v>
      </c>
      <c r="P342">
        <v>0</v>
      </c>
      <c r="Q342">
        <v>25333048</v>
      </c>
      <c r="R342">
        <v>34812151</v>
      </c>
      <c r="S342">
        <v>232655824</v>
      </c>
    </row>
    <row r="343" spans="1:19" x14ac:dyDescent="0.25">
      <c r="A343" s="51" t="s">
        <v>162</v>
      </c>
      <c r="B343" t="s">
        <v>1004</v>
      </c>
      <c r="C343" t="s">
        <v>695</v>
      </c>
      <c r="D343" t="s">
        <v>673</v>
      </c>
      <c r="E343">
        <v>2009</v>
      </c>
      <c r="F343" t="s">
        <v>696</v>
      </c>
      <c r="G343">
        <v>36743937</v>
      </c>
      <c r="H343">
        <v>32001315</v>
      </c>
      <c r="I343">
        <v>23885277</v>
      </c>
      <c r="J343">
        <v>6937879</v>
      </c>
      <c r="K343">
        <v>4769612</v>
      </c>
      <c r="L343">
        <v>4282955</v>
      </c>
      <c r="M343">
        <v>2276872</v>
      </c>
      <c r="N343">
        <v>1506402</v>
      </c>
      <c r="O343">
        <v>0</v>
      </c>
      <c r="P343">
        <v>0</v>
      </c>
      <c r="Q343">
        <v>23118083</v>
      </c>
      <c r="R343">
        <v>34515939</v>
      </c>
      <c r="S343">
        <v>170038271</v>
      </c>
    </row>
    <row r="344" spans="1:19" x14ac:dyDescent="0.25">
      <c r="A344" s="51" t="s">
        <v>162</v>
      </c>
      <c r="B344" t="s">
        <v>1039</v>
      </c>
      <c r="C344" t="s">
        <v>695</v>
      </c>
      <c r="D344" t="s">
        <v>673</v>
      </c>
      <c r="E344">
        <v>2009</v>
      </c>
      <c r="F344" t="s">
        <v>696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 s="51" t="s">
        <v>162</v>
      </c>
      <c r="B345" t="s">
        <v>1040</v>
      </c>
      <c r="C345" t="s">
        <v>695</v>
      </c>
      <c r="D345" t="s">
        <v>673</v>
      </c>
      <c r="E345">
        <v>2009</v>
      </c>
      <c r="F345" t="s">
        <v>696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 s="51" t="s">
        <v>162</v>
      </c>
      <c r="B346" t="s">
        <v>1169</v>
      </c>
      <c r="C346" t="s">
        <v>695</v>
      </c>
      <c r="D346" t="s">
        <v>673</v>
      </c>
      <c r="E346">
        <v>2009</v>
      </c>
      <c r="F346" t="s">
        <v>696</v>
      </c>
      <c r="G346">
        <v>37603059</v>
      </c>
      <c r="H346">
        <v>32705491</v>
      </c>
      <c r="I346">
        <v>29674845</v>
      </c>
      <c r="J346">
        <v>23316290</v>
      </c>
      <c r="K346">
        <v>17859436</v>
      </c>
      <c r="L346">
        <v>17682748</v>
      </c>
      <c r="M346">
        <v>20308939</v>
      </c>
      <c r="N346">
        <v>20994084</v>
      </c>
      <c r="O346">
        <v>21543349</v>
      </c>
      <c r="P346">
        <v>26818438</v>
      </c>
      <c r="Q346">
        <v>28905330</v>
      </c>
      <c r="R346">
        <v>36298125</v>
      </c>
      <c r="S346">
        <v>313710134</v>
      </c>
    </row>
    <row r="347" spans="1:19" x14ac:dyDescent="0.25">
      <c r="A347" s="51" t="s">
        <v>162</v>
      </c>
      <c r="B347" t="s">
        <v>969</v>
      </c>
      <c r="C347" t="s">
        <v>695</v>
      </c>
      <c r="D347" t="s">
        <v>673</v>
      </c>
      <c r="E347">
        <v>2009</v>
      </c>
      <c r="F347" t="s">
        <v>696</v>
      </c>
      <c r="G347">
        <v>33842753</v>
      </c>
      <c r="H347">
        <v>29434942</v>
      </c>
      <c r="I347">
        <v>26765814</v>
      </c>
      <c r="J347">
        <v>15031736</v>
      </c>
      <c r="K347">
        <v>16070880</v>
      </c>
      <c r="L347">
        <v>15843985</v>
      </c>
      <c r="M347">
        <v>18278045</v>
      </c>
      <c r="N347">
        <v>18893404</v>
      </c>
      <c r="O347">
        <v>19382877</v>
      </c>
      <c r="P347">
        <v>24150709</v>
      </c>
      <c r="Q347">
        <v>26012924</v>
      </c>
      <c r="R347">
        <v>32668312</v>
      </c>
      <c r="S347">
        <v>276376381</v>
      </c>
    </row>
    <row r="348" spans="1:19" x14ac:dyDescent="0.25">
      <c r="A348" s="51" t="s">
        <v>162</v>
      </c>
      <c r="B348" t="s">
        <v>1003</v>
      </c>
      <c r="C348" t="s">
        <v>695</v>
      </c>
      <c r="D348" t="s">
        <v>673</v>
      </c>
      <c r="E348">
        <v>2009</v>
      </c>
      <c r="F348" t="s">
        <v>696</v>
      </c>
      <c r="G348">
        <v>33842753</v>
      </c>
      <c r="H348">
        <v>29434942</v>
      </c>
      <c r="I348">
        <v>26602578</v>
      </c>
      <c r="J348">
        <v>20430148</v>
      </c>
      <c r="K348">
        <v>15915333</v>
      </c>
      <c r="L348">
        <v>14518541</v>
      </c>
      <c r="M348">
        <v>18272312</v>
      </c>
      <c r="N348">
        <v>18242353</v>
      </c>
      <c r="O348">
        <v>18981529</v>
      </c>
      <c r="P348">
        <v>24007347</v>
      </c>
      <c r="Q348">
        <v>26002928</v>
      </c>
      <c r="R348">
        <v>32668312</v>
      </c>
      <c r="S348">
        <v>278919076</v>
      </c>
    </row>
    <row r="349" spans="1:19" x14ac:dyDescent="0.25">
      <c r="A349" s="51" t="s">
        <v>162</v>
      </c>
      <c r="B349" t="s">
        <v>1096</v>
      </c>
      <c r="C349" t="s">
        <v>695</v>
      </c>
      <c r="D349" t="s">
        <v>673</v>
      </c>
      <c r="E349">
        <v>2009</v>
      </c>
      <c r="F349" t="s">
        <v>696</v>
      </c>
      <c r="G349">
        <v>33842753</v>
      </c>
      <c r="H349">
        <v>29434942</v>
      </c>
      <c r="I349">
        <v>24811242</v>
      </c>
      <c r="J349">
        <v>12385435</v>
      </c>
      <c r="K349">
        <v>6818830</v>
      </c>
      <c r="L349">
        <v>8324156</v>
      </c>
      <c r="M349">
        <v>8013835</v>
      </c>
      <c r="N349">
        <v>7890857</v>
      </c>
      <c r="O349">
        <v>16791640</v>
      </c>
      <c r="P349">
        <v>21263571</v>
      </c>
      <c r="Q349">
        <v>25987934</v>
      </c>
      <c r="R349">
        <v>32668312</v>
      </c>
      <c r="S349">
        <v>228233507</v>
      </c>
    </row>
    <row r="350" spans="1:19" x14ac:dyDescent="0.25">
      <c r="A350" s="51" t="s">
        <v>162</v>
      </c>
      <c r="B350" t="s">
        <v>1137</v>
      </c>
      <c r="C350" t="s">
        <v>695</v>
      </c>
      <c r="D350" t="s">
        <v>673</v>
      </c>
      <c r="E350">
        <v>2009</v>
      </c>
      <c r="F350" t="s">
        <v>696</v>
      </c>
      <c r="G350">
        <v>37603059</v>
      </c>
      <c r="H350">
        <v>32705491</v>
      </c>
      <c r="I350">
        <v>29571300</v>
      </c>
      <c r="J350">
        <v>21151244</v>
      </c>
      <c r="K350">
        <v>14195946</v>
      </c>
      <c r="L350">
        <v>15034761</v>
      </c>
      <c r="M350">
        <v>19490482</v>
      </c>
      <c r="N350">
        <v>18806047</v>
      </c>
      <c r="O350">
        <v>20627869</v>
      </c>
      <c r="P350">
        <v>26112522</v>
      </c>
      <c r="Q350">
        <v>28890066</v>
      </c>
      <c r="R350">
        <v>36298125</v>
      </c>
      <c r="S350">
        <v>300486912</v>
      </c>
    </row>
    <row r="351" spans="1:19" x14ac:dyDescent="0.25">
      <c r="A351" s="51" t="s">
        <v>162</v>
      </c>
      <c r="B351" t="s">
        <v>924</v>
      </c>
      <c r="C351" t="s">
        <v>695</v>
      </c>
      <c r="D351" t="s">
        <v>673</v>
      </c>
      <c r="E351">
        <v>2009</v>
      </c>
      <c r="F351" t="s">
        <v>696</v>
      </c>
      <c r="G351">
        <v>33842753</v>
      </c>
      <c r="H351">
        <v>29434942</v>
      </c>
      <c r="I351">
        <v>26617206</v>
      </c>
      <c r="J351">
        <v>17093230</v>
      </c>
      <c r="K351">
        <v>10813888</v>
      </c>
      <c r="L351">
        <v>12158286</v>
      </c>
      <c r="M351">
        <v>15366405</v>
      </c>
      <c r="N351">
        <v>14983327</v>
      </c>
      <c r="O351">
        <v>17967785</v>
      </c>
      <c r="P351">
        <v>22918617</v>
      </c>
      <c r="Q351">
        <v>25996680</v>
      </c>
      <c r="R351">
        <v>32668312</v>
      </c>
      <c r="S351">
        <v>259861431</v>
      </c>
    </row>
    <row r="352" spans="1:19" x14ac:dyDescent="0.25">
      <c r="A352" s="51" t="s">
        <v>162</v>
      </c>
      <c r="B352" t="s">
        <v>1097</v>
      </c>
      <c r="C352" t="s">
        <v>695</v>
      </c>
      <c r="D352" t="s">
        <v>673</v>
      </c>
      <c r="E352">
        <v>2009</v>
      </c>
      <c r="F352" t="s">
        <v>696</v>
      </c>
      <c r="G352">
        <v>33842753</v>
      </c>
      <c r="H352">
        <v>29434942</v>
      </c>
      <c r="I352">
        <v>26305362</v>
      </c>
      <c r="J352">
        <v>13024166</v>
      </c>
      <c r="K352">
        <v>8613011</v>
      </c>
      <c r="L352">
        <v>10888315</v>
      </c>
      <c r="M352">
        <v>11794737</v>
      </c>
      <c r="N352">
        <v>10799814</v>
      </c>
      <c r="O352">
        <v>17431398</v>
      </c>
      <c r="P352">
        <v>22081858</v>
      </c>
      <c r="Q352">
        <v>25989813</v>
      </c>
      <c r="R352">
        <v>32668312</v>
      </c>
      <c r="S352">
        <v>242874481</v>
      </c>
    </row>
    <row r="353" spans="1:19" x14ac:dyDescent="0.25">
      <c r="A353" s="51" t="s">
        <v>162</v>
      </c>
      <c r="B353" t="s">
        <v>1098</v>
      </c>
      <c r="C353" t="s">
        <v>695</v>
      </c>
      <c r="D353" t="s">
        <v>673</v>
      </c>
      <c r="E353">
        <v>2009</v>
      </c>
      <c r="F353" t="s">
        <v>696</v>
      </c>
      <c r="G353">
        <v>33842753</v>
      </c>
      <c r="H353">
        <v>29434942</v>
      </c>
      <c r="I353">
        <v>26710402</v>
      </c>
      <c r="J353">
        <v>14095196</v>
      </c>
      <c r="K353">
        <v>15167589</v>
      </c>
      <c r="L353">
        <v>14923656</v>
      </c>
      <c r="M353">
        <v>17397724</v>
      </c>
      <c r="N353">
        <v>18112822</v>
      </c>
      <c r="O353">
        <v>18990504</v>
      </c>
      <c r="P353">
        <v>23659285</v>
      </c>
      <c r="Q353">
        <v>26004807</v>
      </c>
      <c r="R353">
        <v>32668312</v>
      </c>
      <c r="S353">
        <v>271007992</v>
      </c>
    </row>
    <row r="354" spans="1:19" x14ac:dyDescent="0.25">
      <c r="A354" s="51" t="s">
        <v>162</v>
      </c>
      <c r="B354" t="s">
        <v>1138</v>
      </c>
      <c r="C354" t="s">
        <v>695</v>
      </c>
      <c r="D354" t="s">
        <v>673</v>
      </c>
      <c r="E354">
        <v>2009</v>
      </c>
      <c r="F354" t="s">
        <v>696</v>
      </c>
      <c r="G354">
        <v>37603059</v>
      </c>
      <c r="H354">
        <v>32705491</v>
      </c>
      <c r="I354">
        <v>26081870</v>
      </c>
      <c r="J354">
        <v>10453824</v>
      </c>
      <c r="K354">
        <v>2634043</v>
      </c>
      <c r="L354">
        <v>2660760</v>
      </c>
      <c r="M354">
        <v>2934419</v>
      </c>
      <c r="N354">
        <v>3162554</v>
      </c>
      <c r="O354">
        <v>17420798</v>
      </c>
      <c r="P354">
        <v>18207588</v>
      </c>
      <c r="Q354">
        <v>28377067</v>
      </c>
      <c r="R354">
        <v>36065571</v>
      </c>
      <c r="S354">
        <v>218307044</v>
      </c>
    </row>
    <row r="355" spans="1:19" x14ac:dyDescent="0.25">
      <c r="A355" s="51" t="s">
        <v>162</v>
      </c>
      <c r="B355" t="s">
        <v>968</v>
      </c>
      <c r="C355" t="s">
        <v>695</v>
      </c>
      <c r="D355" t="s">
        <v>673</v>
      </c>
      <c r="E355">
        <v>2009</v>
      </c>
      <c r="F355" t="s">
        <v>696</v>
      </c>
      <c r="G355">
        <v>26322141</v>
      </c>
      <c r="H355">
        <v>22892138</v>
      </c>
      <c r="I355">
        <v>16954076</v>
      </c>
      <c r="J355">
        <v>12186538</v>
      </c>
      <c r="K355">
        <v>5423639</v>
      </c>
      <c r="L355">
        <v>5934685</v>
      </c>
      <c r="M355">
        <v>3261065</v>
      </c>
      <c r="N355">
        <v>5316184</v>
      </c>
      <c r="O355">
        <v>8594518</v>
      </c>
      <c r="P355">
        <v>11555147</v>
      </c>
      <c r="Q355">
        <v>18034951</v>
      </c>
      <c r="R355">
        <v>24645408</v>
      </c>
      <c r="S355">
        <v>161120490</v>
      </c>
    </row>
    <row r="356" spans="1:19" x14ac:dyDescent="0.25">
      <c r="A356" s="51" t="s">
        <v>162</v>
      </c>
      <c r="B356" t="s">
        <v>1038</v>
      </c>
      <c r="C356" t="s">
        <v>695</v>
      </c>
      <c r="D356" t="s">
        <v>673</v>
      </c>
      <c r="E356">
        <v>2009</v>
      </c>
      <c r="F356" t="s">
        <v>696</v>
      </c>
      <c r="G356">
        <v>37603059</v>
      </c>
      <c r="H356">
        <v>32705491</v>
      </c>
      <c r="I356">
        <v>21298521</v>
      </c>
      <c r="J356">
        <v>5775727</v>
      </c>
      <c r="K356">
        <v>2694006</v>
      </c>
      <c r="L356">
        <v>2751393</v>
      </c>
      <c r="M356">
        <v>568224</v>
      </c>
      <c r="N356">
        <v>1376685</v>
      </c>
      <c r="O356">
        <v>14638715</v>
      </c>
      <c r="P356">
        <v>16398181</v>
      </c>
      <c r="Q356">
        <v>24129442</v>
      </c>
      <c r="R356">
        <v>34975971</v>
      </c>
      <c r="S356">
        <v>194915415</v>
      </c>
    </row>
    <row r="357" spans="1:19" x14ac:dyDescent="0.25">
      <c r="A357" s="51" t="s">
        <v>162</v>
      </c>
      <c r="B357" t="s">
        <v>1018</v>
      </c>
      <c r="C357" t="s">
        <v>695</v>
      </c>
      <c r="D357" t="s">
        <v>673</v>
      </c>
      <c r="E357">
        <v>2009</v>
      </c>
      <c r="F357" t="s">
        <v>696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15223364</v>
      </c>
      <c r="R357">
        <v>21058845</v>
      </c>
      <c r="S357">
        <v>36282209</v>
      </c>
    </row>
    <row r="358" spans="1:19" x14ac:dyDescent="0.25">
      <c r="A358" s="51" t="s">
        <v>162</v>
      </c>
      <c r="B358" t="s">
        <v>904</v>
      </c>
      <c r="C358" t="s">
        <v>695</v>
      </c>
      <c r="D358" t="s">
        <v>673</v>
      </c>
      <c r="E358">
        <v>2009</v>
      </c>
      <c r="F358" t="s">
        <v>696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14668531</v>
      </c>
      <c r="R358">
        <v>21058845</v>
      </c>
      <c r="S358">
        <v>35727376</v>
      </c>
    </row>
    <row r="359" spans="1:19" x14ac:dyDescent="0.25">
      <c r="A359" s="51" t="s">
        <v>162</v>
      </c>
      <c r="B359" t="s">
        <v>947</v>
      </c>
      <c r="C359" t="s">
        <v>695</v>
      </c>
      <c r="D359" t="s">
        <v>673</v>
      </c>
      <c r="E359">
        <v>2009</v>
      </c>
      <c r="F359" t="s">
        <v>696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14319821</v>
      </c>
      <c r="R359">
        <v>21058845</v>
      </c>
      <c r="S359">
        <v>35378666</v>
      </c>
    </row>
    <row r="360" spans="1:19" x14ac:dyDescent="0.25">
      <c r="A360" s="51" t="s">
        <v>162</v>
      </c>
      <c r="B360" t="s">
        <v>1083</v>
      </c>
      <c r="C360" t="s">
        <v>695</v>
      </c>
      <c r="D360" t="s">
        <v>673</v>
      </c>
      <c r="E360">
        <v>2009</v>
      </c>
      <c r="F360" t="s">
        <v>696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15290459</v>
      </c>
      <c r="R360">
        <v>21058845</v>
      </c>
      <c r="S360">
        <v>36349304</v>
      </c>
    </row>
    <row r="361" spans="1:19" x14ac:dyDescent="0.25">
      <c r="A361" s="51" t="s">
        <v>162</v>
      </c>
      <c r="B361" t="s">
        <v>1156</v>
      </c>
      <c r="C361" t="s">
        <v>695</v>
      </c>
      <c r="D361" t="s">
        <v>673</v>
      </c>
      <c r="E361">
        <v>2009</v>
      </c>
      <c r="F361" t="s">
        <v>696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15020762</v>
      </c>
      <c r="R361">
        <v>21058845</v>
      </c>
      <c r="S361">
        <v>36079607</v>
      </c>
    </row>
    <row r="362" spans="1:19" x14ac:dyDescent="0.25">
      <c r="A362" s="51" t="s">
        <v>162</v>
      </c>
      <c r="B362" t="s">
        <v>1121</v>
      </c>
      <c r="C362" t="s">
        <v>695</v>
      </c>
      <c r="D362" t="s">
        <v>673</v>
      </c>
      <c r="E362">
        <v>2009</v>
      </c>
      <c r="F362" t="s">
        <v>696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15226020</v>
      </c>
      <c r="R362">
        <v>21058845</v>
      </c>
      <c r="S362">
        <v>36284865</v>
      </c>
    </row>
    <row r="363" spans="1:19" x14ac:dyDescent="0.25">
      <c r="A363" s="51" t="s">
        <v>162</v>
      </c>
      <c r="B363" t="s">
        <v>943</v>
      </c>
      <c r="C363" t="s">
        <v>695</v>
      </c>
      <c r="D363" t="s">
        <v>673</v>
      </c>
      <c r="E363">
        <v>2009</v>
      </c>
      <c r="F363" t="s">
        <v>696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18277051</v>
      </c>
      <c r="R363">
        <v>25270614</v>
      </c>
      <c r="S363">
        <v>43547665</v>
      </c>
    </row>
    <row r="364" spans="1:19" x14ac:dyDescent="0.25">
      <c r="A364" s="51" t="s">
        <v>162</v>
      </c>
      <c r="B364" t="s">
        <v>1082</v>
      </c>
      <c r="C364" t="s">
        <v>695</v>
      </c>
      <c r="D364" t="s">
        <v>673</v>
      </c>
      <c r="E364">
        <v>2009</v>
      </c>
      <c r="F364" t="s">
        <v>696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18288167</v>
      </c>
      <c r="R364">
        <v>25270614</v>
      </c>
      <c r="S364">
        <v>43558781</v>
      </c>
    </row>
    <row r="365" spans="1:19" x14ac:dyDescent="0.25">
      <c r="A365" s="51" t="s">
        <v>162</v>
      </c>
      <c r="B365" t="s">
        <v>1017</v>
      </c>
      <c r="C365" t="s">
        <v>695</v>
      </c>
      <c r="D365" t="s">
        <v>673</v>
      </c>
      <c r="E365">
        <v>2009</v>
      </c>
      <c r="F365" t="s">
        <v>696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19446432</v>
      </c>
      <c r="R365">
        <v>31571998</v>
      </c>
      <c r="S365">
        <v>51018430</v>
      </c>
    </row>
    <row r="366" spans="1:19" x14ac:dyDescent="0.25">
      <c r="A366" s="51" t="s">
        <v>162</v>
      </c>
      <c r="B366" t="s">
        <v>948</v>
      </c>
      <c r="C366" t="s">
        <v>695</v>
      </c>
      <c r="D366" t="s">
        <v>673</v>
      </c>
      <c r="E366">
        <v>2009</v>
      </c>
      <c r="F366" t="s">
        <v>696</v>
      </c>
      <c r="G366">
        <v>28749349</v>
      </c>
      <c r="H366">
        <v>25940178</v>
      </c>
      <c r="I366">
        <v>18979406</v>
      </c>
      <c r="J366">
        <v>8681261</v>
      </c>
      <c r="K366">
        <v>484375</v>
      </c>
      <c r="L366">
        <v>0</v>
      </c>
      <c r="M366">
        <v>3221505</v>
      </c>
      <c r="N366">
        <v>10376766</v>
      </c>
      <c r="O366">
        <v>9869664</v>
      </c>
      <c r="P366">
        <v>12606676</v>
      </c>
      <c r="Q366">
        <v>18410687</v>
      </c>
      <c r="R366">
        <v>28474950</v>
      </c>
      <c r="S366">
        <v>165794817</v>
      </c>
    </row>
    <row r="367" spans="1:19" x14ac:dyDescent="0.25">
      <c r="A367" s="51" t="s">
        <v>162</v>
      </c>
      <c r="B367" t="s">
        <v>1019</v>
      </c>
      <c r="C367" t="s">
        <v>695</v>
      </c>
      <c r="D367" t="s">
        <v>673</v>
      </c>
      <c r="E367">
        <v>2009</v>
      </c>
      <c r="F367" t="s">
        <v>696</v>
      </c>
      <c r="G367">
        <v>33758095</v>
      </c>
      <c r="H367">
        <v>29441178</v>
      </c>
      <c r="I367">
        <v>25648931</v>
      </c>
      <c r="J367">
        <v>18549373</v>
      </c>
      <c r="K367">
        <v>1287448</v>
      </c>
      <c r="L367">
        <v>0</v>
      </c>
      <c r="M367">
        <v>5775855</v>
      </c>
      <c r="N367">
        <v>17780912</v>
      </c>
      <c r="O367">
        <v>18607961</v>
      </c>
      <c r="P367">
        <v>21156882</v>
      </c>
      <c r="Q367">
        <v>24698804</v>
      </c>
      <c r="R367">
        <v>32261165</v>
      </c>
      <c r="S367">
        <v>228966604</v>
      </c>
    </row>
    <row r="368" spans="1:19" x14ac:dyDescent="0.25">
      <c r="A368" s="51" t="s">
        <v>162</v>
      </c>
      <c r="B368" t="s">
        <v>949</v>
      </c>
      <c r="C368" t="s">
        <v>695</v>
      </c>
      <c r="D368" t="s">
        <v>673</v>
      </c>
      <c r="E368">
        <v>2009</v>
      </c>
      <c r="F368" t="s">
        <v>696</v>
      </c>
      <c r="G368">
        <v>29815526</v>
      </c>
      <c r="H368">
        <v>25992752</v>
      </c>
      <c r="I368">
        <v>19478524</v>
      </c>
      <c r="J368">
        <v>5911833</v>
      </c>
      <c r="K368">
        <v>0</v>
      </c>
      <c r="L368">
        <v>0</v>
      </c>
      <c r="M368">
        <v>2307375</v>
      </c>
      <c r="N368">
        <v>7885836</v>
      </c>
      <c r="O368">
        <v>6385946</v>
      </c>
      <c r="P368">
        <v>12589875</v>
      </c>
      <c r="Q368">
        <v>18538438</v>
      </c>
      <c r="R368">
        <v>28459443</v>
      </c>
      <c r="S368">
        <v>157365548</v>
      </c>
    </row>
    <row r="369" spans="1:19" x14ac:dyDescent="0.25">
      <c r="A369" s="51" t="s">
        <v>162</v>
      </c>
      <c r="B369" t="s">
        <v>983</v>
      </c>
      <c r="C369" t="s">
        <v>695</v>
      </c>
      <c r="D369" t="s">
        <v>673</v>
      </c>
      <c r="E369">
        <v>2009</v>
      </c>
      <c r="F369" t="s">
        <v>696</v>
      </c>
      <c r="G369">
        <v>41235685</v>
      </c>
      <c r="H369">
        <v>35817658</v>
      </c>
      <c r="I369">
        <v>29701770</v>
      </c>
      <c r="J369">
        <v>15443713</v>
      </c>
      <c r="K369">
        <v>701614</v>
      </c>
      <c r="L369">
        <v>0</v>
      </c>
      <c r="M369">
        <v>4226013</v>
      </c>
      <c r="N369">
        <v>16283489</v>
      </c>
      <c r="O369">
        <v>15671456</v>
      </c>
      <c r="P369">
        <v>21800000</v>
      </c>
      <c r="Q369">
        <v>28726942</v>
      </c>
      <c r="R369">
        <v>39233038</v>
      </c>
      <c r="S369">
        <v>248841378</v>
      </c>
    </row>
    <row r="370" spans="1:19" x14ac:dyDescent="0.25">
      <c r="A370" s="51" t="s">
        <v>162</v>
      </c>
      <c r="B370" t="s">
        <v>1020</v>
      </c>
      <c r="C370" t="s">
        <v>695</v>
      </c>
      <c r="D370" t="s">
        <v>673</v>
      </c>
      <c r="E370">
        <v>2009</v>
      </c>
      <c r="F370" t="s">
        <v>696</v>
      </c>
      <c r="G370">
        <v>35922284</v>
      </c>
      <c r="H370">
        <v>32712420</v>
      </c>
      <c r="I370">
        <v>12421586</v>
      </c>
      <c r="J370">
        <v>20611907</v>
      </c>
      <c r="K370">
        <v>1431422</v>
      </c>
      <c r="L370">
        <v>0</v>
      </c>
      <c r="M370">
        <v>6238738</v>
      </c>
      <c r="N370">
        <v>19761131</v>
      </c>
      <c r="O370">
        <v>20688329</v>
      </c>
      <c r="P370">
        <v>23557554</v>
      </c>
      <c r="Q370">
        <v>27443111</v>
      </c>
      <c r="R370">
        <v>35445847</v>
      </c>
      <c r="S370">
        <v>236234329</v>
      </c>
    </row>
    <row r="371" spans="1:19" x14ac:dyDescent="0.25">
      <c r="A371" s="51" t="s">
        <v>162</v>
      </c>
      <c r="B371" t="s">
        <v>905</v>
      </c>
      <c r="C371" t="s">
        <v>695</v>
      </c>
      <c r="D371" t="s">
        <v>673</v>
      </c>
      <c r="E371">
        <v>2009</v>
      </c>
      <c r="F371" t="s">
        <v>696</v>
      </c>
      <c r="G371">
        <v>37479369</v>
      </c>
      <c r="H371">
        <v>32712420</v>
      </c>
      <c r="I371">
        <v>27911661</v>
      </c>
      <c r="J371">
        <v>12853744</v>
      </c>
      <c r="K371">
        <v>659085</v>
      </c>
      <c r="L371">
        <v>0</v>
      </c>
      <c r="M371">
        <v>3202889</v>
      </c>
      <c r="N371">
        <v>11547893</v>
      </c>
      <c r="O371">
        <v>14609442</v>
      </c>
      <c r="P371">
        <v>18807477</v>
      </c>
      <c r="Q371">
        <v>26282074</v>
      </c>
      <c r="R371">
        <v>35639738</v>
      </c>
      <c r="S371">
        <v>221705792</v>
      </c>
    </row>
    <row r="372" spans="1:19" x14ac:dyDescent="0.25">
      <c r="A372" s="51" t="s">
        <v>162</v>
      </c>
      <c r="B372" t="s">
        <v>984</v>
      </c>
      <c r="C372" t="s">
        <v>695</v>
      </c>
      <c r="D372" t="s">
        <v>673</v>
      </c>
      <c r="E372">
        <v>2009</v>
      </c>
      <c r="F372" t="s">
        <v>696</v>
      </c>
      <c r="G372">
        <v>29917114</v>
      </c>
      <c r="H372">
        <v>26169936</v>
      </c>
      <c r="I372">
        <v>22316438</v>
      </c>
      <c r="J372">
        <v>10013441</v>
      </c>
      <c r="K372">
        <v>812723</v>
      </c>
      <c r="L372">
        <v>0</v>
      </c>
      <c r="M372">
        <v>2982170</v>
      </c>
      <c r="N372">
        <v>9947915</v>
      </c>
      <c r="O372">
        <v>12543222</v>
      </c>
      <c r="P372">
        <v>15167116</v>
      </c>
      <c r="Q372">
        <v>21028717</v>
      </c>
      <c r="R372">
        <v>28611315</v>
      </c>
      <c r="S372">
        <v>179510107</v>
      </c>
    </row>
    <row r="373" spans="1:19" x14ac:dyDescent="0.25">
      <c r="A373" s="51" t="s">
        <v>162</v>
      </c>
      <c r="B373" t="s">
        <v>1157</v>
      </c>
      <c r="C373" t="s">
        <v>695</v>
      </c>
      <c r="D373" t="s">
        <v>673</v>
      </c>
      <c r="E373">
        <v>2009</v>
      </c>
      <c r="F373" t="s">
        <v>696</v>
      </c>
      <c r="G373">
        <v>29924576</v>
      </c>
      <c r="H373">
        <v>26169936</v>
      </c>
      <c r="I373">
        <v>22574762</v>
      </c>
      <c r="J373">
        <v>10913148</v>
      </c>
      <c r="K373">
        <v>810507</v>
      </c>
      <c r="L373">
        <v>0</v>
      </c>
      <c r="M373">
        <v>2734632</v>
      </c>
      <c r="N373">
        <v>10324581</v>
      </c>
      <c r="O373">
        <v>10498712</v>
      </c>
      <c r="P373">
        <v>15141707</v>
      </c>
      <c r="Q373">
        <v>21526969</v>
      </c>
      <c r="R373">
        <v>28593877</v>
      </c>
      <c r="S373">
        <v>179213407</v>
      </c>
    </row>
    <row r="374" spans="1:19" x14ac:dyDescent="0.25">
      <c r="A374" s="51" t="s">
        <v>162</v>
      </c>
      <c r="B374" t="s">
        <v>1021</v>
      </c>
      <c r="C374" t="s">
        <v>695</v>
      </c>
      <c r="D374" t="s">
        <v>673</v>
      </c>
      <c r="E374">
        <v>2009</v>
      </c>
      <c r="F374" t="s">
        <v>696</v>
      </c>
      <c r="G374">
        <v>29922528</v>
      </c>
      <c r="H374">
        <v>26169936</v>
      </c>
      <c r="I374">
        <v>22767591</v>
      </c>
      <c r="J374">
        <v>12786053</v>
      </c>
      <c r="K374">
        <v>811252</v>
      </c>
      <c r="L374">
        <v>0</v>
      </c>
      <c r="M374">
        <v>1706978</v>
      </c>
      <c r="N374">
        <v>8443757</v>
      </c>
      <c r="O374">
        <v>12372325</v>
      </c>
      <c r="P374">
        <v>14647153</v>
      </c>
      <c r="Q374">
        <v>21667436</v>
      </c>
      <c r="R374">
        <v>28563503</v>
      </c>
      <c r="S374">
        <v>179858512</v>
      </c>
    </row>
    <row r="375" spans="1:19" x14ac:dyDescent="0.25">
      <c r="A375" s="51" t="s">
        <v>162</v>
      </c>
      <c r="B375" t="s">
        <v>1084</v>
      </c>
      <c r="C375" t="s">
        <v>695</v>
      </c>
      <c r="D375" t="s">
        <v>673</v>
      </c>
      <c r="E375">
        <v>2009</v>
      </c>
      <c r="F375" t="s">
        <v>696</v>
      </c>
      <c r="G375">
        <v>33648374</v>
      </c>
      <c r="H375">
        <v>29441178</v>
      </c>
      <c r="I375">
        <v>24612365</v>
      </c>
      <c r="J375">
        <v>5129155</v>
      </c>
      <c r="K375">
        <v>296181</v>
      </c>
      <c r="L375">
        <v>0</v>
      </c>
      <c r="M375">
        <v>864640</v>
      </c>
      <c r="N375">
        <v>2181020</v>
      </c>
      <c r="O375">
        <v>5007210</v>
      </c>
      <c r="P375">
        <v>13630202</v>
      </c>
      <c r="Q375">
        <v>23360721</v>
      </c>
      <c r="R375">
        <v>31968158</v>
      </c>
      <c r="S375">
        <v>170139204</v>
      </c>
    </row>
    <row r="376" spans="1:19" x14ac:dyDescent="0.25">
      <c r="A376" s="51" t="s">
        <v>162</v>
      </c>
      <c r="B376" t="s">
        <v>1123</v>
      </c>
      <c r="C376" t="s">
        <v>695</v>
      </c>
      <c r="D376" t="s">
        <v>673</v>
      </c>
      <c r="E376">
        <v>2009</v>
      </c>
      <c r="F376" t="s">
        <v>696</v>
      </c>
      <c r="G376">
        <v>40911583</v>
      </c>
      <c r="H376">
        <v>35682019</v>
      </c>
      <c r="I376">
        <v>24220145</v>
      </c>
      <c r="J376">
        <v>2956858</v>
      </c>
      <c r="K376">
        <v>126596</v>
      </c>
      <c r="L376">
        <v>0</v>
      </c>
      <c r="M376">
        <v>313244</v>
      </c>
      <c r="N376">
        <v>1124252</v>
      </c>
      <c r="O376">
        <v>2485503</v>
      </c>
      <c r="P376">
        <v>11692330</v>
      </c>
      <c r="Q376">
        <v>22995506</v>
      </c>
      <c r="R376">
        <v>38699863</v>
      </c>
      <c r="S376">
        <v>181207899</v>
      </c>
    </row>
    <row r="377" spans="1:19" x14ac:dyDescent="0.25">
      <c r="A377" s="51" t="s">
        <v>162</v>
      </c>
      <c r="B377" t="s">
        <v>990</v>
      </c>
      <c r="C377" t="s">
        <v>695</v>
      </c>
      <c r="D377" t="s">
        <v>673</v>
      </c>
      <c r="E377">
        <v>2009</v>
      </c>
      <c r="F377" t="s">
        <v>696</v>
      </c>
      <c r="G377">
        <v>9623294</v>
      </c>
      <c r="H377">
        <v>6628146</v>
      </c>
      <c r="I377">
        <v>4750014</v>
      </c>
      <c r="J377">
        <v>422436</v>
      </c>
      <c r="K377">
        <v>223781</v>
      </c>
      <c r="L377">
        <v>85866</v>
      </c>
      <c r="M377">
        <v>0</v>
      </c>
      <c r="N377">
        <v>42279</v>
      </c>
      <c r="O377">
        <v>284749</v>
      </c>
      <c r="P377">
        <v>1299573</v>
      </c>
      <c r="Q377">
        <v>4540888</v>
      </c>
      <c r="R377">
        <v>14897313</v>
      </c>
      <c r="S377">
        <v>42798339</v>
      </c>
    </row>
    <row r="378" spans="1:19" x14ac:dyDescent="0.25">
      <c r="A378" s="51" t="s">
        <v>162</v>
      </c>
      <c r="B378" t="s">
        <v>1025</v>
      </c>
      <c r="C378" t="s">
        <v>695</v>
      </c>
      <c r="D378" t="s">
        <v>673</v>
      </c>
      <c r="E378">
        <v>2009</v>
      </c>
      <c r="F378" t="s">
        <v>696</v>
      </c>
      <c r="G378">
        <v>2299100</v>
      </c>
      <c r="H378">
        <v>2283720</v>
      </c>
      <c r="I378">
        <v>1924330</v>
      </c>
      <c r="J378">
        <v>165498</v>
      </c>
      <c r="K378">
        <v>0</v>
      </c>
      <c r="L378">
        <v>0</v>
      </c>
      <c r="M378">
        <v>0</v>
      </c>
      <c r="N378">
        <v>33110</v>
      </c>
      <c r="O378">
        <v>328363</v>
      </c>
      <c r="P378">
        <v>308736</v>
      </c>
      <c r="Q378">
        <v>978981</v>
      </c>
      <c r="R378">
        <v>5889971</v>
      </c>
      <c r="S378">
        <v>14211809</v>
      </c>
    </row>
    <row r="379" spans="1:19" x14ac:dyDescent="0.25">
      <c r="A379" s="51" t="s">
        <v>162</v>
      </c>
      <c r="B379" t="s">
        <v>1026</v>
      </c>
      <c r="C379" t="s">
        <v>695</v>
      </c>
      <c r="D379" t="s">
        <v>673</v>
      </c>
      <c r="E379">
        <v>2009</v>
      </c>
      <c r="F379" t="s">
        <v>696</v>
      </c>
      <c r="G379">
        <v>5120492</v>
      </c>
      <c r="H379">
        <v>4359945</v>
      </c>
      <c r="I379">
        <v>2918899</v>
      </c>
      <c r="J379">
        <v>172311</v>
      </c>
      <c r="K379">
        <v>0</v>
      </c>
      <c r="L379">
        <v>0</v>
      </c>
      <c r="M379">
        <v>0</v>
      </c>
      <c r="N379">
        <v>34668</v>
      </c>
      <c r="O379">
        <v>249538</v>
      </c>
      <c r="P379">
        <v>1129402</v>
      </c>
      <c r="Q379">
        <v>2688996</v>
      </c>
      <c r="R379">
        <v>12298486</v>
      </c>
      <c r="S379">
        <v>28972737</v>
      </c>
    </row>
    <row r="380" spans="1:19" x14ac:dyDescent="0.25">
      <c r="A380" s="51" t="s">
        <v>162</v>
      </c>
      <c r="B380" t="s">
        <v>1027</v>
      </c>
      <c r="C380" t="s">
        <v>695</v>
      </c>
      <c r="D380" t="s">
        <v>673</v>
      </c>
      <c r="E380">
        <v>2009</v>
      </c>
      <c r="F380" t="s">
        <v>696</v>
      </c>
      <c r="G380">
        <v>6926509</v>
      </c>
      <c r="H380">
        <v>5040656</v>
      </c>
      <c r="I380">
        <v>3264977</v>
      </c>
      <c r="J380">
        <v>184269</v>
      </c>
      <c r="K380">
        <v>189488</v>
      </c>
      <c r="L380">
        <v>2971</v>
      </c>
      <c r="M380">
        <v>0</v>
      </c>
      <c r="N380">
        <v>33402</v>
      </c>
      <c r="O380">
        <v>117947</v>
      </c>
      <c r="P380">
        <v>1292143</v>
      </c>
      <c r="Q380">
        <v>2780557</v>
      </c>
      <c r="R380">
        <v>13056392</v>
      </c>
      <c r="S380">
        <v>32889311</v>
      </c>
    </row>
    <row r="381" spans="1:19" x14ac:dyDescent="0.25">
      <c r="A381" s="51" t="s">
        <v>162</v>
      </c>
      <c r="B381" t="s">
        <v>914</v>
      </c>
      <c r="C381" t="s">
        <v>695</v>
      </c>
      <c r="D381" t="s">
        <v>673</v>
      </c>
      <c r="E381">
        <v>2009</v>
      </c>
      <c r="F381" t="s">
        <v>696</v>
      </c>
      <c r="G381">
        <v>8632802</v>
      </c>
      <c r="H381">
        <v>5659276</v>
      </c>
      <c r="I381">
        <v>3805896</v>
      </c>
      <c r="J381">
        <v>239638</v>
      </c>
      <c r="K381">
        <v>203204</v>
      </c>
      <c r="L381">
        <v>70247</v>
      </c>
      <c r="M381">
        <v>0</v>
      </c>
      <c r="N381">
        <v>0</v>
      </c>
      <c r="O381">
        <v>137308</v>
      </c>
      <c r="P381">
        <v>1443573</v>
      </c>
      <c r="Q381">
        <v>3972920</v>
      </c>
      <c r="R381">
        <v>14052496</v>
      </c>
      <c r="S381">
        <v>38217360</v>
      </c>
    </row>
    <row r="382" spans="1:19" x14ac:dyDescent="0.25">
      <c r="A382" s="51" t="s">
        <v>162</v>
      </c>
      <c r="B382" t="s">
        <v>958</v>
      </c>
      <c r="C382" t="s">
        <v>695</v>
      </c>
      <c r="D382" t="s">
        <v>673</v>
      </c>
      <c r="E382">
        <v>2009</v>
      </c>
      <c r="F382" t="s">
        <v>696</v>
      </c>
      <c r="G382">
        <v>2773234</v>
      </c>
      <c r="H382">
        <v>2944914</v>
      </c>
      <c r="I382">
        <v>2242304</v>
      </c>
      <c r="J382">
        <v>27513</v>
      </c>
      <c r="K382">
        <v>0</v>
      </c>
      <c r="L382">
        <v>0</v>
      </c>
      <c r="M382">
        <v>0</v>
      </c>
      <c r="N382">
        <v>30443</v>
      </c>
      <c r="O382">
        <v>54572</v>
      </c>
      <c r="P382">
        <v>398056</v>
      </c>
      <c r="Q382">
        <v>1849516</v>
      </c>
      <c r="R382">
        <v>6772262</v>
      </c>
      <c r="S382">
        <v>17092814</v>
      </c>
    </row>
    <row r="383" spans="1:19" x14ac:dyDescent="0.25">
      <c r="A383" s="51" t="s">
        <v>162</v>
      </c>
      <c r="B383" t="s">
        <v>1090</v>
      </c>
      <c r="C383" t="s">
        <v>695</v>
      </c>
      <c r="D383" t="s">
        <v>673</v>
      </c>
      <c r="E383">
        <v>2009</v>
      </c>
      <c r="F383" t="s">
        <v>696</v>
      </c>
      <c r="G383">
        <v>10619119</v>
      </c>
      <c r="H383">
        <v>7713511</v>
      </c>
      <c r="I383">
        <v>4918021</v>
      </c>
      <c r="J383">
        <v>346774</v>
      </c>
      <c r="K383">
        <v>301737</v>
      </c>
      <c r="L383">
        <v>90694</v>
      </c>
      <c r="M383">
        <v>0</v>
      </c>
      <c r="N383">
        <v>29176</v>
      </c>
      <c r="O383">
        <v>650915</v>
      </c>
      <c r="P383">
        <v>2190530</v>
      </c>
      <c r="Q383">
        <v>4990827</v>
      </c>
      <c r="R383">
        <v>15217224</v>
      </c>
      <c r="S383">
        <v>47068528</v>
      </c>
    </row>
    <row r="384" spans="1:19" x14ac:dyDescent="0.25">
      <c r="A384" s="51" t="s">
        <v>162</v>
      </c>
      <c r="B384" t="s">
        <v>991</v>
      </c>
      <c r="C384" t="s">
        <v>695</v>
      </c>
      <c r="D384" t="s">
        <v>673</v>
      </c>
      <c r="E384">
        <v>2009</v>
      </c>
      <c r="F384" t="s">
        <v>696</v>
      </c>
      <c r="G384">
        <v>19318662</v>
      </c>
      <c r="H384">
        <v>14716718</v>
      </c>
      <c r="I384">
        <v>8413642</v>
      </c>
      <c r="J384">
        <v>647056</v>
      </c>
      <c r="K384">
        <v>883793</v>
      </c>
      <c r="L384">
        <v>1732417</v>
      </c>
      <c r="M384">
        <v>0</v>
      </c>
      <c r="N384">
        <v>190231</v>
      </c>
      <c r="O384">
        <v>252707</v>
      </c>
      <c r="P384">
        <v>4216862</v>
      </c>
      <c r="Q384">
        <v>9710331</v>
      </c>
      <c r="R384">
        <v>20609707</v>
      </c>
      <c r="S384">
        <v>80692126</v>
      </c>
    </row>
    <row r="385" spans="1:19" x14ac:dyDescent="0.25">
      <c r="A385" s="51" t="s">
        <v>162</v>
      </c>
      <c r="B385" t="s">
        <v>1028</v>
      </c>
      <c r="C385" t="s">
        <v>695</v>
      </c>
      <c r="D385" t="s">
        <v>673</v>
      </c>
      <c r="E385">
        <v>2009</v>
      </c>
      <c r="F385" t="s">
        <v>696</v>
      </c>
      <c r="G385">
        <v>14707836</v>
      </c>
      <c r="H385">
        <v>10894578</v>
      </c>
      <c r="I385">
        <v>6374519</v>
      </c>
      <c r="J385">
        <v>464445</v>
      </c>
      <c r="K385">
        <v>491953</v>
      </c>
      <c r="L385">
        <v>1164927</v>
      </c>
      <c r="M385">
        <v>0</v>
      </c>
      <c r="N385">
        <v>218598</v>
      </c>
      <c r="O385">
        <v>1402171</v>
      </c>
      <c r="P385">
        <v>2824305</v>
      </c>
      <c r="Q385">
        <v>7349476</v>
      </c>
      <c r="R385">
        <v>17851961</v>
      </c>
      <c r="S385">
        <v>63744769</v>
      </c>
    </row>
    <row r="386" spans="1:19" x14ac:dyDescent="0.25">
      <c r="A386" s="51" t="s">
        <v>162</v>
      </c>
      <c r="B386" t="s">
        <v>959</v>
      </c>
      <c r="C386" t="s">
        <v>695</v>
      </c>
      <c r="D386" t="s">
        <v>673</v>
      </c>
      <c r="E386">
        <v>2009</v>
      </c>
      <c r="F386" t="s">
        <v>696</v>
      </c>
      <c r="G386">
        <v>18078026</v>
      </c>
      <c r="H386">
        <v>13433724</v>
      </c>
      <c r="I386">
        <v>7558504</v>
      </c>
      <c r="J386">
        <v>602457</v>
      </c>
      <c r="K386">
        <v>641593</v>
      </c>
      <c r="L386">
        <v>1698471</v>
      </c>
      <c r="M386">
        <v>0</v>
      </c>
      <c r="N386">
        <v>88826</v>
      </c>
      <c r="O386">
        <v>2120422</v>
      </c>
      <c r="P386">
        <v>3551481</v>
      </c>
      <c r="Q386">
        <v>9595274</v>
      </c>
      <c r="R386">
        <v>20470356</v>
      </c>
      <c r="S386">
        <v>77839134</v>
      </c>
    </row>
    <row r="387" spans="1:19" x14ac:dyDescent="0.25">
      <c r="A387" s="51" t="s">
        <v>162</v>
      </c>
      <c r="B387" t="s">
        <v>1091</v>
      </c>
      <c r="C387" t="s">
        <v>695</v>
      </c>
      <c r="D387" t="s">
        <v>673</v>
      </c>
      <c r="E387">
        <v>2009</v>
      </c>
      <c r="F387" t="s">
        <v>696</v>
      </c>
      <c r="G387">
        <v>0</v>
      </c>
      <c r="H387">
        <v>0</v>
      </c>
      <c r="I387">
        <v>1688841</v>
      </c>
      <c r="J387">
        <v>145627</v>
      </c>
      <c r="K387">
        <v>0</v>
      </c>
      <c r="L387">
        <v>0</v>
      </c>
      <c r="M387">
        <v>0</v>
      </c>
      <c r="N387">
        <v>26260</v>
      </c>
      <c r="O387">
        <v>104967</v>
      </c>
      <c r="P387">
        <v>34072</v>
      </c>
      <c r="Q387">
        <v>654664</v>
      </c>
      <c r="R387">
        <v>2007809</v>
      </c>
      <c r="S387">
        <v>4662240</v>
      </c>
    </row>
    <row r="388" spans="1:19" x14ac:dyDescent="0.25">
      <c r="A388" s="51" t="s">
        <v>162</v>
      </c>
      <c r="B388" t="s">
        <v>1163</v>
      </c>
      <c r="C388" t="s">
        <v>695</v>
      </c>
      <c r="D388" t="s">
        <v>673</v>
      </c>
      <c r="E388">
        <v>2009</v>
      </c>
      <c r="F388" t="s">
        <v>696</v>
      </c>
      <c r="G388">
        <v>11951391</v>
      </c>
      <c r="H388">
        <v>8950384</v>
      </c>
      <c r="I388">
        <v>4714326</v>
      </c>
      <c r="J388">
        <v>363074</v>
      </c>
      <c r="K388">
        <v>445753</v>
      </c>
      <c r="L388">
        <v>92557</v>
      </c>
      <c r="M388">
        <v>0</v>
      </c>
      <c r="N388">
        <v>43552</v>
      </c>
      <c r="O388">
        <v>109594</v>
      </c>
      <c r="P388">
        <v>541674</v>
      </c>
      <c r="Q388">
        <v>5656262</v>
      </c>
      <c r="R388">
        <v>16234128</v>
      </c>
      <c r="S388">
        <v>49102695</v>
      </c>
    </row>
    <row r="389" spans="1:19" x14ac:dyDescent="0.25">
      <c r="A389" s="51" t="s">
        <v>162</v>
      </c>
      <c r="B389" t="s">
        <v>915</v>
      </c>
      <c r="C389" t="s">
        <v>695</v>
      </c>
      <c r="D389" t="s">
        <v>673</v>
      </c>
      <c r="E389">
        <v>2009</v>
      </c>
      <c r="F389" t="s">
        <v>696</v>
      </c>
      <c r="G389">
        <v>19359127</v>
      </c>
      <c r="H389">
        <v>17222848</v>
      </c>
      <c r="I389">
        <v>7794114</v>
      </c>
      <c r="J389">
        <v>953667</v>
      </c>
      <c r="K389">
        <v>906018</v>
      </c>
      <c r="L389">
        <v>2339173</v>
      </c>
      <c r="M389">
        <v>740904</v>
      </c>
      <c r="N389">
        <v>473008</v>
      </c>
      <c r="O389">
        <v>2367799</v>
      </c>
      <c r="P389">
        <v>4803247</v>
      </c>
      <c r="Q389">
        <v>11079211</v>
      </c>
      <c r="R389">
        <v>20975414</v>
      </c>
      <c r="S389">
        <v>89014530</v>
      </c>
    </row>
    <row r="390" spans="1:19" x14ac:dyDescent="0.25">
      <c r="A390" s="51" t="s">
        <v>162</v>
      </c>
      <c r="B390" t="s">
        <v>1092</v>
      </c>
      <c r="C390" t="s">
        <v>695</v>
      </c>
      <c r="D390" t="s">
        <v>673</v>
      </c>
      <c r="E390">
        <v>2009</v>
      </c>
      <c r="F390" t="s">
        <v>696</v>
      </c>
      <c r="G390">
        <v>4056818</v>
      </c>
      <c r="H390">
        <v>3734443</v>
      </c>
      <c r="I390">
        <v>2415318</v>
      </c>
      <c r="J390">
        <v>93020</v>
      </c>
      <c r="K390">
        <v>0</v>
      </c>
      <c r="L390">
        <v>0</v>
      </c>
      <c r="M390">
        <v>0</v>
      </c>
      <c r="N390">
        <v>36361</v>
      </c>
      <c r="O390">
        <v>159324</v>
      </c>
      <c r="P390">
        <v>632607</v>
      </c>
      <c r="Q390">
        <v>2149860</v>
      </c>
      <c r="R390">
        <v>8383159</v>
      </c>
      <c r="S390">
        <v>21660910</v>
      </c>
    </row>
    <row r="391" spans="1:19" x14ac:dyDescent="0.25">
      <c r="A391" s="51" t="s">
        <v>162</v>
      </c>
      <c r="B391" t="s">
        <v>994</v>
      </c>
      <c r="C391" t="s">
        <v>695</v>
      </c>
      <c r="D391" t="s">
        <v>673</v>
      </c>
      <c r="E391">
        <v>2009</v>
      </c>
      <c r="F391" t="s">
        <v>696</v>
      </c>
      <c r="G391">
        <v>415209</v>
      </c>
      <c r="H391">
        <v>306939</v>
      </c>
      <c r="I391">
        <v>1224463</v>
      </c>
      <c r="J391">
        <v>53722</v>
      </c>
      <c r="K391">
        <v>0</v>
      </c>
      <c r="L391">
        <v>0</v>
      </c>
      <c r="M391">
        <v>0</v>
      </c>
      <c r="N391">
        <v>49135</v>
      </c>
      <c r="O391">
        <v>325328</v>
      </c>
      <c r="P391">
        <v>1366</v>
      </c>
      <c r="Q391">
        <v>256666</v>
      </c>
      <c r="R391">
        <v>1369158</v>
      </c>
      <c r="S391">
        <v>4001986</v>
      </c>
    </row>
    <row r="392" spans="1:19" x14ac:dyDescent="0.25">
      <c r="A392" s="51" t="s">
        <v>162</v>
      </c>
      <c r="B392" t="s">
        <v>1059</v>
      </c>
      <c r="C392" t="s">
        <v>695</v>
      </c>
      <c r="D392" t="s">
        <v>673</v>
      </c>
      <c r="E392">
        <v>2009</v>
      </c>
      <c r="F392" t="s">
        <v>696</v>
      </c>
      <c r="G392">
        <v>792226</v>
      </c>
      <c r="H392">
        <v>606960</v>
      </c>
      <c r="I392">
        <v>1867662</v>
      </c>
      <c r="J392">
        <v>158554</v>
      </c>
      <c r="K392">
        <v>0</v>
      </c>
      <c r="L392">
        <v>0</v>
      </c>
      <c r="M392">
        <v>0</v>
      </c>
      <c r="N392">
        <v>19453</v>
      </c>
      <c r="O392">
        <v>117072</v>
      </c>
      <c r="P392">
        <v>2338</v>
      </c>
      <c r="Q392">
        <v>395872</v>
      </c>
      <c r="R392">
        <v>2147465</v>
      </c>
      <c r="S392">
        <v>6107602</v>
      </c>
    </row>
    <row r="393" spans="1:19" x14ac:dyDescent="0.25">
      <c r="A393" s="51" t="s">
        <v>162</v>
      </c>
      <c r="B393" t="s">
        <v>960</v>
      </c>
      <c r="C393" t="s">
        <v>695</v>
      </c>
      <c r="D393" t="s">
        <v>673</v>
      </c>
      <c r="E393">
        <v>2009</v>
      </c>
      <c r="F393" t="s">
        <v>696</v>
      </c>
      <c r="G393">
        <v>1065840</v>
      </c>
      <c r="H393">
        <v>713113</v>
      </c>
      <c r="I393">
        <v>1689591</v>
      </c>
      <c r="J393">
        <v>147910</v>
      </c>
      <c r="K393">
        <v>0</v>
      </c>
      <c r="L393">
        <v>0</v>
      </c>
      <c r="M393">
        <v>0</v>
      </c>
      <c r="N393">
        <v>15221</v>
      </c>
      <c r="O393">
        <v>479277</v>
      </c>
      <c r="P393">
        <v>40389</v>
      </c>
      <c r="Q393">
        <v>749869</v>
      </c>
      <c r="R393">
        <v>2390301</v>
      </c>
      <c r="S393">
        <v>7291511</v>
      </c>
    </row>
    <row r="394" spans="1:19" x14ac:dyDescent="0.25">
      <c r="A394" s="51" t="s">
        <v>162</v>
      </c>
      <c r="B394" t="s">
        <v>995</v>
      </c>
      <c r="C394" t="s">
        <v>695</v>
      </c>
      <c r="D394" t="s">
        <v>673</v>
      </c>
      <c r="E394">
        <v>2009</v>
      </c>
      <c r="F394" t="s">
        <v>696</v>
      </c>
      <c r="G394">
        <v>18315579</v>
      </c>
      <c r="H394">
        <v>18792428</v>
      </c>
      <c r="I394">
        <v>10000010</v>
      </c>
      <c r="J394">
        <v>1128558</v>
      </c>
      <c r="K394">
        <v>992274</v>
      </c>
      <c r="L394">
        <v>2561652</v>
      </c>
      <c r="M394">
        <v>810409</v>
      </c>
      <c r="N394">
        <v>310011</v>
      </c>
      <c r="O394">
        <v>2598888</v>
      </c>
      <c r="P394">
        <v>4966910</v>
      </c>
      <c r="Q394">
        <v>10555653</v>
      </c>
      <c r="R394">
        <v>22887465</v>
      </c>
      <c r="S394">
        <v>93919837</v>
      </c>
    </row>
    <row r="395" spans="1:19" x14ac:dyDescent="0.25">
      <c r="A395" s="51" t="s">
        <v>162</v>
      </c>
      <c r="B395" t="s">
        <v>996</v>
      </c>
      <c r="C395" t="s">
        <v>695</v>
      </c>
      <c r="D395" t="s">
        <v>673</v>
      </c>
      <c r="E395">
        <v>2009</v>
      </c>
      <c r="F395" t="s">
        <v>696</v>
      </c>
      <c r="G395">
        <v>1774141</v>
      </c>
      <c r="H395">
        <v>1903906</v>
      </c>
      <c r="I395">
        <v>2102848</v>
      </c>
      <c r="J395">
        <v>245069</v>
      </c>
      <c r="K395">
        <v>0</v>
      </c>
      <c r="L395">
        <v>0</v>
      </c>
      <c r="M395">
        <v>0</v>
      </c>
      <c r="N395">
        <v>14801</v>
      </c>
      <c r="O395">
        <v>425580</v>
      </c>
      <c r="P395">
        <v>184979</v>
      </c>
      <c r="Q395">
        <v>921982</v>
      </c>
      <c r="R395">
        <v>3118933</v>
      </c>
      <c r="S395">
        <v>10692239</v>
      </c>
    </row>
    <row r="396" spans="1:19" x14ac:dyDescent="0.25">
      <c r="A396" s="51" t="s">
        <v>162</v>
      </c>
      <c r="B396" t="s">
        <v>1164</v>
      </c>
      <c r="C396" t="s">
        <v>695</v>
      </c>
      <c r="D396" t="s">
        <v>673</v>
      </c>
      <c r="E396">
        <v>2009</v>
      </c>
      <c r="F396" t="s">
        <v>696</v>
      </c>
      <c r="G396">
        <v>14140276</v>
      </c>
      <c r="H396">
        <v>12531549</v>
      </c>
      <c r="I396">
        <v>5611235</v>
      </c>
      <c r="J396">
        <v>436818</v>
      </c>
      <c r="K396">
        <v>534396</v>
      </c>
      <c r="L396">
        <v>543398</v>
      </c>
      <c r="M396">
        <v>0</v>
      </c>
      <c r="N396">
        <v>3257</v>
      </c>
      <c r="O396">
        <v>460873</v>
      </c>
      <c r="P396">
        <v>2540082</v>
      </c>
      <c r="Q396">
        <v>5134785</v>
      </c>
      <c r="R396">
        <v>18899994</v>
      </c>
      <c r="S396">
        <v>60836663</v>
      </c>
    </row>
    <row r="397" spans="1:19" x14ac:dyDescent="0.25">
      <c r="A397" s="51" t="s">
        <v>162</v>
      </c>
      <c r="B397" t="s">
        <v>1052</v>
      </c>
      <c r="C397" t="s">
        <v>695</v>
      </c>
      <c r="D397" t="s">
        <v>673</v>
      </c>
      <c r="E397">
        <v>2009</v>
      </c>
      <c r="F397" t="s">
        <v>696</v>
      </c>
      <c r="G397">
        <v>24905382</v>
      </c>
      <c r="H397">
        <v>23948955</v>
      </c>
      <c r="I397">
        <v>14875145</v>
      </c>
      <c r="J397">
        <v>3701541</v>
      </c>
      <c r="K397">
        <v>2140767</v>
      </c>
      <c r="L397">
        <v>3744780</v>
      </c>
      <c r="M397">
        <v>5329694</v>
      </c>
      <c r="N397">
        <v>5722658</v>
      </c>
      <c r="O397">
        <v>7393665</v>
      </c>
      <c r="P397">
        <v>11717382</v>
      </c>
      <c r="Q397">
        <v>14027902</v>
      </c>
      <c r="R397">
        <v>28987132</v>
      </c>
      <c r="S397">
        <v>146495003</v>
      </c>
    </row>
    <row r="398" spans="1:19" x14ac:dyDescent="0.25">
      <c r="A398" s="51" t="s">
        <v>162</v>
      </c>
      <c r="B398" t="s">
        <v>951</v>
      </c>
      <c r="C398" t="s">
        <v>695</v>
      </c>
      <c r="D398" t="s">
        <v>673</v>
      </c>
      <c r="E398">
        <v>2009</v>
      </c>
      <c r="F398" t="s">
        <v>696</v>
      </c>
      <c r="G398">
        <v>34967624</v>
      </c>
      <c r="H398">
        <v>34824543</v>
      </c>
      <c r="I398">
        <v>24770177</v>
      </c>
      <c r="J398">
        <v>7083892</v>
      </c>
      <c r="K398">
        <v>4398232</v>
      </c>
      <c r="L398">
        <v>5482235</v>
      </c>
      <c r="M398">
        <v>10932111</v>
      </c>
      <c r="N398">
        <v>8882622</v>
      </c>
      <c r="O398">
        <v>15960186</v>
      </c>
      <c r="P398">
        <v>23926055</v>
      </c>
      <c r="Q398">
        <v>30626580</v>
      </c>
      <c r="R398">
        <v>39840328</v>
      </c>
      <c r="S398">
        <v>241694585</v>
      </c>
    </row>
    <row r="399" spans="1:19" x14ac:dyDescent="0.25">
      <c r="A399" s="51" t="s">
        <v>162</v>
      </c>
      <c r="B399" t="s">
        <v>1158</v>
      </c>
      <c r="C399" t="s">
        <v>695</v>
      </c>
      <c r="D399" t="s">
        <v>673</v>
      </c>
      <c r="E399">
        <v>2009</v>
      </c>
      <c r="F399" t="s">
        <v>696</v>
      </c>
      <c r="G399">
        <v>31956135</v>
      </c>
      <c r="H399">
        <v>31194076</v>
      </c>
      <c r="I399">
        <v>24936227</v>
      </c>
      <c r="J399">
        <v>4708865</v>
      </c>
      <c r="K399">
        <v>2924490</v>
      </c>
      <c r="L399">
        <v>4484938</v>
      </c>
      <c r="M399">
        <v>8850405</v>
      </c>
      <c r="N399">
        <v>4900953</v>
      </c>
      <c r="O399">
        <v>8782462</v>
      </c>
      <c r="P399">
        <v>16621313</v>
      </c>
      <c r="Q399">
        <v>27368497</v>
      </c>
      <c r="R399">
        <v>36221730</v>
      </c>
      <c r="S399">
        <v>202950091</v>
      </c>
    </row>
    <row r="400" spans="1:19" x14ac:dyDescent="0.25">
      <c r="A400" s="51" t="s">
        <v>162</v>
      </c>
      <c r="B400" t="s">
        <v>985</v>
      </c>
      <c r="C400" t="s">
        <v>695</v>
      </c>
      <c r="D400" t="s">
        <v>673</v>
      </c>
      <c r="E400">
        <v>2009</v>
      </c>
      <c r="F400" t="s">
        <v>696</v>
      </c>
      <c r="G400">
        <v>25987453</v>
      </c>
      <c r="H400">
        <v>25351585</v>
      </c>
      <c r="I400">
        <v>22602647</v>
      </c>
      <c r="J400">
        <v>8384277</v>
      </c>
      <c r="K400">
        <v>4590543</v>
      </c>
      <c r="L400">
        <v>8022554</v>
      </c>
      <c r="M400">
        <v>9488863</v>
      </c>
      <c r="N400">
        <v>11075748</v>
      </c>
      <c r="O400">
        <v>16820652</v>
      </c>
      <c r="P400">
        <v>19305552</v>
      </c>
      <c r="Q400">
        <v>22339226</v>
      </c>
      <c r="R400">
        <v>28994295</v>
      </c>
      <c r="S400">
        <v>202963395</v>
      </c>
    </row>
    <row r="401" spans="1:19" x14ac:dyDescent="0.25">
      <c r="A401" s="51" t="s">
        <v>162</v>
      </c>
      <c r="B401" t="s">
        <v>1085</v>
      </c>
      <c r="C401" t="s">
        <v>695</v>
      </c>
      <c r="D401" t="s">
        <v>673</v>
      </c>
      <c r="E401">
        <v>2009</v>
      </c>
      <c r="F401" t="s">
        <v>696</v>
      </c>
      <c r="G401">
        <v>32167899</v>
      </c>
      <c r="H401">
        <v>30829839</v>
      </c>
      <c r="I401">
        <v>25988044</v>
      </c>
      <c r="J401">
        <v>8342977</v>
      </c>
      <c r="K401">
        <v>4954734</v>
      </c>
      <c r="L401">
        <v>7999688</v>
      </c>
      <c r="M401">
        <v>10448922</v>
      </c>
      <c r="N401">
        <v>10542796</v>
      </c>
      <c r="O401">
        <v>15334806</v>
      </c>
      <c r="P401">
        <v>20938127</v>
      </c>
      <c r="Q401">
        <v>27395500</v>
      </c>
      <c r="R401">
        <v>36238796</v>
      </c>
      <c r="S401">
        <v>231182128</v>
      </c>
    </row>
    <row r="402" spans="1:19" x14ac:dyDescent="0.25">
      <c r="A402" s="51" t="s">
        <v>162</v>
      </c>
      <c r="B402" t="s">
        <v>1053</v>
      </c>
      <c r="C402" t="s">
        <v>695</v>
      </c>
      <c r="D402" t="s">
        <v>673</v>
      </c>
      <c r="E402">
        <v>2009</v>
      </c>
      <c r="F402" t="s">
        <v>696</v>
      </c>
      <c r="G402">
        <v>24906057</v>
      </c>
      <c r="H402">
        <v>24081074</v>
      </c>
      <c r="I402">
        <v>15844351</v>
      </c>
      <c r="J402">
        <v>3374445</v>
      </c>
      <c r="K402">
        <v>1845009</v>
      </c>
      <c r="L402">
        <v>3745599</v>
      </c>
      <c r="M402">
        <v>5283904</v>
      </c>
      <c r="N402">
        <v>4203564</v>
      </c>
      <c r="O402">
        <v>4915071</v>
      </c>
      <c r="P402">
        <v>11843075</v>
      </c>
      <c r="Q402">
        <v>19928611</v>
      </c>
      <c r="R402">
        <v>28979336</v>
      </c>
      <c r="S402">
        <v>148950096</v>
      </c>
    </row>
    <row r="403" spans="1:19" x14ac:dyDescent="0.25">
      <c r="A403" s="51" t="s">
        <v>162</v>
      </c>
      <c r="B403" t="s">
        <v>1022</v>
      </c>
      <c r="C403" t="s">
        <v>695</v>
      </c>
      <c r="D403" t="s">
        <v>673</v>
      </c>
      <c r="E403">
        <v>2009</v>
      </c>
      <c r="F403" t="s">
        <v>696</v>
      </c>
      <c r="G403">
        <v>31812190</v>
      </c>
      <c r="H403">
        <v>31409787</v>
      </c>
      <c r="I403">
        <v>19336656</v>
      </c>
      <c r="J403">
        <v>5526062</v>
      </c>
      <c r="K403">
        <v>3512196</v>
      </c>
      <c r="L403">
        <v>4578258</v>
      </c>
      <c r="M403">
        <v>8921717</v>
      </c>
      <c r="N403">
        <v>4900435</v>
      </c>
      <c r="O403">
        <v>7672174</v>
      </c>
      <c r="P403">
        <v>16459054</v>
      </c>
      <c r="Q403">
        <v>27590566</v>
      </c>
      <c r="R403">
        <v>36220103</v>
      </c>
      <c r="S403">
        <v>197939198</v>
      </c>
    </row>
    <row r="404" spans="1:19" x14ac:dyDescent="0.25">
      <c r="A404" s="51" t="s">
        <v>162</v>
      </c>
      <c r="B404" t="s">
        <v>906</v>
      </c>
      <c r="C404" t="s">
        <v>695</v>
      </c>
      <c r="D404" t="s">
        <v>673</v>
      </c>
      <c r="E404">
        <v>2009</v>
      </c>
      <c r="F404" t="s">
        <v>696</v>
      </c>
      <c r="G404">
        <v>32541217</v>
      </c>
      <c r="H404">
        <v>31834076</v>
      </c>
      <c r="I404">
        <v>28130698</v>
      </c>
      <c r="J404">
        <v>10395375</v>
      </c>
      <c r="K404">
        <v>5172232</v>
      </c>
      <c r="L404">
        <v>9062153</v>
      </c>
      <c r="M404">
        <v>11657561</v>
      </c>
      <c r="N404">
        <v>13456263</v>
      </c>
      <c r="O404">
        <v>20194436</v>
      </c>
      <c r="P404">
        <v>22830163</v>
      </c>
      <c r="Q404">
        <v>27934827</v>
      </c>
      <c r="R404">
        <v>36233926</v>
      </c>
      <c r="S404">
        <v>249442927</v>
      </c>
    </row>
    <row r="405" spans="1:19" x14ac:dyDescent="0.25">
      <c r="A405" s="51" t="s">
        <v>162</v>
      </c>
      <c r="B405" t="s">
        <v>1159</v>
      </c>
      <c r="C405" t="s">
        <v>695</v>
      </c>
      <c r="D405" t="s">
        <v>673</v>
      </c>
      <c r="E405">
        <v>2009</v>
      </c>
      <c r="F405" t="s">
        <v>696</v>
      </c>
      <c r="G405">
        <v>28838884</v>
      </c>
      <c r="H405">
        <v>26973897</v>
      </c>
      <c r="I405">
        <v>17566767</v>
      </c>
      <c r="J405">
        <v>3625937</v>
      </c>
      <c r="K405">
        <v>2062075</v>
      </c>
      <c r="L405">
        <v>4191758</v>
      </c>
      <c r="M405">
        <v>6242786</v>
      </c>
      <c r="N405">
        <v>4839734</v>
      </c>
      <c r="O405">
        <v>6076069</v>
      </c>
      <c r="P405">
        <v>12589836</v>
      </c>
      <c r="Q405">
        <v>22426951</v>
      </c>
      <c r="R405">
        <v>32603939</v>
      </c>
      <c r="S405">
        <v>168038633</v>
      </c>
    </row>
    <row r="406" spans="1:19" x14ac:dyDescent="0.25">
      <c r="A406" s="51" t="s">
        <v>162</v>
      </c>
      <c r="B406" t="s">
        <v>950</v>
      </c>
      <c r="C406" t="s">
        <v>695</v>
      </c>
      <c r="D406" t="s">
        <v>673</v>
      </c>
      <c r="E406">
        <v>2009</v>
      </c>
      <c r="F406" t="s">
        <v>696</v>
      </c>
      <c r="G406">
        <v>25821368</v>
      </c>
      <c r="H406">
        <v>25338956</v>
      </c>
      <c r="I406">
        <v>21805110</v>
      </c>
      <c r="J406">
        <v>7099842</v>
      </c>
      <c r="K406">
        <v>3517273</v>
      </c>
      <c r="L406">
        <v>6855605</v>
      </c>
      <c r="M406">
        <v>8797195</v>
      </c>
      <c r="N406">
        <v>9415282</v>
      </c>
      <c r="O406">
        <v>13733858</v>
      </c>
      <c r="P406">
        <v>17133464</v>
      </c>
      <c r="Q406">
        <v>22337612</v>
      </c>
      <c r="R406">
        <v>28990386</v>
      </c>
      <c r="S406">
        <v>190845951</v>
      </c>
    </row>
    <row r="407" spans="1:19" x14ac:dyDescent="0.25">
      <c r="A407" s="51" t="s">
        <v>162</v>
      </c>
      <c r="B407" t="s">
        <v>1124</v>
      </c>
      <c r="C407" t="s">
        <v>695</v>
      </c>
      <c r="D407" t="s">
        <v>673</v>
      </c>
      <c r="E407">
        <v>2009</v>
      </c>
      <c r="F407" t="s">
        <v>696</v>
      </c>
      <c r="G407">
        <v>24384420</v>
      </c>
      <c r="H407">
        <v>23648729</v>
      </c>
      <c r="I407">
        <v>11661499</v>
      </c>
      <c r="J407">
        <v>1859678</v>
      </c>
      <c r="K407">
        <v>568737</v>
      </c>
      <c r="L407">
        <v>1357530</v>
      </c>
      <c r="M407">
        <v>3015688</v>
      </c>
      <c r="N407">
        <v>606882</v>
      </c>
      <c r="O407">
        <v>852366</v>
      </c>
      <c r="P407">
        <v>8178762</v>
      </c>
      <c r="Q407">
        <v>17009843</v>
      </c>
      <c r="R407">
        <v>28971529</v>
      </c>
      <c r="S407">
        <v>122115663</v>
      </c>
    </row>
    <row r="408" spans="1:19" x14ac:dyDescent="0.25">
      <c r="A408" s="51" t="s">
        <v>162</v>
      </c>
      <c r="B408" t="s">
        <v>1086</v>
      </c>
      <c r="C408" t="s">
        <v>695</v>
      </c>
      <c r="D408" t="s">
        <v>673</v>
      </c>
      <c r="E408">
        <v>2009</v>
      </c>
      <c r="F408" t="s">
        <v>696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31531939</v>
      </c>
      <c r="Q408">
        <v>12188060</v>
      </c>
      <c r="R408">
        <v>21223214</v>
      </c>
      <c r="S408">
        <v>64943213</v>
      </c>
    </row>
    <row r="409" spans="1:19" x14ac:dyDescent="0.25">
      <c r="A409" s="51" t="s">
        <v>162</v>
      </c>
      <c r="B409" t="s">
        <v>952</v>
      </c>
      <c r="C409" t="s">
        <v>695</v>
      </c>
      <c r="D409" t="s">
        <v>673</v>
      </c>
      <c r="E409">
        <v>2009</v>
      </c>
      <c r="F409" t="s">
        <v>696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5780482</v>
      </c>
      <c r="Q409">
        <v>13301984</v>
      </c>
      <c r="R409">
        <v>25954601</v>
      </c>
      <c r="S409">
        <v>45037067</v>
      </c>
    </row>
    <row r="410" spans="1:19" x14ac:dyDescent="0.25">
      <c r="A410" s="51" t="s">
        <v>162</v>
      </c>
      <c r="B410" t="s">
        <v>986</v>
      </c>
      <c r="C410" t="s">
        <v>695</v>
      </c>
      <c r="D410" t="s">
        <v>673</v>
      </c>
      <c r="E410">
        <v>2009</v>
      </c>
      <c r="F410" t="s">
        <v>696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29620695</v>
      </c>
      <c r="Q410">
        <v>14972186</v>
      </c>
      <c r="R410">
        <v>23705102</v>
      </c>
      <c r="S410">
        <v>68297983</v>
      </c>
    </row>
    <row r="411" spans="1:19" x14ac:dyDescent="0.25">
      <c r="A411" s="51" t="s">
        <v>162</v>
      </c>
      <c r="B411" t="s">
        <v>1125</v>
      </c>
      <c r="C411" t="s">
        <v>695</v>
      </c>
      <c r="D411" t="s">
        <v>673</v>
      </c>
      <c r="E411">
        <v>2009</v>
      </c>
      <c r="F411" t="s">
        <v>696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5595475</v>
      </c>
      <c r="Q411">
        <v>4892448</v>
      </c>
      <c r="R411">
        <v>22465441</v>
      </c>
      <c r="S411">
        <v>32953364</v>
      </c>
    </row>
    <row r="412" spans="1:19" x14ac:dyDescent="0.25">
      <c r="A412" s="51" t="s">
        <v>162</v>
      </c>
      <c r="B412" t="s">
        <v>1126</v>
      </c>
      <c r="C412" t="s">
        <v>695</v>
      </c>
      <c r="D412" t="s">
        <v>673</v>
      </c>
      <c r="E412">
        <v>2009</v>
      </c>
      <c r="F412" t="s">
        <v>696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37525661</v>
      </c>
      <c r="Q412">
        <v>20655022</v>
      </c>
      <c r="R412">
        <v>27949788</v>
      </c>
      <c r="S412">
        <v>86130471</v>
      </c>
    </row>
    <row r="413" spans="1:19" x14ac:dyDescent="0.25">
      <c r="A413" s="51" t="s">
        <v>162</v>
      </c>
      <c r="B413" t="s">
        <v>1023</v>
      </c>
      <c r="C413" t="s">
        <v>695</v>
      </c>
      <c r="D413" t="s">
        <v>673</v>
      </c>
      <c r="E413">
        <v>2009</v>
      </c>
      <c r="F413" t="s">
        <v>696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34492907</v>
      </c>
      <c r="Q413">
        <v>14929166</v>
      </c>
      <c r="R413">
        <v>25986197</v>
      </c>
      <c r="S413">
        <v>75408270</v>
      </c>
    </row>
    <row r="414" spans="1:19" x14ac:dyDescent="0.25">
      <c r="A414" s="51" t="s">
        <v>162</v>
      </c>
      <c r="B414" t="s">
        <v>1127</v>
      </c>
      <c r="C414" t="s">
        <v>695</v>
      </c>
      <c r="D414" t="s">
        <v>673</v>
      </c>
      <c r="E414">
        <v>2009</v>
      </c>
      <c r="F414" t="s">
        <v>696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13703821</v>
      </c>
      <c r="Q414">
        <v>16217105</v>
      </c>
      <c r="R414">
        <v>26030563</v>
      </c>
      <c r="S414">
        <v>55951489</v>
      </c>
    </row>
    <row r="415" spans="1:19" x14ac:dyDescent="0.25">
      <c r="A415" s="51" t="s">
        <v>162</v>
      </c>
      <c r="B415" t="s">
        <v>1054</v>
      </c>
      <c r="C415" t="s">
        <v>695</v>
      </c>
      <c r="D415" t="s">
        <v>673</v>
      </c>
      <c r="E415">
        <v>2009</v>
      </c>
      <c r="F415" t="s">
        <v>696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28480989</v>
      </c>
      <c r="Q415">
        <v>11617729</v>
      </c>
      <c r="R415">
        <v>21434534</v>
      </c>
      <c r="S415">
        <v>61533252</v>
      </c>
    </row>
    <row r="416" spans="1:19" x14ac:dyDescent="0.25">
      <c r="A416" s="51" t="s">
        <v>162</v>
      </c>
      <c r="B416" t="s">
        <v>1024</v>
      </c>
      <c r="C416" t="s">
        <v>695</v>
      </c>
      <c r="D416" t="s">
        <v>673</v>
      </c>
      <c r="E416">
        <v>2009</v>
      </c>
      <c r="F416" t="s">
        <v>696</v>
      </c>
      <c r="G416">
        <v>9565581</v>
      </c>
      <c r="H416">
        <v>6759877</v>
      </c>
      <c r="I416">
        <v>1179023</v>
      </c>
      <c r="J416">
        <v>116367</v>
      </c>
      <c r="K416">
        <v>19625</v>
      </c>
      <c r="L416">
        <v>2754</v>
      </c>
      <c r="M416">
        <v>0</v>
      </c>
      <c r="N416">
        <v>0</v>
      </c>
      <c r="O416">
        <v>8681</v>
      </c>
      <c r="P416">
        <v>886110</v>
      </c>
      <c r="Q416">
        <v>3029543</v>
      </c>
      <c r="R416">
        <v>13703786</v>
      </c>
      <c r="S416">
        <v>35271347</v>
      </c>
    </row>
    <row r="417" spans="1:19" x14ac:dyDescent="0.25">
      <c r="A417" s="51" t="s">
        <v>162</v>
      </c>
      <c r="B417" t="s">
        <v>1087</v>
      </c>
      <c r="C417" t="s">
        <v>695</v>
      </c>
      <c r="D417" t="s">
        <v>673</v>
      </c>
      <c r="E417">
        <v>2009</v>
      </c>
      <c r="F417" t="s">
        <v>696</v>
      </c>
      <c r="G417">
        <v>11035400</v>
      </c>
      <c r="H417">
        <v>8267788</v>
      </c>
      <c r="I417">
        <v>518234</v>
      </c>
      <c r="J417">
        <v>228694</v>
      </c>
      <c r="K417">
        <v>19625</v>
      </c>
      <c r="L417">
        <v>3542</v>
      </c>
      <c r="M417">
        <v>0</v>
      </c>
      <c r="N417">
        <v>0</v>
      </c>
      <c r="O417">
        <v>13646</v>
      </c>
      <c r="P417">
        <v>1377427</v>
      </c>
      <c r="Q417">
        <v>3603240</v>
      </c>
      <c r="R417">
        <v>14650475</v>
      </c>
      <c r="S417">
        <v>39718071</v>
      </c>
    </row>
    <row r="418" spans="1:19" x14ac:dyDescent="0.25">
      <c r="A418" s="51" t="s">
        <v>162</v>
      </c>
      <c r="B418" t="s">
        <v>1160</v>
      </c>
      <c r="C418" t="s">
        <v>695</v>
      </c>
      <c r="D418" t="s">
        <v>673</v>
      </c>
      <c r="E418">
        <v>2009</v>
      </c>
      <c r="F418" t="s">
        <v>696</v>
      </c>
      <c r="G418">
        <v>12421009</v>
      </c>
      <c r="H418">
        <v>10333113</v>
      </c>
      <c r="I418">
        <v>3314980</v>
      </c>
      <c r="J418">
        <v>340676</v>
      </c>
      <c r="K418">
        <v>0</v>
      </c>
      <c r="L418">
        <v>6489</v>
      </c>
      <c r="M418">
        <v>0</v>
      </c>
      <c r="N418">
        <v>0</v>
      </c>
      <c r="O418">
        <v>70945</v>
      </c>
      <c r="P418">
        <v>1762676</v>
      </c>
      <c r="Q418">
        <v>4706469</v>
      </c>
      <c r="R418">
        <v>17749949</v>
      </c>
      <c r="S418">
        <v>50706306</v>
      </c>
    </row>
    <row r="419" spans="1:19" x14ac:dyDescent="0.25">
      <c r="A419" s="51" t="s">
        <v>162</v>
      </c>
      <c r="B419" t="s">
        <v>953</v>
      </c>
      <c r="C419" t="s">
        <v>695</v>
      </c>
      <c r="D419" t="s">
        <v>673</v>
      </c>
      <c r="E419">
        <v>2009</v>
      </c>
      <c r="F419" t="s">
        <v>696</v>
      </c>
      <c r="G419">
        <v>10444121</v>
      </c>
      <c r="H419">
        <v>8833665</v>
      </c>
      <c r="I419">
        <v>1428995</v>
      </c>
      <c r="J419">
        <v>0</v>
      </c>
      <c r="K419">
        <v>396</v>
      </c>
      <c r="L419">
        <v>49747</v>
      </c>
      <c r="M419">
        <v>0</v>
      </c>
      <c r="N419">
        <v>0</v>
      </c>
      <c r="O419">
        <v>56227</v>
      </c>
      <c r="P419">
        <v>2067014</v>
      </c>
      <c r="Q419">
        <v>5175342</v>
      </c>
      <c r="R419">
        <v>15270848</v>
      </c>
      <c r="S419">
        <v>43326355</v>
      </c>
    </row>
    <row r="420" spans="1:19" x14ac:dyDescent="0.25">
      <c r="A420" s="51" t="s">
        <v>162</v>
      </c>
      <c r="B420" t="s">
        <v>907</v>
      </c>
      <c r="C420" t="s">
        <v>695</v>
      </c>
      <c r="D420" t="s">
        <v>673</v>
      </c>
      <c r="E420">
        <v>2009</v>
      </c>
      <c r="F420" t="s">
        <v>696</v>
      </c>
      <c r="G420">
        <v>13677247</v>
      </c>
      <c r="H420">
        <v>10859067</v>
      </c>
      <c r="I420">
        <v>3847623</v>
      </c>
      <c r="J420">
        <v>186483</v>
      </c>
      <c r="K420">
        <v>234784</v>
      </c>
      <c r="L420">
        <v>961529</v>
      </c>
      <c r="M420">
        <v>5142</v>
      </c>
      <c r="N420">
        <v>0</v>
      </c>
      <c r="O420">
        <v>446202</v>
      </c>
      <c r="P420">
        <v>4284044</v>
      </c>
      <c r="Q420">
        <v>9964479</v>
      </c>
      <c r="R420">
        <v>16911342</v>
      </c>
      <c r="S420">
        <v>61377942</v>
      </c>
    </row>
    <row r="421" spans="1:19" x14ac:dyDescent="0.25">
      <c r="A421" s="51" t="s">
        <v>162</v>
      </c>
      <c r="B421" t="s">
        <v>1088</v>
      </c>
      <c r="C421" t="s">
        <v>695</v>
      </c>
      <c r="D421" t="s">
        <v>673</v>
      </c>
      <c r="E421">
        <v>2009</v>
      </c>
      <c r="F421" t="s">
        <v>696</v>
      </c>
      <c r="G421">
        <v>20698377</v>
      </c>
      <c r="H421">
        <v>17751568</v>
      </c>
      <c r="I421">
        <v>16169316</v>
      </c>
      <c r="J421">
        <v>4760116</v>
      </c>
      <c r="K421">
        <v>640459</v>
      </c>
      <c r="L421">
        <v>8552741</v>
      </c>
      <c r="M421">
        <v>5035903</v>
      </c>
      <c r="N421">
        <v>5290803</v>
      </c>
      <c r="O421">
        <v>8773066</v>
      </c>
      <c r="P421">
        <v>13164138</v>
      </c>
      <c r="Q421">
        <v>18111399</v>
      </c>
      <c r="R421">
        <v>21661303</v>
      </c>
      <c r="S421">
        <v>140609189</v>
      </c>
    </row>
    <row r="422" spans="1:19" x14ac:dyDescent="0.25">
      <c r="A422" s="51" t="s">
        <v>162</v>
      </c>
      <c r="B422" t="s">
        <v>1055</v>
      </c>
      <c r="C422" t="s">
        <v>695</v>
      </c>
      <c r="D422" t="s">
        <v>673</v>
      </c>
      <c r="E422">
        <v>2009</v>
      </c>
      <c r="F422" t="s">
        <v>696</v>
      </c>
      <c r="G422">
        <v>22768215</v>
      </c>
      <c r="H422">
        <v>19526727</v>
      </c>
      <c r="I422">
        <v>18170714</v>
      </c>
      <c r="J422">
        <v>3436745</v>
      </c>
      <c r="K422">
        <v>709908</v>
      </c>
      <c r="L422">
        <v>9412771</v>
      </c>
      <c r="M422">
        <v>5544782</v>
      </c>
      <c r="N422">
        <v>5848745</v>
      </c>
      <c r="O422">
        <v>9539859</v>
      </c>
      <c r="P422">
        <v>14494918</v>
      </c>
      <c r="Q422">
        <v>19928644</v>
      </c>
      <c r="R422">
        <v>23827433</v>
      </c>
      <c r="S422">
        <v>153209461</v>
      </c>
    </row>
    <row r="423" spans="1:19" x14ac:dyDescent="0.25">
      <c r="A423" s="51" t="s">
        <v>162</v>
      </c>
      <c r="B423" t="s">
        <v>908</v>
      </c>
      <c r="C423" t="s">
        <v>695</v>
      </c>
      <c r="D423" t="s">
        <v>673</v>
      </c>
      <c r="E423">
        <v>2009</v>
      </c>
      <c r="F423" t="s">
        <v>696</v>
      </c>
      <c r="G423">
        <v>18268728</v>
      </c>
      <c r="H423">
        <v>14892395</v>
      </c>
      <c r="I423">
        <v>10090970</v>
      </c>
      <c r="J423">
        <v>871302</v>
      </c>
      <c r="K423">
        <v>108954</v>
      </c>
      <c r="L423">
        <v>3211398</v>
      </c>
      <c r="M423">
        <v>166702</v>
      </c>
      <c r="N423">
        <v>0</v>
      </c>
      <c r="O423">
        <v>902973</v>
      </c>
      <c r="P423">
        <v>6117304</v>
      </c>
      <c r="Q423">
        <v>14370615</v>
      </c>
      <c r="R423">
        <v>21403631</v>
      </c>
      <c r="S423">
        <v>90404972</v>
      </c>
    </row>
    <row r="424" spans="1:19" x14ac:dyDescent="0.25">
      <c r="A424" s="51" t="s">
        <v>162</v>
      </c>
      <c r="B424" t="s">
        <v>954</v>
      </c>
      <c r="C424" t="s">
        <v>695</v>
      </c>
      <c r="D424" t="s">
        <v>673</v>
      </c>
      <c r="E424">
        <v>2009</v>
      </c>
      <c r="F424" t="s">
        <v>696</v>
      </c>
      <c r="G424">
        <v>15379762</v>
      </c>
      <c r="H424">
        <v>12258150</v>
      </c>
      <c r="I424">
        <v>2739574</v>
      </c>
      <c r="J424">
        <v>0</v>
      </c>
      <c r="K424">
        <v>15095</v>
      </c>
      <c r="L424">
        <v>74019</v>
      </c>
      <c r="M424">
        <v>0</v>
      </c>
      <c r="N424">
        <v>0</v>
      </c>
      <c r="O424">
        <v>91866</v>
      </c>
      <c r="P424">
        <v>4025000</v>
      </c>
      <c r="Q424">
        <v>8573712</v>
      </c>
      <c r="R424">
        <v>21771880</v>
      </c>
      <c r="S424">
        <v>64929058</v>
      </c>
    </row>
    <row r="425" spans="1:19" x14ac:dyDescent="0.25">
      <c r="A425" s="51" t="s">
        <v>162</v>
      </c>
      <c r="B425" t="s">
        <v>955</v>
      </c>
      <c r="C425" t="s">
        <v>695</v>
      </c>
      <c r="D425" t="s">
        <v>673</v>
      </c>
      <c r="E425">
        <v>2009</v>
      </c>
      <c r="F425" t="s">
        <v>696</v>
      </c>
      <c r="G425">
        <v>20698377</v>
      </c>
      <c r="H425">
        <v>17343911</v>
      </c>
      <c r="I425">
        <v>16256287</v>
      </c>
      <c r="J425">
        <v>2845904</v>
      </c>
      <c r="K425">
        <v>415689</v>
      </c>
      <c r="L425">
        <v>7731390</v>
      </c>
      <c r="M425">
        <v>4033281</v>
      </c>
      <c r="N425">
        <v>4877786</v>
      </c>
      <c r="O425">
        <v>7784902</v>
      </c>
      <c r="P425">
        <v>12757094</v>
      </c>
      <c r="Q425">
        <v>17423644</v>
      </c>
      <c r="R425">
        <v>21661303</v>
      </c>
      <c r="S425">
        <v>133829568</v>
      </c>
    </row>
    <row r="426" spans="1:19" x14ac:dyDescent="0.25">
      <c r="A426" s="51" t="s">
        <v>162</v>
      </c>
      <c r="B426" t="s">
        <v>1161</v>
      </c>
      <c r="C426" t="s">
        <v>695</v>
      </c>
      <c r="D426" t="s">
        <v>673</v>
      </c>
      <c r="E426">
        <v>2009</v>
      </c>
      <c r="F426" t="s">
        <v>696</v>
      </c>
      <c r="G426">
        <v>11006182</v>
      </c>
      <c r="H426">
        <v>8392708</v>
      </c>
      <c r="I426">
        <v>2049015</v>
      </c>
      <c r="J426">
        <v>191605</v>
      </c>
      <c r="K426">
        <v>0</v>
      </c>
      <c r="L426">
        <v>1190070</v>
      </c>
      <c r="M426">
        <v>0</v>
      </c>
      <c r="N426">
        <v>0</v>
      </c>
      <c r="O426">
        <v>0</v>
      </c>
      <c r="P426">
        <v>1450275</v>
      </c>
      <c r="Q426">
        <v>3715441</v>
      </c>
      <c r="R426">
        <v>16379222</v>
      </c>
      <c r="S426">
        <v>44374518</v>
      </c>
    </row>
    <row r="427" spans="1:19" x14ac:dyDescent="0.25">
      <c r="A427" s="51" t="s">
        <v>162</v>
      </c>
      <c r="B427" t="s">
        <v>988</v>
      </c>
      <c r="C427" t="s">
        <v>695</v>
      </c>
      <c r="D427" t="s">
        <v>673</v>
      </c>
      <c r="E427">
        <v>2009</v>
      </c>
      <c r="F427" t="s">
        <v>696</v>
      </c>
      <c r="G427">
        <v>9909061</v>
      </c>
      <c r="H427">
        <v>6986921</v>
      </c>
      <c r="I427">
        <v>1179556</v>
      </c>
      <c r="J427">
        <v>41723</v>
      </c>
      <c r="K427">
        <v>0</v>
      </c>
      <c r="L427">
        <v>15585</v>
      </c>
      <c r="M427">
        <v>0</v>
      </c>
      <c r="N427">
        <v>0</v>
      </c>
      <c r="O427">
        <v>0</v>
      </c>
      <c r="P427">
        <v>793027</v>
      </c>
      <c r="Q427">
        <v>2476802</v>
      </c>
      <c r="R427">
        <v>14267098</v>
      </c>
      <c r="S427">
        <v>35669773</v>
      </c>
    </row>
    <row r="428" spans="1:19" x14ac:dyDescent="0.25">
      <c r="A428" s="51" t="s">
        <v>162</v>
      </c>
      <c r="B428" t="s">
        <v>989</v>
      </c>
      <c r="C428" t="s">
        <v>695</v>
      </c>
      <c r="D428" t="s">
        <v>673</v>
      </c>
      <c r="E428">
        <v>2009</v>
      </c>
      <c r="F428" t="s">
        <v>696</v>
      </c>
      <c r="G428">
        <v>22433121</v>
      </c>
      <c r="H428">
        <v>18321548</v>
      </c>
      <c r="I428">
        <v>16000319</v>
      </c>
      <c r="J428">
        <v>2070383</v>
      </c>
      <c r="K428">
        <v>361703</v>
      </c>
      <c r="L428">
        <v>6865523</v>
      </c>
      <c r="M428">
        <v>3388559</v>
      </c>
      <c r="N428">
        <v>1035539</v>
      </c>
      <c r="O428">
        <v>4695332</v>
      </c>
      <c r="P428">
        <v>11370038</v>
      </c>
      <c r="Q428">
        <v>18675440</v>
      </c>
      <c r="R428">
        <v>23692916</v>
      </c>
      <c r="S428">
        <v>128910421</v>
      </c>
    </row>
    <row r="429" spans="1:19" x14ac:dyDescent="0.25">
      <c r="A429" s="51" t="s">
        <v>162</v>
      </c>
      <c r="B429" t="s">
        <v>957</v>
      </c>
      <c r="C429" t="s">
        <v>695</v>
      </c>
      <c r="D429" t="s">
        <v>673</v>
      </c>
      <c r="E429">
        <v>2009</v>
      </c>
      <c r="F429" t="s">
        <v>696</v>
      </c>
      <c r="G429">
        <v>13087631</v>
      </c>
      <c r="H429">
        <v>11193030</v>
      </c>
      <c r="I429">
        <v>3824800</v>
      </c>
      <c r="J429">
        <v>399003</v>
      </c>
      <c r="K429">
        <v>0</v>
      </c>
      <c r="L429">
        <v>74892</v>
      </c>
      <c r="M429">
        <v>0</v>
      </c>
      <c r="N429">
        <v>0</v>
      </c>
      <c r="O429">
        <v>16825</v>
      </c>
      <c r="P429">
        <v>2442179</v>
      </c>
      <c r="Q429">
        <v>5893867</v>
      </c>
      <c r="R429">
        <v>18563932</v>
      </c>
      <c r="S429">
        <v>55496159</v>
      </c>
    </row>
    <row r="430" spans="1:19" x14ac:dyDescent="0.25">
      <c r="A430" s="51" t="s">
        <v>162</v>
      </c>
      <c r="B430" t="s">
        <v>910</v>
      </c>
      <c r="C430" t="s">
        <v>695</v>
      </c>
      <c r="D430" t="s">
        <v>673</v>
      </c>
      <c r="E430">
        <v>2009</v>
      </c>
      <c r="F430" t="s">
        <v>696</v>
      </c>
      <c r="G430">
        <v>18397632</v>
      </c>
      <c r="H430">
        <v>14509293</v>
      </c>
      <c r="I430">
        <v>7244235</v>
      </c>
      <c r="J430">
        <v>495834</v>
      </c>
      <c r="K430">
        <v>55364</v>
      </c>
      <c r="L430">
        <v>72257</v>
      </c>
      <c r="M430">
        <v>0</v>
      </c>
      <c r="N430">
        <v>0</v>
      </c>
      <c r="O430">
        <v>297687</v>
      </c>
      <c r="P430">
        <v>5497227</v>
      </c>
      <c r="Q430">
        <v>11600893</v>
      </c>
      <c r="R430">
        <v>24762600</v>
      </c>
      <c r="S430">
        <v>82933022</v>
      </c>
    </row>
    <row r="431" spans="1:19" x14ac:dyDescent="0.25">
      <c r="A431" s="51" t="s">
        <v>162</v>
      </c>
      <c r="B431" t="s">
        <v>911</v>
      </c>
      <c r="C431" t="s">
        <v>695</v>
      </c>
      <c r="D431" t="s">
        <v>673</v>
      </c>
      <c r="E431">
        <v>2009</v>
      </c>
      <c r="F431" t="s">
        <v>696</v>
      </c>
      <c r="G431">
        <v>14500562</v>
      </c>
      <c r="H431">
        <v>11546922</v>
      </c>
      <c r="I431">
        <v>6974837</v>
      </c>
      <c r="J431">
        <v>449417</v>
      </c>
      <c r="K431">
        <v>83929</v>
      </c>
      <c r="L431">
        <v>57732</v>
      </c>
      <c r="M431">
        <v>0</v>
      </c>
      <c r="N431">
        <v>0</v>
      </c>
      <c r="O431">
        <v>475179</v>
      </c>
      <c r="P431">
        <v>4423641</v>
      </c>
      <c r="Q431">
        <v>10022818</v>
      </c>
      <c r="R431">
        <v>18895126</v>
      </c>
      <c r="S431">
        <v>67430163</v>
      </c>
    </row>
    <row r="432" spans="1:19" x14ac:dyDescent="0.25">
      <c r="A432" s="51" t="s">
        <v>162</v>
      </c>
      <c r="B432" t="s">
        <v>1162</v>
      </c>
      <c r="C432" t="s">
        <v>695</v>
      </c>
      <c r="D432" t="s">
        <v>673</v>
      </c>
      <c r="E432">
        <v>2009</v>
      </c>
      <c r="F432" t="s">
        <v>696</v>
      </c>
      <c r="G432">
        <v>23218899</v>
      </c>
      <c r="H432">
        <v>19408396</v>
      </c>
      <c r="I432">
        <v>11233132</v>
      </c>
      <c r="J432">
        <v>1357538</v>
      </c>
      <c r="K432">
        <v>485865</v>
      </c>
      <c r="L432">
        <v>5641217</v>
      </c>
      <c r="M432">
        <v>460338</v>
      </c>
      <c r="N432">
        <v>203218</v>
      </c>
      <c r="O432">
        <v>1771235</v>
      </c>
      <c r="P432">
        <v>8446080</v>
      </c>
      <c r="Q432">
        <v>18594974</v>
      </c>
      <c r="R432">
        <v>25748986</v>
      </c>
      <c r="S432">
        <v>116569878</v>
      </c>
    </row>
    <row r="433" spans="1:19" x14ac:dyDescent="0.25">
      <c r="A433" s="51" t="s">
        <v>162</v>
      </c>
      <c r="B433" t="s">
        <v>912</v>
      </c>
      <c r="C433" t="s">
        <v>695</v>
      </c>
      <c r="D433" t="s">
        <v>673</v>
      </c>
      <c r="E433">
        <v>2009</v>
      </c>
      <c r="F433" t="s">
        <v>696</v>
      </c>
      <c r="G433">
        <v>23754713</v>
      </c>
      <c r="H433">
        <v>19536023</v>
      </c>
      <c r="I433">
        <v>15134032</v>
      </c>
      <c r="J433">
        <v>1669976</v>
      </c>
      <c r="K433">
        <v>249116</v>
      </c>
      <c r="L433">
        <v>7259194</v>
      </c>
      <c r="M433">
        <v>1957477</v>
      </c>
      <c r="N433">
        <v>118469</v>
      </c>
      <c r="O433">
        <v>3756792</v>
      </c>
      <c r="P433">
        <v>10943887</v>
      </c>
      <c r="Q433">
        <v>19340792</v>
      </c>
      <c r="R433">
        <v>25808387</v>
      </c>
      <c r="S433">
        <v>129528858</v>
      </c>
    </row>
    <row r="434" spans="1:19" x14ac:dyDescent="0.25">
      <c r="A434" s="51" t="s">
        <v>162</v>
      </c>
      <c r="B434" t="s">
        <v>913</v>
      </c>
      <c r="C434" t="s">
        <v>695</v>
      </c>
      <c r="D434" t="s">
        <v>673</v>
      </c>
      <c r="E434">
        <v>2009</v>
      </c>
      <c r="F434" t="s">
        <v>696</v>
      </c>
      <c r="G434">
        <v>26315977</v>
      </c>
      <c r="H434">
        <v>21850395</v>
      </c>
      <c r="I434">
        <v>17883446</v>
      </c>
      <c r="J434">
        <v>2343415</v>
      </c>
      <c r="K434">
        <v>327300</v>
      </c>
      <c r="L434">
        <v>7914786</v>
      </c>
      <c r="M434">
        <v>3011456</v>
      </c>
      <c r="N434">
        <v>628246</v>
      </c>
      <c r="O434">
        <v>5100246</v>
      </c>
      <c r="P434">
        <v>12738892</v>
      </c>
      <c r="Q434">
        <v>21419007</v>
      </c>
      <c r="R434">
        <v>27979283</v>
      </c>
      <c r="S434">
        <v>147512449</v>
      </c>
    </row>
    <row r="435" spans="1:19" x14ac:dyDescent="0.25">
      <c r="A435" s="51" t="s">
        <v>162</v>
      </c>
      <c r="B435" t="s">
        <v>1140</v>
      </c>
      <c r="C435" t="s">
        <v>695</v>
      </c>
      <c r="D435" t="s">
        <v>673</v>
      </c>
      <c r="E435">
        <v>2009</v>
      </c>
      <c r="F435" t="s">
        <v>696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 s="51" t="s">
        <v>162</v>
      </c>
      <c r="B436" t="s">
        <v>1067</v>
      </c>
      <c r="C436" t="s">
        <v>695</v>
      </c>
      <c r="D436" t="s">
        <v>673</v>
      </c>
      <c r="E436">
        <v>2009</v>
      </c>
      <c r="F436" t="s">
        <v>696</v>
      </c>
      <c r="G436">
        <v>85057412</v>
      </c>
      <c r="H436">
        <v>69040674</v>
      </c>
      <c r="I436">
        <v>39439004</v>
      </c>
      <c r="J436">
        <v>7734602</v>
      </c>
      <c r="K436">
        <v>4085809</v>
      </c>
      <c r="L436">
        <v>7908420</v>
      </c>
      <c r="M436">
        <v>10895823</v>
      </c>
      <c r="N436">
        <v>86067</v>
      </c>
      <c r="O436">
        <v>0</v>
      </c>
      <c r="P436">
        <v>10596066</v>
      </c>
      <c r="Q436">
        <v>55042452</v>
      </c>
      <c r="R436">
        <v>76309520</v>
      </c>
      <c r="S436">
        <v>366195849</v>
      </c>
    </row>
    <row r="437" spans="1:19" x14ac:dyDescent="0.25">
      <c r="A437" s="51" t="s">
        <v>162</v>
      </c>
      <c r="B437" t="s">
        <v>1099</v>
      </c>
      <c r="C437" t="s">
        <v>695</v>
      </c>
      <c r="D437" t="s">
        <v>673</v>
      </c>
      <c r="E437">
        <v>2009</v>
      </c>
      <c r="F437" t="s">
        <v>696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25970164</v>
      </c>
      <c r="R437">
        <v>32130324</v>
      </c>
      <c r="S437">
        <v>58100488</v>
      </c>
    </row>
    <row r="438" spans="1:19" x14ac:dyDescent="0.25">
      <c r="A438" s="51" t="s">
        <v>162</v>
      </c>
      <c r="B438" t="s">
        <v>1142</v>
      </c>
      <c r="C438" t="s">
        <v>695</v>
      </c>
      <c r="D438" t="s">
        <v>673</v>
      </c>
      <c r="E438">
        <v>2009</v>
      </c>
      <c r="F438" t="s">
        <v>696</v>
      </c>
      <c r="G438">
        <v>44714146</v>
      </c>
      <c r="H438">
        <v>37101616</v>
      </c>
      <c r="I438">
        <v>27109686</v>
      </c>
      <c r="J438">
        <v>18573581</v>
      </c>
      <c r="K438">
        <v>7876698</v>
      </c>
      <c r="L438">
        <v>13503546</v>
      </c>
      <c r="M438">
        <v>15768049</v>
      </c>
      <c r="N438">
        <v>1405195</v>
      </c>
      <c r="O438">
        <v>0</v>
      </c>
      <c r="P438">
        <v>8334106</v>
      </c>
      <c r="Q438">
        <v>35858305</v>
      </c>
      <c r="R438">
        <v>44179196</v>
      </c>
      <c r="S438">
        <v>254424124</v>
      </c>
    </row>
    <row r="439" spans="1:19" x14ac:dyDescent="0.25">
      <c r="A439" s="51" t="s">
        <v>162</v>
      </c>
      <c r="B439" t="s">
        <v>1006</v>
      </c>
      <c r="C439" t="s">
        <v>695</v>
      </c>
      <c r="D439" t="s">
        <v>673</v>
      </c>
      <c r="E439">
        <v>2009</v>
      </c>
      <c r="F439" t="s">
        <v>696</v>
      </c>
      <c r="G439">
        <v>52843991</v>
      </c>
      <c r="H439">
        <v>43655762</v>
      </c>
      <c r="I439">
        <v>25097357</v>
      </c>
      <c r="J439">
        <v>6257702</v>
      </c>
      <c r="K439">
        <v>728130</v>
      </c>
      <c r="L439">
        <v>11230079</v>
      </c>
      <c r="M439">
        <v>14022422</v>
      </c>
      <c r="N439">
        <v>310816</v>
      </c>
      <c r="O439">
        <v>0</v>
      </c>
      <c r="P439">
        <v>8561129</v>
      </c>
      <c r="Q439">
        <v>38685267</v>
      </c>
      <c r="R439">
        <v>48195486</v>
      </c>
      <c r="S439">
        <v>249588141</v>
      </c>
    </row>
    <row r="440" spans="1:19" x14ac:dyDescent="0.25">
      <c r="A440" s="51" t="s">
        <v>162</v>
      </c>
      <c r="B440" t="s">
        <v>1044</v>
      </c>
      <c r="C440" t="s">
        <v>695</v>
      </c>
      <c r="D440" t="s">
        <v>673</v>
      </c>
      <c r="E440">
        <v>2009</v>
      </c>
      <c r="F440" t="s">
        <v>696</v>
      </c>
      <c r="G440">
        <v>52843991</v>
      </c>
      <c r="H440">
        <v>43602791</v>
      </c>
      <c r="I440">
        <v>30112762</v>
      </c>
      <c r="J440">
        <v>12498327</v>
      </c>
      <c r="K440">
        <v>5291389</v>
      </c>
      <c r="L440">
        <v>10851081</v>
      </c>
      <c r="M440">
        <v>13988369</v>
      </c>
      <c r="N440">
        <v>440862</v>
      </c>
      <c r="O440">
        <v>0</v>
      </c>
      <c r="P440">
        <v>8305367</v>
      </c>
      <c r="Q440">
        <v>35179619</v>
      </c>
      <c r="R440">
        <v>44179196</v>
      </c>
      <c r="S440">
        <v>257293754</v>
      </c>
    </row>
    <row r="441" spans="1:19" x14ac:dyDescent="0.25">
      <c r="A441" s="51" t="s">
        <v>162</v>
      </c>
      <c r="B441" t="s">
        <v>1100</v>
      </c>
      <c r="C441" t="s">
        <v>695</v>
      </c>
      <c r="D441" t="s">
        <v>673</v>
      </c>
      <c r="E441">
        <v>2009</v>
      </c>
      <c r="F441" t="s">
        <v>696</v>
      </c>
      <c r="G441">
        <v>52843991</v>
      </c>
      <c r="H441">
        <v>43873291</v>
      </c>
      <c r="I441">
        <v>32736467</v>
      </c>
      <c r="J441">
        <v>23946118</v>
      </c>
      <c r="K441">
        <v>10640133</v>
      </c>
      <c r="L441">
        <v>16279722</v>
      </c>
      <c r="M441">
        <v>18240747</v>
      </c>
      <c r="N441">
        <v>1335907</v>
      </c>
      <c r="O441">
        <v>0</v>
      </c>
      <c r="P441">
        <v>9968292</v>
      </c>
      <c r="Q441">
        <v>39081554</v>
      </c>
      <c r="R441">
        <v>48195486</v>
      </c>
      <c r="S441">
        <v>297141708</v>
      </c>
    </row>
    <row r="442" spans="1:19" x14ac:dyDescent="0.25">
      <c r="A442" s="51" t="s">
        <v>162</v>
      </c>
      <c r="B442" t="s">
        <v>1101</v>
      </c>
      <c r="C442" t="s">
        <v>695</v>
      </c>
      <c r="D442" t="s">
        <v>673</v>
      </c>
      <c r="E442">
        <v>2009</v>
      </c>
      <c r="F442" t="s">
        <v>696</v>
      </c>
      <c r="G442">
        <v>40649224</v>
      </c>
      <c r="H442">
        <v>33372432</v>
      </c>
      <c r="I442">
        <v>22638454</v>
      </c>
      <c r="J442">
        <v>10016163</v>
      </c>
      <c r="K442">
        <v>4052170</v>
      </c>
      <c r="L442">
        <v>8324440</v>
      </c>
      <c r="M442">
        <v>10578836</v>
      </c>
      <c r="N442">
        <v>318629</v>
      </c>
      <c r="O442">
        <v>0</v>
      </c>
      <c r="P442">
        <v>6362852</v>
      </c>
      <c r="Q442">
        <v>28791558</v>
      </c>
      <c r="R442">
        <v>36146615</v>
      </c>
      <c r="S442">
        <v>201251373</v>
      </c>
    </row>
    <row r="443" spans="1:19" x14ac:dyDescent="0.25">
      <c r="A443" s="51" t="s">
        <v>162</v>
      </c>
      <c r="B443" t="s">
        <v>1005</v>
      </c>
      <c r="C443" t="s">
        <v>695</v>
      </c>
      <c r="D443" t="s">
        <v>673</v>
      </c>
      <c r="E443">
        <v>2009</v>
      </c>
      <c r="F443" t="s">
        <v>696</v>
      </c>
      <c r="G443">
        <v>40649224</v>
      </c>
      <c r="H443">
        <v>33744355</v>
      </c>
      <c r="I443">
        <v>24952384</v>
      </c>
      <c r="J443">
        <v>16844238</v>
      </c>
      <c r="K443">
        <v>6783498</v>
      </c>
      <c r="L443">
        <v>11303054</v>
      </c>
      <c r="M443">
        <v>13429228</v>
      </c>
      <c r="N443">
        <v>591383</v>
      </c>
      <c r="O443">
        <v>0</v>
      </c>
      <c r="P443">
        <v>7514487</v>
      </c>
      <c r="Q443">
        <v>32506936</v>
      </c>
      <c r="R443">
        <v>40162905</v>
      </c>
      <c r="S443">
        <v>228481692</v>
      </c>
    </row>
    <row r="444" spans="1:19" x14ac:dyDescent="0.25">
      <c r="A444" s="51" t="s">
        <v>162</v>
      </c>
      <c r="B444" t="s">
        <v>1141</v>
      </c>
      <c r="C444" t="s">
        <v>695</v>
      </c>
      <c r="D444" t="s">
        <v>673</v>
      </c>
      <c r="E444">
        <v>2009</v>
      </c>
      <c r="F444" t="s">
        <v>696</v>
      </c>
      <c r="G444">
        <v>40649224</v>
      </c>
      <c r="H444">
        <v>33748687</v>
      </c>
      <c r="I444">
        <v>20702174</v>
      </c>
      <c r="J444">
        <v>18510042</v>
      </c>
      <c r="K444">
        <v>8362292</v>
      </c>
      <c r="L444">
        <v>12952491</v>
      </c>
      <c r="M444">
        <v>14359321</v>
      </c>
      <c r="N444">
        <v>1467751</v>
      </c>
      <c r="O444">
        <v>0</v>
      </c>
      <c r="P444">
        <v>7719061</v>
      </c>
      <c r="Q444">
        <v>29313230</v>
      </c>
      <c r="R444">
        <v>36146615</v>
      </c>
      <c r="S444">
        <v>223930888</v>
      </c>
    </row>
    <row r="445" spans="1:19" x14ac:dyDescent="0.25">
      <c r="A445" s="51" t="s">
        <v>162</v>
      </c>
      <c r="B445" t="s">
        <v>1174</v>
      </c>
      <c r="C445" t="s">
        <v>695</v>
      </c>
      <c r="D445" t="s">
        <v>673</v>
      </c>
      <c r="E445">
        <v>2009</v>
      </c>
      <c r="F445" t="s">
        <v>696</v>
      </c>
      <c r="G445">
        <v>42600771</v>
      </c>
      <c r="H445">
        <v>36656095</v>
      </c>
      <c r="I445">
        <v>35272014</v>
      </c>
      <c r="J445">
        <v>26460661</v>
      </c>
      <c r="K445">
        <v>24347728</v>
      </c>
      <c r="L445">
        <v>19889263</v>
      </c>
      <c r="M445">
        <v>21554275</v>
      </c>
      <c r="N445">
        <v>26644766</v>
      </c>
      <c r="O445">
        <v>27225812</v>
      </c>
      <c r="P445">
        <v>31782512</v>
      </c>
      <c r="Q445">
        <v>34087450</v>
      </c>
      <c r="R445">
        <v>40261116</v>
      </c>
      <c r="S445">
        <v>366782463</v>
      </c>
    </row>
    <row r="446" spans="1:19" x14ac:dyDescent="0.25">
      <c r="A446" s="51" t="s">
        <v>162</v>
      </c>
      <c r="B446" t="s">
        <v>972</v>
      </c>
      <c r="C446" t="s">
        <v>695</v>
      </c>
      <c r="D446" t="s">
        <v>673</v>
      </c>
      <c r="E446">
        <v>2009</v>
      </c>
      <c r="F446" t="s">
        <v>696</v>
      </c>
      <c r="G446">
        <v>42600771</v>
      </c>
      <c r="H446">
        <v>36657934</v>
      </c>
      <c r="I446">
        <v>34372030</v>
      </c>
      <c r="J446">
        <v>20424706</v>
      </c>
      <c r="K446">
        <v>8409932</v>
      </c>
      <c r="L446">
        <v>5625024</v>
      </c>
      <c r="M446">
        <v>6636487</v>
      </c>
      <c r="N446">
        <v>9182188</v>
      </c>
      <c r="O446">
        <v>19344293</v>
      </c>
      <c r="P446">
        <v>27566912</v>
      </c>
      <c r="Q446">
        <v>33278295</v>
      </c>
      <c r="R446">
        <v>40261116</v>
      </c>
      <c r="S446">
        <v>284359688</v>
      </c>
    </row>
    <row r="447" spans="1:19" x14ac:dyDescent="0.25">
      <c r="A447" s="51" t="s">
        <v>162</v>
      </c>
      <c r="B447" t="s">
        <v>973</v>
      </c>
      <c r="C447" t="s">
        <v>695</v>
      </c>
      <c r="D447" t="s">
        <v>673</v>
      </c>
      <c r="E447">
        <v>2009</v>
      </c>
      <c r="F447" t="s">
        <v>696</v>
      </c>
      <c r="G447">
        <v>38727974</v>
      </c>
      <c r="H447">
        <v>33814383</v>
      </c>
      <c r="I447">
        <v>31991479</v>
      </c>
      <c r="J447">
        <v>22878969</v>
      </c>
      <c r="K447">
        <v>16198917</v>
      </c>
      <c r="L447">
        <v>13185674</v>
      </c>
      <c r="M447">
        <v>13125900</v>
      </c>
      <c r="N447">
        <v>15602095</v>
      </c>
      <c r="O447">
        <v>21142053</v>
      </c>
      <c r="P447">
        <v>27238191</v>
      </c>
      <c r="Q447">
        <v>30603735</v>
      </c>
      <c r="R447">
        <v>36601015</v>
      </c>
      <c r="S447">
        <v>301110385</v>
      </c>
    </row>
    <row r="448" spans="1:19" x14ac:dyDescent="0.25">
      <c r="A448" s="51" t="s">
        <v>162</v>
      </c>
      <c r="B448" t="s">
        <v>930</v>
      </c>
      <c r="C448" t="s">
        <v>695</v>
      </c>
      <c r="D448" t="s">
        <v>673</v>
      </c>
      <c r="E448">
        <v>2009</v>
      </c>
      <c r="F448" t="s">
        <v>696</v>
      </c>
      <c r="G448">
        <v>34855177</v>
      </c>
      <c r="H448">
        <v>30241633</v>
      </c>
      <c r="I448">
        <v>28822066</v>
      </c>
      <c r="J448">
        <v>21304798</v>
      </c>
      <c r="K448">
        <v>17850461</v>
      </c>
      <c r="L448">
        <v>14264469</v>
      </c>
      <c r="M448">
        <v>16717107</v>
      </c>
      <c r="N448">
        <v>20114813</v>
      </c>
      <c r="O448">
        <v>19893439</v>
      </c>
      <c r="P448">
        <v>25199422</v>
      </c>
      <c r="Q448">
        <v>27657069</v>
      </c>
      <c r="R448">
        <v>32940913</v>
      </c>
      <c r="S448">
        <v>289861367</v>
      </c>
    </row>
    <row r="449" spans="1:19" x14ac:dyDescent="0.25">
      <c r="A449" s="51" t="s">
        <v>162</v>
      </c>
      <c r="B449" t="s">
        <v>1069</v>
      </c>
      <c r="C449" t="s">
        <v>695</v>
      </c>
      <c r="D449" t="s">
        <v>673</v>
      </c>
      <c r="E449">
        <v>2009</v>
      </c>
      <c r="F449" t="s">
        <v>696</v>
      </c>
      <c r="G449">
        <v>34855177</v>
      </c>
      <c r="H449">
        <v>30275654</v>
      </c>
      <c r="I449">
        <v>28373408</v>
      </c>
      <c r="J449">
        <v>19783098</v>
      </c>
      <c r="K449">
        <v>5296812</v>
      </c>
      <c r="L449">
        <v>4621607</v>
      </c>
      <c r="M449">
        <v>4562831</v>
      </c>
      <c r="N449">
        <v>7237008</v>
      </c>
      <c r="O449">
        <v>17007381</v>
      </c>
      <c r="P449">
        <v>23345234</v>
      </c>
      <c r="Q449">
        <v>27445317</v>
      </c>
      <c r="R449">
        <v>32940913</v>
      </c>
      <c r="S449">
        <v>235744440</v>
      </c>
    </row>
    <row r="450" spans="1:19" x14ac:dyDescent="0.25">
      <c r="A450" s="51" t="s">
        <v>162</v>
      </c>
      <c r="B450" t="s">
        <v>975</v>
      </c>
      <c r="C450" t="s">
        <v>695</v>
      </c>
      <c r="D450" t="s">
        <v>673</v>
      </c>
      <c r="E450">
        <v>2009</v>
      </c>
      <c r="F450" t="s">
        <v>696</v>
      </c>
      <c r="G450">
        <v>34855177</v>
      </c>
      <c r="H450">
        <v>30276416</v>
      </c>
      <c r="I450">
        <v>28858921</v>
      </c>
      <c r="J450">
        <v>21649644</v>
      </c>
      <c r="K450">
        <v>18731409</v>
      </c>
      <c r="L450">
        <v>14452000</v>
      </c>
      <c r="M450">
        <v>16608070</v>
      </c>
      <c r="N450">
        <v>16865270</v>
      </c>
      <c r="O450">
        <v>22213972</v>
      </c>
      <c r="P450">
        <v>26003874</v>
      </c>
      <c r="Q450">
        <v>27881243</v>
      </c>
      <c r="R450">
        <v>32940913</v>
      </c>
      <c r="S450">
        <v>291336909</v>
      </c>
    </row>
    <row r="451" spans="1:19" x14ac:dyDescent="0.25">
      <c r="A451" s="51" t="s">
        <v>162</v>
      </c>
      <c r="B451" t="s">
        <v>932</v>
      </c>
      <c r="C451" t="s">
        <v>695</v>
      </c>
      <c r="D451" t="s">
        <v>673</v>
      </c>
      <c r="E451">
        <v>2009</v>
      </c>
      <c r="F451" t="s">
        <v>696</v>
      </c>
      <c r="G451">
        <v>19363987</v>
      </c>
      <c r="H451">
        <v>16817717</v>
      </c>
      <c r="I451">
        <v>12641945</v>
      </c>
      <c r="J451">
        <v>1474136</v>
      </c>
      <c r="K451">
        <v>268</v>
      </c>
      <c r="L451">
        <v>91803</v>
      </c>
      <c r="M451">
        <v>9304</v>
      </c>
      <c r="N451">
        <v>6030</v>
      </c>
      <c r="O451">
        <v>80917</v>
      </c>
      <c r="P451">
        <v>5791575</v>
      </c>
      <c r="Q451">
        <v>13588901</v>
      </c>
      <c r="R451">
        <v>18300507</v>
      </c>
      <c r="S451">
        <v>88167090</v>
      </c>
    </row>
    <row r="452" spans="1:19" x14ac:dyDescent="0.25">
      <c r="A452" s="51" t="s">
        <v>162</v>
      </c>
      <c r="B452" t="s">
        <v>1106</v>
      </c>
      <c r="C452" t="s">
        <v>695</v>
      </c>
      <c r="D452" t="s">
        <v>673</v>
      </c>
      <c r="E452">
        <v>2009</v>
      </c>
      <c r="F452" t="s">
        <v>696</v>
      </c>
      <c r="G452">
        <v>27109582</v>
      </c>
      <c r="H452">
        <v>23548918</v>
      </c>
      <c r="I452">
        <v>22407607</v>
      </c>
      <c r="J452">
        <v>16839774</v>
      </c>
      <c r="K452">
        <v>13225643</v>
      </c>
      <c r="L452">
        <v>11049211</v>
      </c>
      <c r="M452">
        <v>13673962</v>
      </c>
      <c r="N452">
        <v>15380147</v>
      </c>
      <c r="O452">
        <v>15251345</v>
      </c>
      <c r="P452">
        <v>19927113</v>
      </c>
      <c r="Q452">
        <v>21618310</v>
      </c>
      <c r="R452">
        <v>25620710</v>
      </c>
      <c r="S452">
        <v>225652322</v>
      </c>
    </row>
    <row r="453" spans="1:19" x14ac:dyDescent="0.25">
      <c r="A453" s="51" t="s">
        <v>162</v>
      </c>
      <c r="B453" t="s">
        <v>1176</v>
      </c>
      <c r="C453" t="s">
        <v>695</v>
      </c>
      <c r="D453" t="s">
        <v>673</v>
      </c>
      <c r="E453">
        <v>2009</v>
      </c>
      <c r="F453" t="s">
        <v>696</v>
      </c>
      <c r="G453">
        <v>38727974</v>
      </c>
      <c r="H453">
        <v>33313627</v>
      </c>
      <c r="I453">
        <v>30878094</v>
      </c>
      <c r="J453">
        <v>15368469</v>
      </c>
      <c r="K453">
        <v>1856756</v>
      </c>
      <c r="L453">
        <v>1835386</v>
      </c>
      <c r="M453">
        <v>692382</v>
      </c>
      <c r="N453">
        <v>2929932</v>
      </c>
      <c r="O453">
        <v>13847995</v>
      </c>
      <c r="P453">
        <v>21461454</v>
      </c>
      <c r="Q453">
        <v>29658302</v>
      </c>
      <c r="R453">
        <v>36601015</v>
      </c>
      <c r="S453">
        <v>227171386</v>
      </c>
    </row>
    <row r="454" spans="1:19" x14ac:dyDescent="0.25">
      <c r="A454" s="51" t="s">
        <v>162</v>
      </c>
      <c r="B454" t="s">
        <v>929</v>
      </c>
      <c r="C454" t="s">
        <v>695</v>
      </c>
      <c r="D454" t="s">
        <v>673</v>
      </c>
      <c r="E454">
        <v>2009</v>
      </c>
      <c r="F454" t="s">
        <v>696</v>
      </c>
      <c r="G454">
        <v>34855177</v>
      </c>
      <c r="H454">
        <v>29986053</v>
      </c>
      <c r="I454">
        <v>28749029</v>
      </c>
      <c r="J454">
        <v>21650141</v>
      </c>
      <c r="K454">
        <v>11914635</v>
      </c>
      <c r="L454">
        <v>12865450</v>
      </c>
      <c r="M454">
        <v>16718523</v>
      </c>
      <c r="N454">
        <v>19238814</v>
      </c>
      <c r="O454">
        <v>19046997</v>
      </c>
      <c r="P454">
        <v>25395150</v>
      </c>
      <c r="Q454">
        <v>27883847</v>
      </c>
      <c r="R454">
        <v>32940913</v>
      </c>
      <c r="S454">
        <v>281244729</v>
      </c>
    </row>
    <row r="455" spans="1:19" x14ac:dyDescent="0.25">
      <c r="A455" s="51" t="s">
        <v>162</v>
      </c>
      <c r="B455" t="s">
        <v>971</v>
      </c>
      <c r="C455" t="s">
        <v>695</v>
      </c>
      <c r="D455" t="s">
        <v>673</v>
      </c>
      <c r="E455">
        <v>2009</v>
      </c>
      <c r="F455" t="s">
        <v>696</v>
      </c>
      <c r="G455">
        <v>34855177</v>
      </c>
      <c r="H455">
        <v>29989065</v>
      </c>
      <c r="I455">
        <v>27505831</v>
      </c>
      <c r="J455">
        <v>12900862</v>
      </c>
      <c r="K455">
        <v>1931725</v>
      </c>
      <c r="L455">
        <v>1985770</v>
      </c>
      <c r="M455">
        <v>1609755</v>
      </c>
      <c r="N455">
        <v>3229829</v>
      </c>
      <c r="O455">
        <v>12795947</v>
      </c>
      <c r="P455">
        <v>19898444</v>
      </c>
      <c r="Q455">
        <v>26815991</v>
      </c>
      <c r="R455">
        <v>32940913</v>
      </c>
      <c r="S455">
        <v>206459309</v>
      </c>
    </row>
    <row r="456" spans="1:19" x14ac:dyDescent="0.25">
      <c r="A456" s="51" t="s">
        <v>162</v>
      </c>
      <c r="B456" t="s">
        <v>961</v>
      </c>
      <c r="C456" t="s">
        <v>695</v>
      </c>
      <c r="D456" t="s">
        <v>673</v>
      </c>
      <c r="E456">
        <v>2009</v>
      </c>
      <c r="F456" t="s">
        <v>696</v>
      </c>
      <c r="G456">
        <v>34013496</v>
      </c>
      <c r="H456">
        <v>27218400</v>
      </c>
      <c r="I456">
        <v>19335500</v>
      </c>
      <c r="J456">
        <v>4305893</v>
      </c>
      <c r="K456">
        <v>3529873</v>
      </c>
      <c r="L456">
        <v>2866363</v>
      </c>
      <c r="M456">
        <v>1791158</v>
      </c>
      <c r="N456">
        <v>1387812</v>
      </c>
      <c r="O456">
        <v>3241731</v>
      </c>
      <c r="P456">
        <v>12241276</v>
      </c>
      <c r="Q456">
        <v>17386500</v>
      </c>
      <c r="R456">
        <v>16150651</v>
      </c>
      <c r="S456">
        <v>143468653</v>
      </c>
    </row>
    <row r="457" spans="1:19" x14ac:dyDescent="0.25">
      <c r="A457" s="51" t="s">
        <v>162</v>
      </c>
      <c r="B457" t="s">
        <v>1129</v>
      </c>
      <c r="C457" t="s">
        <v>695</v>
      </c>
      <c r="D457" t="s">
        <v>673</v>
      </c>
      <c r="E457">
        <v>2009</v>
      </c>
      <c r="F457" t="s">
        <v>696</v>
      </c>
      <c r="G457">
        <v>49127303</v>
      </c>
      <c r="H457">
        <v>38091492</v>
      </c>
      <c r="I457">
        <v>19287794</v>
      </c>
      <c r="J457">
        <v>1863378</v>
      </c>
      <c r="K457">
        <v>1573273</v>
      </c>
      <c r="L457">
        <v>292217</v>
      </c>
      <c r="M457">
        <v>946699</v>
      </c>
      <c r="N457">
        <v>209956</v>
      </c>
      <c r="O457">
        <v>599980</v>
      </c>
      <c r="P457">
        <v>10421956</v>
      </c>
      <c r="Q457">
        <v>19229194</v>
      </c>
      <c r="R457">
        <v>18237796</v>
      </c>
      <c r="S457">
        <v>159881038</v>
      </c>
    </row>
    <row r="458" spans="1:19" x14ac:dyDescent="0.25">
      <c r="A458" s="51" t="s">
        <v>162</v>
      </c>
      <c r="B458" t="s">
        <v>962</v>
      </c>
      <c r="C458" t="s">
        <v>695</v>
      </c>
      <c r="D458" t="s">
        <v>673</v>
      </c>
      <c r="E458">
        <v>2009</v>
      </c>
      <c r="F458" t="s">
        <v>696</v>
      </c>
      <c r="G458">
        <v>34011972</v>
      </c>
      <c r="H458">
        <v>28010133</v>
      </c>
      <c r="I458">
        <v>24772172</v>
      </c>
      <c r="J458">
        <v>16872315</v>
      </c>
      <c r="K458">
        <v>13585300</v>
      </c>
      <c r="L458">
        <v>11808742</v>
      </c>
      <c r="M458">
        <v>9329275</v>
      </c>
      <c r="N458">
        <v>16870851</v>
      </c>
      <c r="O458">
        <v>16816861</v>
      </c>
      <c r="P458">
        <v>20282782</v>
      </c>
      <c r="Q458">
        <v>20142881</v>
      </c>
      <c r="R458">
        <v>16274257</v>
      </c>
      <c r="S458">
        <v>228777541</v>
      </c>
    </row>
    <row r="459" spans="1:19" x14ac:dyDescent="0.25">
      <c r="A459" s="51" t="s">
        <v>162</v>
      </c>
      <c r="B459" t="s">
        <v>1133</v>
      </c>
      <c r="C459" t="s">
        <v>695</v>
      </c>
      <c r="D459" t="s">
        <v>673</v>
      </c>
      <c r="E459">
        <v>2009</v>
      </c>
      <c r="F459" t="s">
        <v>696</v>
      </c>
      <c r="G459">
        <v>34010448</v>
      </c>
      <c r="H459">
        <v>28003165</v>
      </c>
      <c r="I459">
        <v>24247230</v>
      </c>
      <c r="J459">
        <v>13803890</v>
      </c>
      <c r="K459">
        <v>11479716</v>
      </c>
      <c r="L459">
        <v>10395833</v>
      </c>
      <c r="M459">
        <v>7373065</v>
      </c>
      <c r="N459">
        <v>12865288</v>
      </c>
      <c r="O459">
        <v>14896964</v>
      </c>
      <c r="P459">
        <v>18478834</v>
      </c>
      <c r="Q459">
        <v>19873322</v>
      </c>
      <c r="R459">
        <v>16268955</v>
      </c>
      <c r="S459">
        <v>211696710</v>
      </c>
    </row>
    <row r="460" spans="1:19" x14ac:dyDescent="0.25">
      <c r="A460" s="51" t="s">
        <v>162</v>
      </c>
      <c r="B460" t="s">
        <v>1094</v>
      </c>
      <c r="C460" t="s">
        <v>695</v>
      </c>
      <c r="D460" t="s">
        <v>673</v>
      </c>
      <c r="E460">
        <v>2009</v>
      </c>
      <c r="F460" t="s">
        <v>696</v>
      </c>
      <c r="G460">
        <v>30236245</v>
      </c>
      <c r="H460">
        <v>24904701</v>
      </c>
      <c r="I460">
        <v>22076134</v>
      </c>
      <c r="J460">
        <v>14769268</v>
      </c>
      <c r="K460">
        <v>12144833</v>
      </c>
      <c r="L460">
        <v>9901065</v>
      </c>
      <c r="M460">
        <v>8407159</v>
      </c>
      <c r="N460">
        <v>14980128</v>
      </c>
      <c r="O460">
        <v>14940967</v>
      </c>
      <c r="P460">
        <v>18019564</v>
      </c>
      <c r="Q460">
        <v>18056637</v>
      </c>
      <c r="R460">
        <v>14463976</v>
      </c>
      <c r="S460">
        <v>202900677</v>
      </c>
    </row>
    <row r="461" spans="1:19" x14ac:dyDescent="0.25">
      <c r="A461" s="51" t="s">
        <v>162</v>
      </c>
      <c r="B461" t="s">
        <v>1061</v>
      </c>
      <c r="C461" t="s">
        <v>695</v>
      </c>
      <c r="D461" t="s">
        <v>673</v>
      </c>
      <c r="E461">
        <v>2009</v>
      </c>
      <c r="F461" t="s">
        <v>696</v>
      </c>
      <c r="G461">
        <v>30236245</v>
      </c>
      <c r="H461">
        <v>24653621</v>
      </c>
      <c r="I461">
        <v>19837978</v>
      </c>
      <c r="J461">
        <v>7554755</v>
      </c>
      <c r="K461">
        <v>6356751</v>
      </c>
      <c r="L461">
        <v>5502495</v>
      </c>
      <c r="M461">
        <v>3560802</v>
      </c>
      <c r="N461">
        <v>7234006</v>
      </c>
      <c r="O461">
        <v>8312145</v>
      </c>
      <c r="P461">
        <v>14042975</v>
      </c>
      <c r="Q461">
        <v>17593713</v>
      </c>
      <c r="R461">
        <v>14166729</v>
      </c>
      <c r="S461">
        <v>159052215</v>
      </c>
    </row>
    <row r="462" spans="1:19" x14ac:dyDescent="0.25">
      <c r="A462" s="51" t="s">
        <v>162</v>
      </c>
      <c r="B462" t="s">
        <v>1000</v>
      </c>
      <c r="C462" t="s">
        <v>695</v>
      </c>
      <c r="D462" t="s">
        <v>673</v>
      </c>
      <c r="E462">
        <v>2009</v>
      </c>
      <c r="F462" t="s">
        <v>696</v>
      </c>
      <c r="G462">
        <v>34010448</v>
      </c>
      <c r="H462">
        <v>28001774</v>
      </c>
      <c r="I462">
        <v>24207842</v>
      </c>
      <c r="J462">
        <v>13816529</v>
      </c>
      <c r="K462">
        <v>11047208</v>
      </c>
      <c r="L462">
        <v>10448353</v>
      </c>
      <c r="M462">
        <v>8070943</v>
      </c>
      <c r="N462">
        <v>13980151</v>
      </c>
      <c r="O462">
        <v>14974534</v>
      </c>
      <c r="P462">
        <v>10162929</v>
      </c>
      <c r="Q462">
        <v>19964354</v>
      </c>
      <c r="R462">
        <v>16184780</v>
      </c>
      <c r="S462">
        <v>204869845</v>
      </c>
    </row>
    <row r="463" spans="1:19" x14ac:dyDescent="0.25">
      <c r="A463" s="51" t="s">
        <v>162</v>
      </c>
      <c r="B463" t="s">
        <v>1062</v>
      </c>
      <c r="C463" t="s">
        <v>695</v>
      </c>
      <c r="D463" t="s">
        <v>673</v>
      </c>
      <c r="E463">
        <v>2009</v>
      </c>
      <c r="F463" t="s">
        <v>696</v>
      </c>
      <c r="G463">
        <v>30236245</v>
      </c>
      <c r="H463">
        <v>24429122</v>
      </c>
      <c r="I463">
        <v>18725353</v>
      </c>
      <c r="J463">
        <v>5392423</v>
      </c>
      <c r="K463">
        <v>3241812</v>
      </c>
      <c r="L463">
        <v>3587512</v>
      </c>
      <c r="M463">
        <v>2608478</v>
      </c>
      <c r="N463">
        <v>4389102</v>
      </c>
      <c r="O463">
        <v>5436713</v>
      </c>
      <c r="P463">
        <v>12681153</v>
      </c>
      <c r="Q463">
        <v>17103502</v>
      </c>
      <c r="R463">
        <v>14164715</v>
      </c>
      <c r="S463">
        <v>141996130</v>
      </c>
    </row>
    <row r="464" spans="1:19" x14ac:dyDescent="0.25">
      <c r="A464" s="51" t="s">
        <v>162</v>
      </c>
      <c r="B464" t="s">
        <v>920</v>
      </c>
      <c r="C464" t="s">
        <v>695</v>
      </c>
      <c r="D464" t="s">
        <v>673</v>
      </c>
      <c r="E464">
        <v>2009</v>
      </c>
      <c r="F464" t="s">
        <v>696</v>
      </c>
      <c r="G464">
        <v>30236245</v>
      </c>
      <c r="H464">
        <v>24894805</v>
      </c>
      <c r="I464">
        <v>20819175</v>
      </c>
      <c r="J464">
        <v>9078350</v>
      </c>
      <c r="K464">
        <v>7486978</v>
      </c>
      <c r="L464">
        <v>6826814</v>
      </c>
      <c r="M464">
        <v>4407940</v>
      </c>
      <c r="N464">
        <v>8799114</v>
      </c>
      <c r="O464">
        <v>10664955</v>
      </c>
      <c r="P464">
        <v>14996319</v>
      </c>
      <c r="Q464">
        <v>17259027</v>
      </c>
      <c r="R464">
        <v>14168768</v>
      </c>
      <c r="S464">
        <v>169638490</v>
      </c>
    </row>
    <row r="465" spans="1:19" x14ac:dyDescent="0.25">
      <c r="A465" s="51" t="s">
        <v>162</v>
      </c>
      <c r="B465" t="s">
        <v>1165</v>
      </c>
      <c r="C465" t="s">
        <v>695</v>
      </c>
      <c r="D465" t="s">
        <v>673</v>
      </c>
      <c r="E465">
        <v>2009</v>
      </c>
      <c r="F465" t="s">
        <v>696</v>
      </c>
      <c r="G465">
        <v>34015776</v>
      </c>
      <c r="H465">
        <v>28010133</v>
      </c>
      <c r="I465">
        <v>24460223</v>
      </c>
      <c r="J465">
        <v>14325591</v>
      </c>
      <c r="K465">
        <v>12268999</v>
      </c>
      <c r="L465">
        <v>10789366</v>
      </c>
      <c r="M465">
        <v>8269843</v>
      </c>
      <c r="N465">
        <v>14065043</v>
      </c>
      <c r="O465">
        <v>16151325</v>
      </c>
      <c r="P465">
        <v>19473375</v>
      </c>
      <c r="Q465">
        <v>19423497</v>
      </c>
      <c r="R465">
        <v>16264405</v>
      </c>
      <c r="S465">
        <v>217517576</v>
      </c>
    </row>
    <row r="466" spans="1:19" x14ac:dyDescent="0.25">
      <c r="A466" s="51" t="s">
        <v>162</v>
      </c>
      <c r="B466" t="s">
        <v>997</v>
      </c>
      <c r="C466" t="s">
        <v>695</v>
      </c>
      <c r="D466" t="s">
        <v>673</v>
      </c>
      <c r="E466">
        <v>2009</v>
      </c>
      <c r="F466" t="s">
        <v>696</v>
      </c>
      <c r="G466">
        <v>34015776</v>
      </c>
      <c r="H466">
        <v>27079970</v>
      </c>
      <c r="I466">
        <v>17184575</v>
      </c>
      <c r="J466">
        <v>2893292</v>
      </c>
      <c r="K466">
        <v>2122486</v>
      </c>
      <c r="L466">
        <v>1536868</v>
      </c>
      <c r="M466">
        <v>1244984</v>
      </c>
      <c r="N466">
        <v>599668</v>
      </c>
      <c r="O466">
        <v>1424659</v>
      </c>
      <c r="P466">
        <v>10325528</v>
      </c>
      <c r="Q466">
        <v>15386787</v>
      </c>
      <c r="R466">
        <v>12651936</v>
      </c>
      <c r="S466">
        <v>126466529</v>
      </c>
    </row>
    <row r="467" spans="1:19" x14ac:dyDescent="0.25">
      <c r="A467" s="51" t="s">
        <v>162</v>
      </c>
      <c r="B467" t="s">
        <v>1166</v>
      </c>
      <c r="C467" t="s">
        <v>695</v>
      </c>
      <c r="D467" t="s">
        <v>673</v>
      </c>
      <c r="E467">
        <v>2009</v>
      </c>
      <c r="F467" t="s">
        <v>696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26486</v>
      </c>
      <c r="R467">
        <v>0</v>
      </c>
      <c r="S467">
        <v>26486</v>
      </c>
    </row>
    <row r="468" spans="1:19" x14ac:dyDescent="0.25">
      <c r="A468" s="51" t="s">
        <v>162</v>
      </c>
      <c r="B468" t="s">
        <v>1167</v>
      </c>
      <c r="C468" t="s">
        <v>695</v>
      </c>
      <c r="D468" t="s">
        <v>673</v>
      </c>
      <c r="E468">
        <v>2009</v>
      </c>
      <c r="F468" t="s">
        <v>696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 s="51" t="s">
        <v>162</v>
      </c>
      <c r="B469" t="s">
        <v>1063</v>
      </c>
      <c r="C469" t="s">
        <v>695</v>
      </c>
      <c r="D469" t="s">
        <v>673</v>
      </c>
      <c r="E469">
        <v>2009</v>
      </c>
      <c r="F469" t="s">
        <v>696</v>
      </c>
      <c r="G469">
        <v>28368645</v>
      </c>
      <c r="H469">
        <v>17949924</v>
      </c>
      <c r="I469">
        <v>10522468</v>
      </c>
      <c r="J469">
        <v>296208</v>
      </c>
      <c r="K469">
        <v>782854</v>
      </c>
      <c r="L469">
        <v>1449507</v>
      </c>
      <c r="M469">
        <v>4236598</v>
      </c>
      <c r="N469">
        <v>909482</v>
      </c>
      <c r="O469">
        <v>3409753</v>
      </c>
      <c r="P469">
        <v>14420735</v>
      </c>
      <c r="Q469">
        <v>6813597</v>
      </c>
      <c r="R469">
        <v>13774631</v>
      </c>
      <c r="S469">
        <v>102934402</v>
      </c>
    </row>
    <row r="470" spans="1:19" x14ac:dyDescent="0.25">
      <c r="A470" s="51" t="s">
        <v>162</v>
      </c>
      <c r="B470" t="s">
        <v>1134</v>
      </c>
      <c r="C470" t="s">
        <v>695</v>
      </c>
      <c r="D470" t="s">
        <v>673</v>
      </c>
      <c r="E470">
        <v>2009</v>
      </c>
      <c r="F470" t="s">
        <v>696</v>
      </c>
      <c r="G470">
        <v>38833707</v>
      </c>
      <c r="H470">
        <v>24823769</v>
      </c>
      <c r="I470">
        <v>20032251</v>
      </c>
      <c r="J470">
        <v>585542</v>
      </c>
      <c r="K470">
        <v>1118963</v>
      </c>
      <c r="L470">
        <v>2731516</v>
      </c>
      <c r="M470">
        <v>7525707</v>
      </c>
      <c r="N470">
        <v>3263034</v>
      </c>
      <c r="O470">
        <v>5236099</v>
      </c>
      <c r="P470">
        <v>20716037</v>
      </c>
      <c r="Q470">
        <v>10398230</v>
      </c>
      <c r="R470">
        <v>18271945</v>
      </c>
      <c r="S470">
        <v>153536800</v>
      </c>
    </row>
    <row r="471" spans="1:19" x14ac:dyDescent="0.25">
      <c r="A471" s="51" t="s">
        <v>162</v>
      </c>
      <c r="B471" t="s">
        <v>1168</v>
      </c>
      <c r="C471" t="s">
        <v>695</v>
      </c>
      <c r="D471" t="s">
        <v>673</v>
      </c>
      <c r="E471">
        <v>2009</v>
      </c>
      <c r="F471" t="s">
        <v>696</v>
      </c>
      <c r="G471">
        <v>35593503</v>
      </c>
      <c r="H471">
        <v>22868970</v>
      </c>
      <c r="I471">
        <v>11532909</v>
      </c>
      <c r="J471">
        <v>444991</v>
      </c>
      <c r="K471">
        <v>129577</v>
      </c>
      <c r="L471">
        <v>989580</v>
      </c>
      <c r="M471">
        <v>4293795</v>
      </c>
      <c r="N471">
        <v>429831</v>
      </c>
      <c r="O471">
        <v>2523681</v>
      </c>
      <c r="P471">
        <v>13536845</v>
      </c>
      <c r="Q471">
        <v>7908421</v>
      </c>
      <c r="R471">
        <v>15151051</v>
      </c>
      <c r="S471">
        <v>115403154</v>
      </c>
    </row>
    <row r="472" spans="1:19" x14ac:dyDescent="0.25">
      <c r="A472" s="51" t="s">
        <v>162</v>
      </c>
      <c r="B472" t="s">
        <v>1034</v>
      </c>
      <c r="C472" t="s">
        <v>695</v>
      </c>
      <c r="D472" t="s">
        <v>673</v>
      </c>
      <c r="E472">
        <v>2009</v>
      </c>
      <c r="F472" t="s">
        <v>696</v>
      </c>
      <c r="G472">
        <v>58895526</v>
      </c>
      <c r="H472">
        <v>52959721</v>
      </c>
      <c r="I472">
        <v>62745457</v>
      </c>
      <c r="J472">
        <v>14373094</v>
      </c>
      <c r="K472">
        <v>16850658</v>
      </c>
      <c r="L472">
        <v>13114865</v>
      </c>
      <c r="M472">
        <v>7193899</v>
      </c>
      <c r="N472">
        <v>291677</v>
      </c>
      <c r="O472">
        <v>1897145</v>
      </c>
      <c r="P472">
        <v>15730723</v>
      </c>
      <c r="Q472">
        <v>8835818</v>
      </c>
      <c r="R472">
        <v>20043401</v>
      </c>
      <c r="S472">
        <v>272931984</v>
      </c>
    </row>
    <row r="473" spans="1:19" x14ac:dyDescent="0.25">
      <c r="A473" s="51" t="s">
        <v>162</v>
      </c>
      <c r="B473" t="s">
        <v>965</v>
      </c>
      <c r="C473" t="s">
        <v>695</v>
      </c>
      <c r="D473" t="s">
        <v>673</v>
      </c>
      <c r="E473">
        <v>2009</v>
      </c>
      <c r="F473" t="s">
        <v>696</v>
      </c>
      <c r="G473">
        <v>50094169</v>
      </c>
      <c r="H473">
        <v>36401881</v>
      </c>
      <c r="I473">
        <v>6971738</v>
      </c>
      <c r="J473">
        <v>381619</v>
      </c>
      <c r="K473">
        <v>721737</v>
      </c>
      <c r="L473">
        <v>551615</v>
      </c>
      <c r="M473">
        <v>3642028</v>
      </c>
      <c r="N473">
        <v>272999</v>
      </c>
      <c r="O473">
        <v>1487703</v>
      </c>
      <c r="P473">
        <v>13489366</v>
      </c>
      <c r="Q473">
        <v>8438160</v>
      </c>
      <c r="R473">
        <v>19453890</v>
      </c>
      <c r="S473">
        <v>141906905</v>
      </c>
    </row>
    <row r="474" spans="1:19" x14ac:dyDescent="0.25">
      <c r="A474" s="51" t="s">
        <v>162</v>
      </c>
      <c r="B474" t="s">
        <v>1035</v>
      </c>
      <c r="C474" t="s">
        <v>695</v>
      </c>
      <c r="D474" t="s">
        <v>673</v>
      </c>
      <c r="E474">
        <v>2009</v>
      </c>
      <c r="F474" t="s">
        <v>696</v>
      </c>
      <c r="G474">
        <v>52119380</v>
      </c>
      <c r="H474">
        <v>42047250</v>
      </c>
      <c r="I474">
        <v>5064350</v>
      </c>
      <c r="J474">
        <v>251529</v>
      </c>
      <c r="K474">
        <v>500909</v>
      </c>
      <c r="L474">
        <v>568919</v>
      </c>
      <c r="M474">
        <v>1485680</v>
      </c>
      <c r="N474">
        <v>268685</v>
      </c>
      <c r="O474">
        <v>1151171</v>
      </c>
      <c r="P474">
        <v>12675220</v>
      </c>
      <c r="Q474">
        <v>7313659</v>
      </c>
      <c r="R474">
        <v>18214753</v>
      </c>
      <c r="S474">
        <v>141661505</v>
      </c>
    </row>
    <row r="475" spans="1:19" x14ac:dyDescent="0.25">
      <c r="A475" s="51" t="s">
        <v>162</v>
      </c>
      <c r="B475" t="s">
        <v>921</v>
      </c>
      <c r="C475" t="s">
        <v>695</v>
      </c>
      <c r="D475" t="s">
        <v>673</v>
      </c>
      <c r="E475">
        <v>2009</v>
      </c>
      <c r="F475" t="s">
        <v>696</v>
      </c>
      <c r="G475">
        <v>50772296</v>
      </c>
      <c r="H475">
        <v>42270541</v>
      </c>
      <c r="I475">
        <v>31049470</v>
      </c>
      <c r="J475">
        <v>629145</v>
      </c>
      <c r="K475">
        <v>1271726</v>
      </c>
      <c r="L475">
        <v>3554971</v>
      </c>
      <c r="M475">
        <v>9430653</v>
      </c>
      <c r="N475">
        <v>10837493</v>
      </c>
      <c r="O475">
        <v>7476844</v>
      </c>
      <c r="P475">
        <v>29423946</v>
      </c>
      <c r="Q475">
        <v>12430233</v>
      </c>
      <c r="R475">
        <v>22914089</v>
      </c>
      <c r="S475">
        <v>222061407</v>
      </c>
    </row>
    <row r="476" spans="1:19" x14ac:dyDescent="0.25">
      <c r="A476" s="51" t="s">
        <v>162</v>
      </c>
      <c r="B476" t="s">
        <v>1033</v>
      </c>
      <c r="C476" t="s">
        <v>695</v>
      </c>
      <c r="D476" t="s">
        <v>673</v>
      </c>
      <c r="E476">
        <v>2009</v>
      </c>
      <c r="F476" t="s">
        <v>696</v>
      </c>
      <c r="G476">
        <v>57513813</v>
      </c>
      <c r="H476">
        <v>47099195</v>
      </c>
      <c r="I476">
        <v>34828991</v>
      </c>
      <c r="J476">
        <v>1227515</v>
      </c>
      <c r="K476">
        <v>1730765</v>
      </c>
      <c r="L476">
        <v>4041103</v>
      </c>
      <c r="M476">
        <v>10334183</v>
      </c>
      <c r="N476">
        <v>4120804</v>
      </c>
      <c r="O476">
        <v>8223933</v>
      </c>
      <c r="P476">
        <v>36465091</v>
      </c>
      <c r="Q476">
        <v>14304452</v>
      </c>
      <c r="R476">
        <v>25236648</v>
      </c>
      <c r="S476">
        <v>245126493</v>
      </c>
    </row>
    <row r="477" spans="1:19" x14ac:dyDescent="0.25">
      <c r="A477" s="51" t="s">
        <v>162</v>
      </c>
      <c r="B477" t="s">
        <v>1045</v>
      </c>
      <c r="C477" t="s">
        <v>695</v>
      </c>
      <c r="D477" t="s">
        <v>673</v>
      </c>
      <c r="E477">
        <v>2009</v>
      </c>
      <c r="F477" t="s">
        <v>696</v>
      </c>
      <c r="G477">
        <v>17995335</v>
      </c>
      <c r="H477">
        <v>15602226</v>
      </c>
      <c r="I477">
        <v>12936358</v>
      </c>
      <c r="J477">
        <v>1342034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6667042</v>
      </c>
      <c r="Q477">
        <v>5287677</v>
      </c>
      <c r="R477">
        <v>23161014</v>
      </c>
      <c r="S477">
        <v>82991686</v>
      </c>
    </row>
    <row r="478" spans="1:19" x14ac:dyDescent="0.25">
      <c r="A478" s="51" t="s">
        <v>162</v>
      </c>
      <c r="B478" t="s">
        <v>1007</v>
      </c>
      <c r="C478" t="s">
        <v>695</v>
      </c>
      <c r="D478" t="s">
        <v>673</v>
      </c>
      <c r="E478">
        <v>2009</v>
      </c>
      <c r="F478" t="s">
        <v>696</v>
      </c>
      <c r="G478">
        <v>14188362</v>
      </c>
      <c r="H478">
        <v>11497964</v>
      </c>
      <c r="I478">
        <v>2912519</v>
      </c>
      <c r="J478">
        <v>525158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6896779</v>
      </c>
      <c r="Q478">
        <v>25387464</v>
      </c>
      <c r="R478">
        <v>32363183</v>
      </c>
      <c r="S478">
        <v>93771429</v>
      </c>
    </row>
    <row r="479" spans="1:19" x14ac:dyDescent="0.25">
      <c r="A479" s="51" t="s">
        <v>162</v>
      </c>
      <c r="B479" t="s">
        <v>1102</v>
      </c>
      <c r="C479" t="s">
        <v>695</v>
      </c>
      <c r="D479" t="s">
        <v>673</v>
      </c>
      <c r="E479">
        <v>2009</v>
      </c>
      <c r="F479" t="s">
        <v>696</v>
      </c>
      <c r="G479">
        <v>11263414</v>
      </c>
      <c r="H479">
        <v>8819083</v>
      </c>
      <c r="I479">
        <v>2304183</v>
      </c>
      <c r="J479">
        <v>377806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4728236</v>
      </c>
      <c r="Q479">
        <v>17245892</v>
      </c>
      <c r="R479">
        <v>20286601</v>
      </c>
      <c r="S479">
        <v>65025215</v>
      </c>
    </row>
    <row r="480" spans="1:19" x14ac:dyDescent="0.25">
      <c r="A480" s="51" t="s">
        <v>162</v>
      </c>
      <c r="B480" t="s">
        <v>1046</v>
      </c>
      <c r="C480" t="s">
        <v>695</v>
      </c>
      <c r="D480" t="s">
        <v>673</v>
      </c>
      <c r="E480">
        <v>2009</v>
      </c>
      <c r="F480" t="s">
        <v>696</v>
      </c>
      <c r="G480">
        <v>10287665</v>
      </c>
      <c r="H480">
        <v>8747692</v>
      </c>
      <c r="I480">
        <v>1574953</v>
      </c>
      <c r="J480">
        <v>295402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5921841</v>
      </c>
      <c r="Q480">
        <v>23062556</v>
      </c>
      <c r="R480">
        <v>31839684</v>
      </c>
      <c r="S480">
        <v>81729793</v>
      </c>
    </row>
    <row r="481" spans="1:19" x14ac:dyDescent="0.25">
      <c r="A481" s="51" t="s">
        <v>162</v>
      </c>
      <c r="B481" t="s">
        <v>1103</v>
      </c>
      <c r="C481" t="s">
        <v>695</v>
      </c>
      <c r="D481" t="s">
        <v>673</v>
      </c>
      <c r="E481">
        <v>2009</v>
      </c>
      <c r="F481" t="s">
        <v>696</v>
      </c>
      <c r="G481">
        <v>17389664</v>
      </c>
      <c r="H481">
        <v>15260479</v>
      </c>
      <c r="I481">
        <v>10441018</v>
      </c>
      <c r="J481">
        <v>996616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8479341</v>
      </c>
      <c r="Q481">
        <v>22362368</v>
      </c>
      <c r="R481">
        <v>25243739</v>
      </c>
      <c r="S481">
        <v>100173225</v>
      </c>
    </row>
    <row r="482" spans="1:19" x14ac:dyDescent="0.25">
      <c r="A482" s="51" t="s">
        <v>162</v>
      </c>
      <c r="B482" t="s">
        <v>1104</v>
      </c>
      <c r="C482" t="s">
        <v>695</v>
      </c>
      <c r="D482" t="s">
        <v>673</v>
      </c>
      <c r="E482">
        <v>2009</v>
      </c>
      <c r="F482" t="s">
        <v>696</v>
      </c>
      <c r="G482">
        <v>9818158</v>
      </c>
      <c r="H482">
        <v>8000099</v>
      </c>
      <c r="I482">
        <v>2112688</v>
      </c>
      <c r="J482">
        <v>367748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4752855</v>
      </c>
      <c r="Q482">
        <v>18921114</v>
      </c>
      <c r="R482">
        <v>25118195</v>
      </c>
      <c r="S482">
        <v>69090857</v>
      </c>
    </row>
    <row r="483" spans="1:19" x14ac:dyDescent="0.25">
      <c r="A483" s="51" t="s">
        <v>162</v>
      </c>
      <c r="B483" t="s">
        <v>1068</v>
      </c>
      <c r="C483" t="s">
        <v>695</v>
      </c>
      <c r="D483" t="s">
        <v>673</v>
      </c>
      <c r="E483">
        <v>2009</v>
      </c>
      <c r="F483" t="s">
        <v>696</v>
      </c>
      <c r="G483">
        <v>6785538</v>
      </c>
      <c r="H483">
        <v>5705906</v>
      </c>
      <c r="I483">
        <v>821223</v>
      </c>
      <c r="J483">
        <v>188720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3342919</v>
      </c>
      <c r="Q483">
        <v>1618836</v>
      </c>
      <c r="R483">
        <v>18436305</v>
      </c>
      <c r="S483">
        <v>36899447</v>
      </c>
    </row>
    <row r="484" spans="1:19" x14ac:dyDescent="0.25">
      <c r="A484" s="51" t="s">
        <v>162</v>
      </c>
      <c r="B484" t="s">
        <v>1143</v>
      </c>
      <c r="C484" t="s">
        <v>695</v>
      </c>
      <c r="D484" t="s">
        <v>673</v>
      </c>
      <c r="E484">
        <v>2009</v>
      </c>
      <c r="F484" t="s">
        <v>696</v>
      </c>
      <c r="G484">
        <v>18012914</v>
      </c>
      <c r="H484">
        <v>16317714</v>
      </c>
      <c r="I484">
        <v>13095201</v>
      </c>
      <c r="J484">
        <v>1098385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9232442</v>
      </c>
      <c r="Q484">
        <v>22815365</v>
      </c>
      <c r="R484">
        <v>25243739</v>
      </c>
      <c r="S484">
        <v>105815760</v>
      </c>
    </row>
    <row r="485" spans="1:19" x14ac:dyDescent="0.25">
      <c r="A485" s="51" t="s">
        <v>162</v>
      </c>
      <c r="B485" t="s">
        <v>1105</v>
      </c>
      <c r="C485" t="s">
        <v>695</v>
      </c>
      <c r="D485" t="s">
        <v>673</v>
      </c>
      <c r="E485">
        <v>2009</v>
      </c>
      <c r="F485" t="s">
        <v>696</v>
      </c>
      <c r="G485">
        <v>20565633</v>
      </c>
      <c r="H485">
        <v>18648814</v>
      </c>
      <c r="I485">
        <v>12573337</v>
      </c>
      <c r="J485">
        <v>1336543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10265379</v>
      </c>
      <c r="Q485">
        <v>25925006</v>
      </c>
      <c r="R485">
        <v>28849987</v>
      </c>
      <c r="S485">
        <v>118164699</v>
      </c>
    </row>
    <row r="486" spans="1:19" x14ac:dyDescent="0.25">
      <c r="A486" s="51" t="s">
        <v>162</v>
      </c>
      <c r="B486" t="s">
        <v>974</v>
      </c>
      <c r="C486" t="s">
        <v>695</v>
      </c>
      <c r="D486" t="s">
        <v>673</v>
      </c>
      <c r="E486">
        <v>2009</v>
      </c>
      <c r="F486" t="s">
        <v>696</v>
      </c>
      <c r="G486">
        <v>15082760</v>
      </c>
      <c r="H486">
        <v>11499618</v>
      </c>
      <c r="I486">
        <v>3349811</v>
      </c>
      <c r="J486">
        <v>861190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6336499</v>
      </c>
      <c r="Q486">
        <v>0</v>
      </c>
      <c r="R486">
        <v>17655355</v>
      </c>
      <c r="S486">
        <v>54785233</v>
      </c>
    </row>
    <row r="487" spans="1:19" x14ac:dyDescent="0.25">
      <c r="A487" s="51" t="s">
        <v>162</v>
      </c>
      <c r="B487" t="s">
        <v>931</v>
      </c>
      <c r="C487" t="s">
        <v>695</v>
      </c>
      <c r="D487" t="s">
        <v>673</v>
      </c>
      <c r="E487">
        <v>2009</v>
      </c>
      <c r="F487" t="s">
        <v>696</v>
      </c>
      <c r="G487">
        <v>21986055</v>
      </c>
      <c r="H487">
        <v>15926916</v>
      </c>
      <c r="I487">
        <v>4790461</v>
      </c>
      <c r="J487">
        <v>623224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8816751</v>
      </c>
      <c r="Q487">
        <v>29979039</v>
      </c>
      <c r="R487">
        <v>36062484</v>
      </c>
      <c r="S487">
        <v>118184930</v>
      </c>
    </row>
    <row r="488" spans="1:19" x14ac:dyDescent="0.25">
      <c r="A488" s="51" t="s">
        <v>162</v>
      </c>
      <c r="B488" t="s">
        <v>1175</v>
      </c>
      <c r="C488" t="s">
        <v>695</v>
      </c>
      <c r="D488" t="s">
        <v>673</v>
      </c>
      <c r="E488">
        <v>2009</v>
      </c>
      <c r="F488" t="s">
        <v>696</v>
      </c>
      <c r="G488">
        <v>9523717</v>
      </c>
      <c r="H488">
        <v>8877232</v>
      </c>
      <c r="I488">
        <v>299689</v>
      </c>
      <c r="J488">
        <v>148648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7729997</v>
      </c>
      <c r="Q488">
        <v>30240378</v>
      </c>
      <c r="R488">
        <v>44150532</v>
      </c>
      <c r="S488">
        <v>100970193</v>
      </c>
    </row>
    <row r="489" spans="1:19" x14ac:dyDescent="0.25">
      <c r="A489" s="51" t="s">
        <v>162</v>
      </c>
      <c r="B489" t="s">
        <v>934</v>
      </c>
      <c r="C489" t="s">
        <v>695</v>
      </c>
      <c r="D489" t="s">
        <v>673</v>
      </c>
      <c r="E489">
        <v>2009</v>
      </c>
      <c r="F489" t="s">
        <v>696</v>
      </c>
      <c r="G489">
        <v>68231</v>
      </c>
      <c r="H489">
        <v>426843</v>
      </c>
      <c r="I489">
        <v>0</v>
      </c>
      <c r="J489">
        <v>19666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590807</v>
      </c>
      <c r="Q489">
        <v>454414</v>
      </c>
      <c r="R489">
        <v>211021</v>
      </c>
      <c r="S489">
        <v>1770982</v>
      </c>
    </row>
    <row r="490" spans="1:19" x14ac:dyDescent="0.25">
      <c r="A490" s="51" t="s">
        <v>162</v>
      </c>
      <c r="B490" t="s">
        <v>1144</v>
      </c>
      <c r="C490" t="s">
        <v>695</v>
      </c>
      <c r="D490" t="s">
        <v>673</v>
      </c>
      <c r="E490">
        <v>2009</v>
      </c>
      <c r="F490" t="s">
        <v>696</v>
      </c>
      <c r="G490">
        <v>22587487</v>
      </c>
      <c r="H490">
        <v>19456563</v>
      </c>
      <c r="I490">
        <v>15962224</v>
      </c>
      <c r="J490">
        <v>4718868</v>
      </c>
      <c r="K490">
        <v>32341</v>
      </c>
      <c r="L490">
        <v>7911436</v>
      </c>
      <c r="M490">
        <v>5812936</v>
      </c>
      <c r="N490">
        <v>5591537</v>
      </c>
      <c r="O490">
        <v>2543032</v>
      </c>
      <c r="P490">
        <v>7636602</v>
      </c>
      <c r="Q490">
        <v>13859462</v>
      </c>
      <c r="R490">
        <v>20372972</v>
      </c>
      <c r="S490">
        <v>126485460</v>
      </c>
    </row>
    <row r="491" spans="1:19" x14ac:dyDescent="0.25">
      <c r="A491" s="51" t="s">
        <v>162</v>
      </c>
      <c r="B491" t="s">
        <v>1071</v>
      </c>
      <c r="C491" t="s">
        <v>695</v>
      </c>
      <c r="D491" t="s">
        <v>673</v>
      </c>
      <c r="E491">
        <v>2009</v>
      </c>
      <c r="F491" t="s">
        <v>696</v>
      </c>
      <c r="G491">
        <v>12606254</v>
      </c>
      <c r="H491">
        <v>9864845</v>
      </c>
      <c r="I491">
        <v>3652618</v>
      </c>
      <c r="J491">
        <v>105411</v>
      </c>
      <c r="K491">
        <v>0</v>
      </c>
      <c r="L491">
        <v>0</v>
      </c>
      <c r="M491">
        <v>18934</v>
      </c>
      <c r="N491">
        <v>0</v>
      </c>
      <c r="O491">
        <v>0</v>
      </c>
      <c r="P491">
        <v>570573</v>
      </c>
      <c r="Q491">
        <v>1990138</v>
      </c>
      <c r="R491">
        <v>6936714</v>
      </c>
      <c r="S491">
        <v>35745487</v>
      </c>
    </row>
    <row r="492" spans="1:19" x14ac:dyDescent="0.25">
      <c r="A492" s="51" t="s">
        <v>162</v>
      </c>
      <c r="B492" t="s">
        <v>1072</v>
      </c>
      <c r="C492" t="s">
        <v>695</v>
      </c>
      <c r="D492" t="s">
        <v>673</v>
      </c>
      <c r="E492">
        <v>2009</v>
      </c>
      <c r="F492" t="s">
        <v>696</v>
      </c>
      <c r="G492">
        <v>12039609</v>
      </c>
      <c r="H492">
        <v>10483027</v>
      </c>
      <c r="I492">
        <v>3654766</v>
      </c>
      <c r="J492">
        <v>80028</v>
      </c>
      <c r="K492">
        <v>0</v>
      </c>
      <c r="L492">
        <v>0</v>
      </c>
      <c r="M492">
        <v>6060</v>
      </c>
      <c r="N492">
        <v>0</v>
      </c>
      <c r="O492">
        <v>0</v>
      </c>
      <c r="P492">
        <v>471471</v>
      </c>
      <c r="Q492">
        <v>1329284</v>
      </c>
      <c r="R492">
        <v>7448474</v>
      </c>
      <c r="S492">
        <v>35512719</v>
      </c>
    </row>
    <row r="493" spans="1:19" x14ac:dyDescent="0.25">
      <c r="A493" s="51" t="s">
        <v>162</v>
      </c>
      <c r="B493" t="s">
        <v>977</v>
      </c>
      <c r="C493" t="s">
        <v>695</v>
      </c>
      <c r="D493" t="s">
        <v>673</v>
      </c>
      <c r="E493">
        <v>2009</v>
      </c>
      <c r="F493" t="s">
        <v>696</v>
      </c>
      <c r="G493">
        <v>28975343</v>
      </c>
      <c r="H493">
        <v>25012484</v>
      </c>
      <c r="I493">
        <v>20531731</v>
      </c>
      <c r="J493">
        <v>5795489</v>
      </c>
      <c r="K493">
        <v>43142</v>
      </c>
      <c r="L493">
        <v>9752911</v>
      </c>
      <c r="M493">
        <v>7328710</v>
      </c>
      <c r="N493">
        <v>4900491</v>
      </c>
      <c r="O493">
        <v>3281497</v>
      </c>
      <c r="P493">
        <v>9837277</v>
      </c>
      <c r="Q493">
        <v>17272009</v>
      </c>
      <c r="R493">
        <v>26078952</v>
      </c>
      <c r="S493">
        <v>158810036</v>
      </c>
    </row>
    <row r="494" spans="1:19" x14ac:dyDescent="0.25">
      <c r="A494" s="51" t="s">
        <v>162</v>
      </c>
      <c r="B494" t="s">
        <v>935</v>
      </c>
      <c r="C494" t="s">
        <v>695</v>
      </c>
      <c r="D494" t="s">
        <v>673</v>
      </c>
      <c r="E494">
        <v>2009</v>
      </c>
      <c r="F494" t="s">
        <v>696</v>
      </c>
      <c r="G494">
        <v>27970241</v>
      </c>
      <c r="H494">
        <v>22887519</v>
      </c>
      <c r="I494">
        <v>11739957</v>
      </c>
      <c r="J494">
        <v>2263546</v>
      </c>
      <c r="K494">
        <v>0</v>
      </c>
      <c r="L494">
        <v>6485260</v>
      </c>
      <c r="M494">
        <v>3316545</v>
      </c>
      <c r="N494">
        <v>285963</v>
      </c>
      <c r="O494">
        <v>413776</v>
      </c>
      <c r="P494">
        <v>3158320</v>
      </c>
      <c r="Q494">
        <v>9714133</v>
      </c>
      <c r="R494">
        <v>23170693</v>
      </c>
      <c r="S494">
        <v>111405953</v>
      </c>
    </row>
    <row r="495" spans="1:19" x14ac:dyDescent="0.25">
      <c r="A495" s="51" t="s">
        <v>162</v>
      </c>
      <c r="B495" t="s">
        <v>1145</v>
      </c>
      <c r="C495" t="s">
        <v>695</v>
      </c>
      <c r="D495" t="s">
        <v>673</v>
      </c>
      <c r="E495">
        <v>2009</v>
      </c>
      <c r="F495" t="s">
        <v>696</v>
      </c>
      <c r="G495">
        <v>28331287</v>
      </c>
      <c r="H495">
        <v>23988781</v>
      </c>
      <c r="I495">
        <v>18418206</v>
      </c>
      <c r="J495">
        <v>2777460</v>
      </c>
      <c r="K495">
        <v>0</v>
      </c>
      <c r="L495">
        <v>7131099</v>
      </c>
      <c r="M495">
        <v>4387979</v>
      </c>
      <c r="N495">
        <v>1171931</v>
      </c>
      <c r="O495">
        <v>694754</v>
      </c>
      <c r="P495">
        <v>4178025</v>
      </c>
      <c r="Q495">
        <v>10517576</v>
      </c>
      <c r="R495">
        <v>23647872</v>
      </c>
      <c r="S495">
        <v>125244970</v>
      </c>
    </row>
    <row r="496" spans="1:19" x14ac:dyDescent="0.25">
      <c r="A496" s="51" t="s">
        <v>162</v>
      </c>
      <c r="B496" t="s">
        <v>1008</v>
      </c>
      <c r="C496" t="s">
        <v>695</v>
      </c>
      <c r="D496" t="s">
        <v>673</v>
      </c>
      <c r="E496">
        <v>2009</v>
      </c>
      <c r="F496" t="s">
        <v>696</v>
      </c>
      <c r="G496">
        <v>22391673</v>
      </c>
      <c r="H496">
        <v>19065208</v>
      </c>
      <c r="I496">
        <v>15152597</v>
      </c>
      <c r="J496">
        <v>3372640</v>
      </c>
      <c r="K496">
        <v>0</v>
      </c>
      <c r="L496">
        <v>6910318</v>
      </c>
      <c r="M496">
        <v>4589248</v>
      </c>
      <c r="N496">
        <v>4481372</v>
      </c>
      <c r="O496">
        <v>1563273</v>
      </c>
      <c r="P496">
        <v>4591695</v>
      </c>
      <c r="Q496">
        <v>10736741</v>
      </c>
      <c r="R496">
        <v>19447012</v>
      </c>
      <c r="S496">
        <v>112301777</v>
      </c>
    </row>
    <row r="497" spans="1:19" x14ac:dyDescent="0.25">
      <c r="A497" s="51" t="s">
        <v>162</v>
      </c>
      <c r="B497" t="s">
        <v>976</v>
      </c>
      <c r="C497" t="s">
        <v>695</v>
      </c>
      <c r="D497" t="s">
        <v>673</v>
      </c>
      <c r="E497">
        <v>2009</v>
      </c>
      <c r="F497" t="s">
        <v>696</v>
      </c>
      <c r="G497">
        <v>25660447</v>
      </c>
      <c r="H497">
        <v>21992855</v>
      </c>
      <c r="I497">
        <v>17947743</v>
      </c>
      <c r="J497">
        <v>3606155</v>
      </c>
      <c r="K497">
        <v>0</v>
      </c>
      <c r="L497">
        <v>8517412</v>
      </c>
      <c r="M497">
        <v>5857573</v>
      </c>
      <c r="N497">
        <v>4702390</v>
      </c>
      <c r="O497">
        <v>2655231</v>
      </c>
      <c r="P497">
        <v>7046990</v>
      </c>
      <c r="Q497">
        <v>13447245</v>
      </c>
      <c r="R497">
        <v>22650327</v>
      </c>
      <c r="S497">
        <v>134084368</v>
      </c>
    </row>
    <row r="498" spans="1:19" x14ac:dyDescent="0.25">
      <c r="A498" s="51" t="s">
        <v>162</v>
      </c>
      <c r="B498" t="s">
        <v>933</v>
      </c>
      <c r="C498" t="s">
        <v>695</v>
      </c>
      <c r="D498" t="s">
        <v>673</v>
      </c>
      <c r="E498">
        <v>2009</v>
      </c>
      <c r="F498" t="s">
        <v>696</v>
      </c>
      <c r="G498">
        <v>23567899</v>
      </c>
      <c r="H498">
        <v>19167434</v>
      </c>
      <c r="I498">
        <v>9648021</v>
      </c>
      <c r="J498">
        <v>1104119</v>
      </c>
      <c r="K498">
        <v>0</v>
      </c>
      <c r="L498">
        <v>490189</v>
      </c>
      <c r="M498">
        <v>496057</v>
      </c>
      <c r="N498">
        <v>0</v>
      </c>
      <c r="O498">
        <v>0</v>
      </c>
      <c r="P498">
        <v>1339753</v>
      </c>
      <c r="Q498">
        <v>4962547</v>
      </c>
      <c r="R498">
        <v>18699056</v>
      </c>
      <c r="S498">
        <v>79475075</v>
      </c>
    </row>
    <row r="499" spans="1:19" x14ac:dyDescent="0.25">
      <c r="A499" s="51" t="s">
        <v>162</v>
      </c>
      <c r="B499" t="s">
        <v>1070</v>
      </c>
      <c r="C499" t="s">
        <v>695</v>
      </c>
      <c r="D499" t="s">
        <v>673</v>
      </c>
      <c r="E499">
        <v>2009</v>
      </c>
      <c r="F499" t="s">
        <v>696</v>
      </c>
      <c r="G499">
        <v>52888612</v>
      </c>
      <c r="H499">
        <v>40722646</v>
      </c>
      <c r="I499">
        <v>22674697</v>
      </c>
      <c r="J499">
        <v>2729144</v>
      </c>
      <c r="K499">
        <v>0</v>
      </c>
      <c r="L499">
        <v>888678</v>
      </c>
      <c r="M499">
        <v>1761462</v>
      </c>
      <c r="N499">
        <v>0</v>
      </c>
      <c r="O499">
        <v>0</v>
      </c>
      <c r="P499">
        <v>4647073</v>
      </c>
      <c r="Q499">
        <v>13535884</v>
      </c>
      <c r="R499">
        <v>42411858</v>
      </c>
      <c r="S499">
        <v>182260054</v>
      </c>
    </row>
    <row r="500" spans="1:19" x14ac:dyDescent="0.25">
      <c r="A500" s="51" t="s">
        <v>164</v>
      </c>
      <c r="B500" t="s">
        <v>1178</v>
      </c>
      <c r="C500" t="s">
        <v>695</v>
      </c>
      <c r="D500" t="s">
        <v>673</v>
      </c>
      <c r="E500">
        <v>2009</v>
      </c>
      <c r="F500" t="s">
        <v>696</v>
      </c>
      <c r="G500">
        <v>9620090</v>
      </c>
      <c r="H500">
        <v>8519126</v>
      </c>
      <c r="I500">
        <v>8549057</v>
      </c>
      <c r="J500">
        <v>8586917</v>
      </c>
      <c r="K500">
        <v>8890232</v>
      </c>
      <c r="L500">
        <v>8778176</v>
      </c>
      <c r="M500">
        <v>8214853</v>
      </c>
      <c r="N500">
        <v>8860267</v>
      </c>
      <c r="O500">
        <v>6318438</v>
      </c>
      <c r="P500">
        <v>9335089</v>
      </c>
      <c r="Q500">
        <v>8803503</v>
      </c>
      <c r="R500">
        <v>8872520</v>
      </c>
      <c r="S500">
        <v>103348268</v>
      </c>
    </row>
    <row r="501" spans="1:19" x14ac:dyDescent="0.25">
      <c r="A501" s="51" t="s">
        <v>164</v>
      </c>
      <c r="B501" t="s">
        <v>1179</v>
      </c>
      <c r="C501" t="s">
        <v>695</v>
      </c>
      <c r="D501" t="s">
        <v>673</v>
      </c>
      <c r="E501">
        <v>2009</v>
      </c>
      <c r="F501" t="s">
        <v>696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27364</v>
      </c>
      <c r="N501">
        <v>0</v>
      </c>
      <c r="O501">
        <v>54773</v>
      </c>
      <c r="P501">
        <v>3744</v>
      </c>
      <c r="Q501">
        <v>0</v>
      </c>
      <c r="R501">
        <v>73679</v>
      </c>
      <c r="S501">
        <v>159560</v>
      </c>
    </row>
    <row r="502" spans="1:19" x14ac:dyDescent="0.25">
      <c r="A502" s="51" t="s">
        <v>2032</v>
      </c>
      <c r="B502" t="s">
        <v>1182</v>
      </c>
      <c r="C502" t="s">
        <v>770</v>
      </c>
      <c r="D502" t="s">
        <v>673</v>
      </c>
      <c r="E502">
        <v>2009</v>
      </c>
      <c r="F502" t="s">
        <v>696</v>
      </c>
      <c r="G502">
        <v>292825</v>
      </c>
      <c r="H502">
        <v>250304</v>
      </c>
      <c r="I502">
        <v>292266</v>
      </c>
      <c r="J502">
        <v>284388</v>
      </c>
      <c r="K502">
        <v>265432</v>
      </c>
      <c r="L502">
        <v>218767</v>
      </c>
      <c r="M502">
        <v>286178</v>
      </c>
      <c r="N502">
        <v>229955</v>
      </c>
      <c r="O502">
        <v>182183</v>
      </c>
      <c r="P502">
        <v>205077</v>
      </c>
      <c r="Q502">
        <v>201289</v>
      </c>
      <c r="R502">
        <v>162375</v>
      </c>
      <c r="S502">
        <v>2871039</v>
      </c>
    </row>
    <row r="503" spans="1:19" x14ac:dyDescent="0.25">
      <c r="A503" s="51" t="s">
        <v>2032</v>
      </c>
      <c r="B503" t="s">
        <v>1183</v>
      </c>
      <c r="C503" t="s">
        <v>770</v>
      </c>
      <c r="D503" t="s">
        <v>673</v>
      </c>
      <c r="E503">
        <v>2009</v>
      </c>
      <c r="F503" t="s">
        <v>696</v>
      </c>
      <c r="G503">
        <v>193546</v>
      </c>
      <c r="H503">
        <v>148975</v>
      </c>
      <c r="I503">
        <v>220911</v>
      </c>
      <c r="J503">
        <v>198840</v>
      </c>
      <c r="K503">
        <v>171128</v>
      </c>
      <c r="L503">
        <v>133037</v>
      </c>
      <c r="M503">
        <v>140632</v>
      </c>
      <c r="N503">
        <v>136010</v>
      </c>
      <c r="O503">
        <v>39449</v>
      </c>
      <c r="P503">
        <v>113659</v>
      </c>
      <c r="Q503">
        <v>122160</v>
      </c>
      <c r="R503">
        <v>104541</v>
      </c>
      <c r="S503">
        <v>1722888</v>
      </c>
    </row>
    <row r="504" spans="1:19" x14ac:dyDescent="0.25">
      <c r="A504" s="51" t="s">
        <v>2032</v>
      </c>
      <c r="B504" t="s">
        <v>1180</v>
      </c>
      <c r="C504" t="s">
        <v>770</v>
      </c>
      <c r="D504" t="s">
        <v>673</v>
      </c>
      <c r="E504">
        <v>2009</v>
      </c>
      <c r="F504" t="s">
        <v>696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5762</v>
      </c>
      <c r="P504">
        <v>0</v>
      </c>
      <c r="Q504">
        <v>0</v>
      </c>
      <c r="R504">
        <v>0</v>
      </c>
      <c r="S504">
        <v>5762</v>
      </c>
    </row>
    <row r="505" spans="1:19" x14ac:dyDescent="0.25">
      <c r="A505" s="51" t="s">
        <v>2032</v>
      </c>
      <c r="B505" t="s">
        <v>1181</v>
      </c>
      <c r="C505" t="s">
        <v>770</v>
      </c>
      <c r="D505" t="s">
        <v>673</v>
      </c>
      <c r="E505">
        <v>2009</v>
      </c>
      <c r="F505" t="s">
        <v>696</v>
      </c>
      <c r="G505">
        <v>411914</v>
      </c>
      <c r="H505">
        <v>329375</v>
      </c>
      <c r="I505">
        <v>323128</v>
      </c>
      <c r="J505">
        <v>356053</v>
      </c>
      <c r="K505">
        <v>203902</v>
      </c>
      <c r="L505">
        <v>155359</v>
      </c>
      <c r="M505">
        <v>335860</v>
      </c>
      <c r="N505">
        <v>275006</v>
      </c>
      <c r="O505">
        <v>0</v>
      </c>
      <c r="P505">
        <v>201612</v>
      </c>
      <c r="Q505">
        <v>179722</v>
      </c>
      <c r="R505">
        <v>171689</v>
      </c>
      <c r="S505">
        <v>2943620</v>
      </c>
    </row>
    <row r="506" spans="1:19" x14ac:dyDescent="0.25">
      <c r="A506" s="51" t="s">
        <v>138</v>
      </c>
      <c r="B506" t="s">
        <v>885</v>
      </c>
      <c r="C506" t="s">
        <v>820</v>
      </c>
      <c r="D506" t="s">
        <v>678</v>
      </c>
      <c r="E506">
        <v>2009</v>
      </c>
      <c r="F506" t="s">
        <v>696</v>
      </c>
      <c r="G506">
        <v>33805163</v>
      </c>
      <c r="H506">
        <v>18799293</v>
      </c>
      <c r="I506">
        <v>27571444</v>
      </c>
      <c r="J506">
        <v>36323142</v>
      </c>
      <c r="K506">
        <v>17105091</v>
      </c>
      <c r="L506">
        <v>46396815</v>
      </c>
      <c r="M506">
        <v>48398747</v>
      </c>
      <c r="N506">
        <v>44088084</v>
      </c>
      <c r="O506">
        <v>28850736</v>
      </c>
      <c r="P506">
        <v>30634067</v>
      </c>
      <c r="Q506">
        <v>30253768</v>
      </c>
      <c r="R506">
        <v>31750719</v>
      </c>
      <c r="S506">
        <v>393977069</v>
      </c>
    </row>
    <row r="507" spans="1:19" x14ac:dyDescent="0.25">
      <c r="A507" s="51" t="s">
        <v>138</v>
      </c>
      <c r="B507" t="s">
        <v>886</v>
      </c>
      <c r="C507" t="s">
        <v>820</v>
      </c>
      <c r="D507" t="s">
        <v>678</v>
      </c>
      <c r="E507">
        <v>2009</v>
      </c>
      <c r="F507" t="s">
        <v>696</v>
      </c>
      <c r="G507">
        <v>32217223</v>
      </c>
      <c r="H507">
        <v>26161190</v>
      </c>
      <c r="I507">
        <v>30129954</v>
      </c>
      <c r="J507">
        <v>26814622</v>
      </c>
      <c r="K507">
        <v>7558741</v>
      </c>
      <c r="L507">
        <v>39601260</v>
      </c>
      <c r="M507">
        <v>42521919</v>
      </c>
      <c r="N507">
        <v>39525281</v>
      </c>
      <c r="O507">
        <v>24648727</v>
      </c>
      <c r="P507">
        <v>30299242</v>
      </c>
      <c r="Q507">
        <v>29649450</v>
      </c>
      <c r="R507">
        <v>30670432</v>
      </c>
      <c r="S507">
        <v>359798041</v>
      </c>
    </row>
    <row r="508" spans="1:19" x14ac:dyDescent="0.25">
      <c r="A508" s="51" t="s">
        <v>140</v>
      </c>
      <c r="B508" t="s">
        <v>888</v>
      </c>
      <c r="C508" t="s">
        <v>820</v>
      </c>
      <c r="D508" t="s">
        <v>678</v>
      </c>
      <c r="E508">
        <v>2009</v>
      </c>
      <c r="F508" t="s">
        <v>696</v>
      </c>
      <c r="G508">
        <v>13930011</v>
      </c>
      <c r="H508">
        <v>18255785</v>
      </c>
      <c r="I508">
        <v>6967026</v>
      </c>
      <c r="J508">
        <v>14894668</v>
      </c>
      <c r="K508">
        <v>13995911</v>
      </c>
      <c r="L508">
        <v>5490993</v>
      </c>
      <c r="M508">
        <v>13430905</v>
      </c>
      <c r="N508">
        <v>9231920</v>
      </c>
      <c r="O508">
        <v>6697068</v>
      </c>
      <c r="P508">
        <v>10274950</v>
      </c>
      <c r="Q508">
        <v>9402466</v>
      </c>
      <c r="R508">
        <v>7319151</v>
      </c>
      <c r="S508">
        <v>129890854</v>
      </c>
    </row>
    <row r="509" spans="1:19" x14ac:dyDescent="0.25">
      <c r="A509" s="51" t="s">
        <v>140</v>
      </c>
      <c r="B509" t="s">
        <v>887</v>
      </c>
      <c r="C509" t="s">
        <v>820</v>
      </c>
      <c r="D509" t="s">
        <v>678</v>
      </c>
      <c r="E509">
        <v>2009</v>
      </c>
      <c r="F509" t="s">
        <v>696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6922783</v>
      </c>
      <c r="M509">
        <v>15427713</v>
      </c>
      <c r="N509">
        <v>9393584</v>
      </c>
      <c r="O509">
        <v>6996225</v>
      </c>
      <c r="P509">
        <v>9696083</v>
      </c>
      <c r="Q509">
        <v>3349096</v>
      </c>
      <c r="R509">
        <v>3302022</v>
      </c>
      <c r="S509">
        <v>55087506</v>
      </c>
    </row>
    <row r="510" spans="1:19" x14ac:dyDescent="0.25">
      <c r="A510" s="51" t="s">
        <v>141</v>
      </c>
      <c r="B510" t="s">
        <v>890</v>
      </c>
      <c r="C510" t="s">
        <v>820</v>
      </c>
      <c r="D510" t="s">
        <v>678</v>
      </c>
      <c r="E510">
        <v>2009</v>
      </c>
      <c r="F510" t="s">
        <v>696</v>
      </c>
      <c r="G510">
        <v>12030000</v>
      </c>
      <c r="H510">
        <v>9850000</v>
      </c>
      <c r="I510">
        <v>0</v>
      </c>
      <c r="J510">
        <v>9865815</v>
      </c>
      <c r="K510">
        <v>10103409</v>
      </c>
      <c r="L510">
        <v>9364604</v>
      </c>
      <c r="M510">
        <v>9601903</v>
      </c>
      <c r="N510">
        <v>4960061</v>
      </c>
      <c r="O510">
        <v>4131204</v>
      </c>
      <c r="P510">
        <v>9024637</v>
      </c>
      <c r="Q510">
        <v>10598981</v>
      </c>
      <c r="R510">
        <v>9864561</v>
      </c>
      <c r="S510">
        <v>99395175</v>
      </c>
    </row>
    <row r="511" spans="1:19" x14ac:dyDescent="0.25">
      <c r="A511" s="51" t="s">
        <v>141</v>
      </c>
      <c r="B511" t="s">
        <v>889</v>
      </c>
      <c r="C511" t="s">
        <v>820</v>
      </c>
      <c r="D511" t="s">
        <v>678</v>
      </c>
      <c r="E511">
        <v>2009</v>
      </c>
      <c r="F511" t="s">
        <v>696</v>
      </c>
      <c r="G511">
        <v>19498028</v>
      </c>
      <c r="H511">
        <v>16787458</v>
      </c>
      <c r="I511">
        <v>28946123</v>
      </c>
      <c r="J511">
        <v>15424474</v>
      </c>
      <c r="K511">
        <v>13855827</v>
      </c>
      <c r="L511">
        <v>16255383</v>
      </c>
      <c r="M511">
        <v>10119177</v>
      </c>
      <c r="N511">
        <v>6946857</v>
      </c>
      <c r="O511">
        <v>6073229</v>
      </c>
      <c r="P511">
        <v>10337328</v>
      </c>
      <c r="Q511">
        <v>14049812</v>
      </c>
      <c r="R511">
        <v>13076278</v>
      </c>
      <c r="S511">
        <v>171369974</v>
      </c>
    </row>
    <row r="512" spans="1:19" x14ac:dyDescent="0.25">
      <c r="A512" s="51" t="s">
        <v>143</v>
      </c>
      <c r="B512" t="s">
        <v>891</v>
      </c>
      <c r="C512" t="s">
        <v>820</v>
      </c>
      <c r="D512" t="s">
        <v>678</v>
      </c>
      <c r="E512">
        <v>2009</v>
      </c>
      <c r="F512" t="s">
        <v>696</v>
      </c>
      <c r="G512">
        <v>37560505</v>
      </c>
      <c r="H512">
        <v>32982495</v>
      </c>
      <c r="I512">
        <v>40954486</v>
      </c>
      <c r="J512">
        <v>35366535</v>
      </c>
      <c r="K512">
        <v>38845982</v>
      </c>
      <c r="L512">
        <v>39454184</v>
      </c>
      <c r="M512">
        <v>33327952</v>
      </c>
      <c r="N512">
        <v>18369168</v>
      </c>
      <c r="O512">
        <v>17118450</v>
      </c>
      <c r="P512">
        <v>25052337</v>
      </c>
      <c r="Q512">
        <v>36453279</v>
      </c>
      <c r="R512">
        <v>42074282</v>
      </c>
      <c r="S512">
        <v>397559655</v>
      </c>
    </row>
    <row r="513" spans="1:19" x14ac:dyDescent="0.25">
      <c r="A513" s="51" t="s">
        <v>144</v>
      </c>
      <c r="B513" t="s">
        <v>892</v>
      </c>
      <c r="C513" t="s">
        <v>820</v>
      </c>
      <c r="D513" t="s">
        <v>678</v>
      </c>
      <c r="E513">
        <v>2009</v>
      </c>
      <c r="F513" t="s">
        <v>696</v>
      </c>
      <c r="G513">
        <v>27231086</v>
      </c>
      <c r="H513">
        <v>23226512</v>
      </c>
      <c r="I513">
        <v>25448753</v>
      </c>
      <c r="J513">
        <v>22577701</v>
      </c>
      <c r="K513">
        <v>24219587</v>
      </c>
      <c r="L513">
        <v>22585956</v>
      </c>
      <c r="M513">
        <v>21758776</v>
      </c>
      <c r="N513">
        <v>20442023</v>
      </c>
      <c r="O513">
        <v>11806077</v>
      </c>
      <c r="P513">
        <v>18932407</v>
      </c>
      <c r="Q513">
        <v>19321157</v>
      </c>
      <c r="R513">
        <v>19519917</v>
      </c>
      <c r="S513">
        <v>257069952</v>
      </c>
    </row>
    <row r="514" spans="1:19" x14ac:dyDescent="0.25">
      <c r="A514" s="51" t="s">
        <v>145</v>
      </c>
      <c r="B514" t="s">
        <v>894</v>
      </c>
      <c r="C514" t="s">
        <v>820</v>
      </c>
      <c r="D514" t="s">
        <v>678</v>
      </c>
      <c r="E514">
        <v>2009</v>
      </c>
      <c r="F514" t="s">
        <v>696</v>
      </c>
      <c r="G514">
        <v>2560741</v>
      </c>
      <c r="H514">
        <v>2246853</v>
      </c>
      <c r="I514">
        <v>1948883</v>
      </c>
      <c r="J514">
        <v>2717581</v>
      </c>
      <c r="K514">
        <v>2579261</v>
      </c>
      <c r="L514">
        <v>2383081</v>
      </c>
      <c r="M514">
        <v>1501369</v>
      </c>
      <c r="N514">
        <v>1754527</v>
      </c>
      <c r="O514">
        <v>1029630</v>
      </c>
      <c r="P514">
        <v>1677653</v>
      </c>
      <c r="Q514">
        <v>2155644</v>
      </c>
      <c r="R514">
        <v>2176150</v>
      </c>
      <c r="S514">
        <v>24731373</v>
      </c>
    </row>
    <row r="515" spans="1:19" x14ac:dyDescent="0.25">
      <c r="A515" s="51" t="s">
        <v>145</v>
      </c>
      <c r="B515" t="s">
        <v>893</v>
      </c>
      <c r="C515" t="s">
        <v>820</v>
      </c>
      <c r="D515" t="s">
        <v>678</v>
      </c>
      <c r="E515">
        <v>2009</v>
      </c>
      <c r="F515" t="s">
        <v>696</v>
      </c>
      <c r="G515">
        <v>15011099</v>
      </c>
      <c r="H515">
        <v>12789083</v>
      </c>
      <c r="I515">
        <v>7591308</v>
      </c>
      <c r="J515">
        <v>12473616</v>
      </c>
      <c r="K515">
        <v>13659431</v>
      </c>
      <c r="L515">
        <v>12853534</v>
      </c>
      <c r="M515">
        <v>9750316</v>
      </c>
      <c r="N515">
        <v>10650062</v>
      </c>
      <c r="O515">
        <v>6300983</v>
      </c>
      <c r="P515">
        <v>9301162</v>
      </c>
      <c r="Q515">
        <v>11301048</v>
      </c>
      <c r="R515">
        <v>11086470</v>
      </c>
      <c r="S515">
        <v>132768112</v>
      </c>
    </row>
    <row r="516" spans="1:19" x14ac:dyDescent="0.25">
      <c r="A516" s="51" t="s">
        <v>167</v>
      </c>
      <c r="B516" t="s">
        <v>1184</v>
      </c>
      <c r="C516" t="s">
        <v>698</v>
      </c>
      <c r="D516" t="s">
        <v>678</v>
      </c>
      <c r="E516">
        <v>2009</v>
      </c>
      <c r="F516" t="s">
        <v>696</v>
      </c>
      <c r="G516">
        <v>0</v>
      </c>
      <c r="H516">
        <v>1013</v>
      </c>
      <c r="I516">
        <v>0</v>
      </c>
      <c r="J516">
        <v>0</v>
      </c>
      <c r="K516">
        <v>0</v>
      </c>
      <c r="L516">
        <v>0</v>
      </c>
      <c r="M516">
        <v>2310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3323</v>
      </c>
    </row>
    <row r="517" spans="1:19" x14ac:dyDescent="0.25">
      <c r="A517" s="51" t="s">
        <v>167</v>
      </c>
      <c r="B517" t="s">
        <v>1186</v>
      </c>
      <c r="C517" t="s">
        <v>698</v>
      </c>
      <c r="D517" t="s">
        <v>678</v>
      </c>
      <c r="E517">
        <v>2009</v>
      </c>
      <c r="F517" t="s">
        <v>696</v>
      </c>
      <c r="G517">
        <v>1308719</v>
      </c>
      <c r="H517">
        <v>251919</v>
      </c>
      <c r="I517">
        <v>2272877</v>
      </c>
      <c r="J517">
        <v>501818</v>
      </c>
      <c r="K517">
        <v>2187245</v>
      </c>
      <c r="L517">
        <v>2255615</v>
      </c>
      <c r="M517">
        <v>866010</v>
      </c>
      <c r="N517">
        <v>646622</v>
      </c>
      <c r="O517">
        <v>704654</v>
      </c>
      <c r="P517">
        <v>2096646</v>
      </c>
      <c r="Q517">
        <v>1675201</v>
      </c>
      <c r="R517">
        <v>2293189</v>
      </c>
      <c r="S517">
        <v>17060515</v>
      </c>
    </row>
    <row r="518" spans="1:19" x14ac:dyDescent="0.25">
      <c r="A518" s="51" t="s">
        <v>167</v>
      </c>
      <c r="B518" t="s">
        <v>1185</v>
      </c>
      <c r="C518" t="s">
        <v>698</v>
      </c>
      <c r="D518" t="s">
        <v>678</v>
      </c>
      <c r="E518">
        <v>2009</v>
      </c>
      <c r="F518" t="s">
        <v>696</v>
      </c>
      <c r="G518">
        <v>68889</v>
      </c>
      <c r="H518">
        <v>22661</v>
      </c>
      <c r="I518">
        <v>0</v>
      </c>
      <c r="J518">
        <v>7522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7250</v>
      </c>
      <c r="Q518">
        <v>0</v>
      </c>
      <c r="R518">
        <v>0</v>
      </c>
      <c r="S518">
        <v>106322</v>
      </c>
    </row>
    <row r="519" spans="1:19" x14ac:dyDescent="0.25">
      <c r="A519" s="51" t="s">
        <v>169</v>
      </c>
      <c r="B519" t="s">
        <v>1187</v>
      </c>
      <c r="C519" t="s">
        <v>695</v>
      </c>
      <c r="D519" t="s">
        <v>673</v>
      </c>
      <c r="E519">
        <v>2009</v>
      </c>
      <c r="F519" t="s">
        <v>696</v>
      </c>
      <c r="G519">
        <v>3682557</v>
      </c>
      <c r="H519">
        <v>3200151</v>
      </c>
      <c r="I519">
        <v>3258829</v>
      </c>
      <c r="J519">
        <v>2543354</v>
      </c>
      <c r="K519">
        <v>2963869</v>
      </c>
      <c r="L519">
        <v>2697417</v>
      </c>
      <c r="M519">
        <v>2012155</v>
      </c>
      <c r="N519">
        <v>2515574</v>
      </c>
      <c r="O519">
        <v>2965473</v>
      </c>
      <c r="P519">
        <v>2540952</v>
      </c>
      <c r="Q519">
        <v>1628486</v>
      </c>
      <c r="R519">
        <v>2623265</v>
      </c>
      <c r="S519">
        <v>32632082</v>
      </c>
    </row>
    <row r="520" spans="1:19" x14ac:dyDescent="0.25">
      <c r="A520" s="51" t="s">
        <v>169</v>
      </c>
      <c r="B520" t="s">
        <v>1188</v>
      </c>
      <c r="C520" t="s">
        <v>695</v>
      </c>
      <c r="D520" t="s">
        <v>673</v>
      </c>
      <c r="E520">
        <v>2009</v>
      </c>
      <c r="F520" t="s">
        <v>696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2280344</v>
      </c>
      <c r="R520">
        <v>4903216</v>
      </c>
      <c r="S520">
        <v>7183560</v>
      </c>
    </row>
    <row r="521" spans="1:19" x14ac:dyDescent="0.25">
      <c r="A521" s="51" t="s">
        <v>169</v>
      </c>
      <c r="B521" t="s">
        <v>1189</v>
      </c>
      <c r="C521" t="s">
        <v>695</v>
      </c>
      <c r="D521" t="s">
        <v>673</v>
      </c>
      <c r="E521">
        <v>2009</v>
      </c>
      <c r="F521" t="s">
        <v>696</v>
      </c>
      <c r="G521">
        <v>4589973</v>
      </c>
      <c r="H521">
        <v>4341937</v>
      </c>
      <c r="I521">
        <v>4329927</v>
      </c>
      <c r="J521">
        <v>3866672</v>
      </c>
      <c r="K521">
        <v>3054340</v>
      </c>
      <c r="L521">
        <v>3582845</v>
      </c>
      <c r="M521">
        <v>2315730</v>
      </c>
      <c r="N521">
        <v>2862675</v>
      </c>
      <c r="O521">
        <v>2637109</v>
      </c>
      <c r="P521">
        <v>1792612</v>
      </c>
      <c r="Q521">
        <v>2112591</v>
      </c>
      <c r="R521">
        <v>2888856</v>
      </c>
      <c r="S521">
        <v>38375267</v>
      </c>
    </row>
    <row r="522" spans="1:19" x14ac:dyDescent="0.25">
      <c r="A522" s="51" t="s">
        <v>169</v>
      </c>
      <c r="B522" t="s">
        <v>1190</v>
      </c>
      <c r="C522" t="s">
        <v>695</v>
      </c>
      <c r="D522" t="s">
        <v>673</v>
      </c>
      <c r="E522">
        <v>2009</v>
      </c>
      <c r="F522" t="s">
        <v>696</v>
      </c>
      <c r="G522">
        <v>2929767</v>
      </c>
      <c r="H522">
        <v>2643940</v>
      </c>
      <c r="I522">
        <v>2868688</v>
      </c>
      <c r="J522">
        <v>2729869</v>
      </c>
      <c r="K522">
        <v>2536423</v>
      </c>
      <c r="L522">
        <v>2630890</v>
      </c>
      <c r="M522">
        <v>2509679</v>
      </c>
      <c r="N522">
        <v>501453</v>
      </c>
      <c r="O522">
        <v>2635091</v>
      </c>
      <c r="P522">
        <v>2261663</v>
      </c>
      <c r="Q522">
        <v>2485385</v>
      </c>
      <c r="R522">
        <v>2223131</v>
      </c>
      <c r="S522">
        <v>28955979</v>
      </c>
    </row>
    <row r="523" spans="1:19" x14ac:dyDescent="0.25">
      <c r="A523" s="51" t="s">
        <v>169</v>
      </c>
      <c r="B523" t="s">
        <v>1191</v>
      </c>
      <c r="C523" t="s">
        <v>695</v>
      </c>
      <c r="D523" t="s">
        <v>673</v>
      </c>
      <c r="E523">
        <v>2009</v>
      </c>
      <c r="F523" t="s">
        <v>696</v>
      </c>
      <c r="G523">
        <v>3249920</v>
      </c>
      <c r="H523">
        <v>2831681</v>
      </c>
      <c r="I523">
        <v>3048926</v>
      </c>
      <c r="J523">
        <v>3007379</v>
      </c>
      <c r="K523">
        <v>2309959</v>
      </c>
      <c r="L523">
        <v>2996788</v>
      </c>
      <c r="M523">
        <v>2939704</v>
      </c>
      <c r="N523">
        <v>3130870</v>
      </c>
      <c r="O523">
        <v>3056509</v>
      </c>
      <c r="P523">
        <v>2583875</v>
      </c>
      <c r="Q523">
        <v>2942107</v>
      </c>
      <c r="R523">
        <v>2704264</v>
      </c>
      <c r="S523">
        <v>34801982</v>
      </c>
    </row>
    <row r="524" spans="1:19" x14ac:dyDescent="0.25">
      <c r="A524" s="51" t="s">
        <v>171</v>
      </c>
      <c r="B524" t="s">
        <v>1192</v>
      </c>
      <c r="C524" t="s">
        <v>695</v>
      </c>
      <c r="D524" t="s">
        <v>673</v>
      </c>
      <c r="E524">
        <v>2009</v>
      </c>
      <c r="F524" t="s">
        <v>696</v>
      </c>
      <c r="G524">
        <v>1623087</v>
      </c>
      <c r="H524">
        <v>1488977</v>
      </c>
      <c r="I524">
        <v>1592711</v>
      </c>
      <c r="J524">
        <v>1494235</v>
      </c>
      <c r="K524">
        <v>1434999</v>
      </c>
      <c r="L524">
        <v>1491455</v>
      </c>
      <c r="M524">
        <v>929161</v>
      </c>
      <c r="N524">
        <v>1678803</v>
      </c>
      <c r="O524">
        <v>1527182</v>
      </c>
      <c r="P524">
        <v>1484365</v>
      </c>
      <c r="Q524">
        <v>0</v>
      </c>
      <c r="R524">
        <v>797961</v>
      </c>
      <c r="S524">
        <v>15542936</v>
      </c>
    </row>
    <row r="525" spans="1:19" x14ac:dyDescent="0.25">
      <c r="A525" s="51" t="s">
        <v>175</v>
      </c>
      <c r="B525" t="s">
        <v>1193</v>
      </c>
      <c r="C525" t="s">
        <v>770</v>
      </c>
      <c r="D525" t="s">
        <v>673</v>
      </c>
      <c r="E525">
        <v>2009</v>
      </c>
      <c r="F525" t="s">
        <v>696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</row>
    <row r="526" spans="1:19" x14ac:dyDescent="0.25">
      <c r="A526" s="51" t="s">
        <v>176</v>
      </c>
      <c r="B526" t="s">
        <v>1194</v>
      </c>
      <c r="C526" t="s">
        <v>770</v>
      </c>
      <c r="D526" t="s">
        <v>673</v>
      </c>
      <c r="E526">
        <v>2009</v>
      </c>
      <c r="F526" t="s">
        <v>696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 s="51" t="s">
        <v>176</v>
      </c>
      <c r="B527" t="s">
        <v>1201</v>
      </c>
      <c r="C527" t="s">
        <v>770</v>
      </c>
      <c r="D527" t="s">
        <v>673</v>
      </c>
      <c r="E527">
        <v>2009</v>
      </c>
      <c r="F527" t="s">
        <v>696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</row>
    <row r="528" spans="1:19" x14ac:dyDescent="0.25">
      <c r="A528" s="51" t="s">
        <v>176</v>
      </c>
      <c r="B528" t="s">
        <v>1198</v>
      </c>
      <c r="C528" t="s">
        <v>770</v>
      </c>
      <c r="D528" t="s">
        <v>673</v>
      </c>
      <c r="E528">
        <v>2009</v>
      </c>
      <c r="F528" t="s">
        <v>696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</row>
    <row r="529" spans="1:19" x14ac:dyDescent="0.25">
      <c r="A529" s="51" t="s">
        <v>176</v>
      </c>
      <c r="B529" t="s">
        <v>1200</v>
      </c>
      <c r="C529" t="s">
        <v>770</v>
      </c>
      <c r="D529" t="s">
        <v>673</v>
      </c>
      <c r="E529">
        <v>2009</v>
      </c>
      <c r="F529" t="s">
        <v>696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</row>
    <row r="530" spans="1:19" x14ac:dyDescent="0.25">
      <c r="A530" s="51" t="s">
        <v>176</v>
      </c>
      <c r="B530" t="s">
        <v>1196</v>
      </c>
      <c r="C530" t="s">
        <v>770</v>
      </c>
      <c r="D530" t="s">
        <v>673</v>
      </c>
      <c r="E530">
        <v>2009</v>
      </c>
      <c r="F530" t="s">
        <v>696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</row>
    <row r="531" spans="1:19" x14ac:dyDescent="0.25">
      <c r="A531" s="51" t="s">
        <v>176</v>
      </c>
      <c r="B531" t="s">
        <v>1197</v>
      </c>
      <c r="C531" t="s">
        <v>770</v>
      </c>
      <c r="D531" t="s">
        <v>673</v>
      </c>
      <c r="E531">
        <v>2009</v>
      </c>
      <c r="F531" t="s">
        <v>696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</row>
    <row r="532" spans="1:19" x14ac:dyDescent="0.25">
      <c r="A532" s="51" t="s">
        <v>176</v>
      </c>
      <c r="B532" t="s">
        <v>1199</v>
      </c>
      <c r="C532" t="s">
        <v>770</v>
      </c>
      <c r="D532" t="s">
        <v>673</v>
      </c>
      <c r="E532">
        <v>2009</v>
      </c>
      <c r="F532" t="s">
        <v>696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</row>
    <row r="533" spans="1:19" x14ac:dyDescent="0.25">
      <c r="A533" s="51" t="s">
        <v>176</v>
      </c>
      <c r="B533" t="s">
        <v>1202</v>
      </c>
      <c r="C533" t="s">
        <v>770</v>
      </c>
      <c r="D533" t="s">
        <v>673</v>
      </c>
      <c r="E533">
        <v>2009</v>
      </c>
      <c r="F533" t="s">
        <v>696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</row>
    <row r="534" spans="1:19" x14ac:dyDescent="0.25">
      <c r="A534" s="51" t="s">
        <v>176</v>
      </c>
      <c r="B534" t="s">
        <v>1195</v>
      </c>
      <c r="C534" t="s">
        <v>770</v>
      </c>
      <c r="D534" t="s">
        <v>673</v>
      </c>
      <c r="E534">
        <v>2009</v>
      </c>
      <c r="F534" t="s">
        <v>696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</row>
    <row r="535" spans="1:19" x14ac:dyDescent="0.25">
      <c r="A535" s="51" t="s">
        <v>599</v>
      </c>
      <c r="B535" t="s">
        <v>1203</v>
      </c>
      <c r="C535" t="s">
        <v>698</v>
      </c>
      <c r="D535" t="s">
        <v>678</v>
      </c>
      <c r="E535">
        <v>2009</v>
      </c>
      <c r="F535" t="s">
        <v>696</v>
      </c>
      <c r="G535">
        <v>31785</v>
      </c>
      <c r="H535">
        <v>28927</v>
      </c>
      <c r="I535">
        <v>27231</v>
      </c>
      <c r="J535">
        <v>59676</v>
      </c>
      <c r="K535">
        <v>73826</v>
      </c>
      <c r="L535">
        <v>65203</v>
      </c>
      <c r="M535">
        <v>38194</v>
      </c>
      <c r="N535">
        <v>30795</v>
      </c>
      <c r="O535">
        <v>21476</v>
      </c>
      <c r="P535">
        <v>19808</v>
      </c>
      <c r="Q535">
        <v>20990</v>
      </c>
      <c r="R535">
        <v>17571</v>
      </c>
      <c r="S535">
        <v>435482</v>
      </c>
    </row>
    <row r="536" spans="1:19" x14ac:dyDescent="0.25">
      <c r="A536" s="51" t="s">
        <v>599</v>
      </c>
      <c r="B536" t="s">
        <v>1204</v>
      </c>
      <c r="C536" t="s">
        <v>698</v>
      </c>
      <c r="D536" t="s">
        <v>678</v>
      </c>
      <c r="E536">
        <v>2009</v>
      </c>
      <c r="F536" t="s">
        <v>696</v>
      </c>
      <c r="G536">
        <v>35263</v>
      </c>
      <c r="H536">
        <v>31337</v>
      </c>
      <c r="I536">
        <v>29502</v>
      </c>
      <c r="J536">
        <v>62984</v>
      </c>
      <c r="K536">
        <v>75576</v>
      </c>
      <c r="L536">
        <v>70605</v>
      </c>
      <c r="M536">
        <v>39204</v>
      </c>
      <c r="N536">
        <v>31915</v>
      </c>
      <c r="O536">
        <v>23106</v>
      </c>
      <c r="P536">
        <v>21106</v>
      </c>
      <c r="Q536">
        <v>22886</v>
      </c>
      <c r="R536">
        <v>19303</v>
      </c>
      <c r="S536">
        <v>462787</v>
      </c>
    </row>
    <row r="537" spans="1:19" x14ac:dyDescent="0.25">
      <c r="A537" s="51" t="s">
        <v>179</v>
      </c>
      <c r="B537" t="s">
        <v>1205</v>
      </c>
      <c r="C537" t="s">
        <v>695</v>
      </c>
      <c r="D537" t="s">
        <v>673</v>
      </c>
      <c r="E537">
        <v>2009</v>
      </c>
      <c r="F537" t="s">
        <v>696</v>
      </c>
      <c r="G537">
        <v>7028427</v>
      </c>
      <c r="H537">
        <v>6049552</v>
      </c>
      <c r="I537">
        <v>6969860</v>
      </c>
      <c r="J537">
        <v>7936679</v>
      </c>
      <c r="K537">
        <v>8625750</v>
      </c>
      <c r="L537">
        <v>8514916</v>
      </c>
      <c r="M537">
        <v>9048626</v>
      </c>
      <c r="N537">
        <v>6969830</v>
      </c>
      <c r="O537">
        <v>7029236</v>
      </c>
      <c r="P537">
        <v>7562786</v>
      </c>
      <c r="Q537">
        <v>6977742</v>
      </c>
      <c r="R537">
        <v>7340382</v>
      </c>
      <c r="S537">
        <v>90053786</v>
      </c>
    </row>
    <row r="538" spans="1:19" x14ac:dyDescent="0.25">
      <c r="A538" s="51" t="s">
        <v>601</v>
      </c>
      <c r="B538" t="s">
        <v>1207</v>
      </c>
      <c r="C538" t="s">
        <v>698</v>
      </c>
      <c r="D538" t="s">
        <v>678</v>
      </c>
      <c r="E538">
        <v>2009</v>
      </c>
      <c r="F538" t="s">
        <v>696</v>
      </c>
      <c r="G538">
        <v>7643</v>
      </c>
      <c r="H538">
        <v>14832</v>
      </c>
      <c r="I538">
        <v>19093</v>
      </c>
      <c r="J538">
        <v>22071</v>
      </c>
      <c r="K538">
        <v>44610</v>
      </c>
      <c r="L538">
        <v>39001</v>
      </c>
      <c r="M538">
        <v>19257</v>
      </c>
      <c r="N538">
        <v>15282</v>
      </c>
      <c r="O538">
        <v>6778</v>
      </c>
      <c r="P538">
        <v>11107</v>
      </c>
      <c r="Q538">
        <v>14179</v>
      </c>
      <c r="R538">
        <v>12864</v>
      </c>
      <c r="S538">
        <v>226717</v>
      </c>
    </row>
    <row r="539" spans="1:19" x14ac:dyDescent="0.25">
      <c r="A539" s="51" t="s">
        <v>601</v>
      </c>
      <c r="B539" t="s">
        <v>1210</v>
      </c>
      <c r="C539" t="s">
        <v>698</v>
      </c>
      <c r="D539" t="s">
        <v>678</v>
      </c>
      <c r="E539">
        <v>2009</v>
      </c>
      <c r="F539" t="s">
        <v>696</v>
      </c>
      <c r="G539">
        <v>19947</v>
      </c>
      <c r="H539">
        <v>16680</v>
      </c>
      <c r="I539">
        <v>22897</v>
      </c>
      <c r="J539">
        <v>39043</v>
      </c>
      <c r="K539">
        <v>46946</v>
      </c>
      <c r="L539">
        <v>42586</v>
      </c>
      <c r="M539">
        <v>10271</v>
      </c>
      <c r="N539">
        <v>20222</v>
      </c>
      <c r="O539">
        <v>10334</v>
      </c>
      <c r="P539">
        <v>13437</v>
      </c>
      <c r="Q539">
        <v>14045</v>
      </c>
      <c r="R539">
        <v>13424</v>
      </c>
      <c r="S539">
        <v>269832</v>
      </c>
    </row>
    <row r="540" spans="1:19" x14ac:dyDescent="0.25">
      <c r="A540" s="51" t="s">
        <v>601</v>
      </c>
      <c r="B540" t="s">
        <v>1214</v>
      </c>
      <c r="C540" t="s">
        <v>698</v>
      </c>
      <c r="D540" t="s">
        <v>678</v>
      </c>
      <c r="E540">
        <v>2009</v>
      </c>
      <c r="F540" t="s">
        <v>696</v>
      </c>
      <c r="G540">
        <v>13646</v>
      </c>
      <c r="H540">
        <v>16586</v>
      </c>
      <c r="I540">
        <v>20583</v>
      </c>
      <c r="J540">
        <v>34558</v>
      </c>
      <c r="K540">
        <v>48056</v>
      </c>
      <c r="L540">
        <v>42396</v>
      </c>
      <c r="M540">
        <v>24261</v>
      </c>
      <c r="N540">
        <v>17877</v>
      </c>
      <c r="O540">
        <v>7977</v>
      </c>
      <c r="P540">
        <v>12476</v>
      </c>
      <c r="Q540">
        <v>13729</v>
      </c>
      <c r="R540">
        <v>10195</v>
      </c>
      <c r="S540">
        <v>262340</v>
      </c>
    </row>
    <row r="541" spans="1:19" x14ac:dyDescent="0.25">
      <c r="A541" s="51" t="s">
        <v>601</v>
      </c>
      <c r="B541" t="s">
        <v>1212</v>
      </c>
      <c r="C541" t="s">
        <v>698</v>
      </c>
      <c r="D541" t="s">
        <v>678</v>
      </c>
      <c r="E541">
        <v>2009</v>
      </c>
      <c r="F541" t="s">
        <v>696</v>
      </c>
      <c r="G541">
        <v>26510</v>
      </c>
      <c r="H541">
        <v>23536</v>
      </c>
      <c r="I541">
        <v>30473</v>
      </c>
      <c r="J541">
        <v>1402</v>
      </c>
      <c r="K541">
        <v>465</v>
      </c>
      <c r="L541">
        <v>424</v>
      </c>
      <c r="M541">
        <v>238</v>
      </c>
      <c r="N541">
        <v>7898</v>
      </c>
      <c r="O541">
        <v>22103</v>
      </c>
      <c r="P541">
        <v>19070</v>
      </c>
      <c r="Q541">
        <v>20389</v>
      </c>
      <c r="R541">
        <v>16495</v>
      </c>
      <c r="S541">
        <v>169003</v>
      </c>
    </row>
    <row r="542" spans="1:19" x14ac:dyDescent="0.25">
      <c r="A542" s="51" t="s">
        <v>601</v>
      </c>
      <c r="B542" t="s">
        <v>1213</v>
      </c>
      <c r="C542" t="s">
        <v>698</v>
      </c>
      <c r="D542" t="s">
        <v>678</v>
      </c>
      <c r="E542">
        <v>2009</v>
      </c>
      <c r="F542" t="s">
        <v>696</v>
      </c>
      <c r="G542">
        <v>55</v>
      </c>
      <c r="H542">
        <v>81</v>
      </c>
      <c r="I542">
        <v>105</v>
      </c>
      <c r="J542">
        <v>242</v>
      </c>
      <c r="K542">
        <v>293</v>
      </c>
      <c r="L542">
        <v>266</v>
      </c>
      <c r="M542">
        <v>145</v>
      </c>
      <c r="N542">
        <v>4567</v>
      </c>
      <c r="O542">
        <v>9239</v>
      </c>
      <c r="P542">
        <v>14249</v>
      </c>
      <c r="Q542">
        <v>12803</v>
      </c>
      <c r="R542">
        <v>13625</v>
      </c>
      <c r="S542">
        <v>55670</v>
      </c>
    </row>
    <row r="543" spans="1:19" x14ac:dyDescent="0.25">
      <c r="A543" s="51" t="s">
        <v>601</v>
      </c>
      <c r="B543" t="s">
        <v>1217</v>
      </c>
      <c r="C543" t="s">
        <v>698</v>
      </c>
      <c r="D543" t="s">
        <v>678</v>
      </c>
      <c r="E543">
        <v>2009</v>
      </c>
      <c r="F543" t="s">
        <v>696</v>
      </c>
      <c r="G543">
        <v>19100</v>
      </c>
      <c r="H543">
        <v>15779</v>
      </c>
      <c r="I543">
        <v>14872</v>
      </c>
      <c r="J543">
        <v>164</v>
      </c>
      <c r="K543">
        <v>261</v>
      </c>
      <c r="L543">
        <v>239</v>
      </c>
      <c r="M543">
        <v>133</v>
      </c>
      <c r="N543">
        <v>4061</v>
      </c>
      <c r="O543">
        <v>18433</v>
      </c>
      <c r="P543">
        <v>18749</v>
      </c>
      <c r="Q543">
        <v>13361</v>
      </c>
      <c r="R543">
        <v>13315</v>
      </c>
      <c r="S543">
        <v>118467</v>
      </c>
    </row>
    <row r="544" spans="1:19" x14ac:dyDescent="0.25">
      <c r="A544" s="51" t="s">
        <v>601</v>
      </c>
      <c r="B544" t="s">
        <v>1206</v>
      </c>
      <c r="C544" t="s">
        <v>698</v>
      </c>
      <c r="D544" t="s">
        <v>678</v>
      </c>
      <c r="E544">
        <v>2009</v>
      </c>
      <c r="F544" t="s">
        <v>696</v>
      </c>
      <c r="G544">
        <v>15517</v>
      </c>
      <c r="H544">
        <v>13225</v>
      </c>
      <c r="I544">
        <v>18169</v>
      </c>
      <c r="J544">
        <v>2562</v>
      </c>
      <c r="K544">
        <v>254</v>
      </c>
      <c r="L544">
        <v>231</v>
      </c>
      <c r="M544">
        <v>129</v>
      </c>
      <c r="N544">
        <v>2688</v>
      </c>
      <c r="O544">
        <v>8806</v>
      </c>
      <c r="P544">
        <v>11621</v>
      </c>
      <c r="Q544">
        <v>13607</v>
      </c>
      <c r="R544">
        <v>11347</v>
      </c>
      <c r="S544">
        <v>98156</v>
      </c>
    </row>
    <row r="545" spans="1:19" x14ac:dyDescent="0.25">
      <c r="A545" s="51" t="s">
        <v>601</v>
      </c>
      <c r="B545" t="s">
        <v>1216</v>
      </c>
      <c r="C545" t="s">
        <v>698</v>
      </c>
      <c r="D545" t="s">
        <v>678</v>
      </c>
      <c r="E545">
        <v>2009</v>
      </c>
      <c r="F545" t="s">
        <v>696</v>
      </c>
      <c r="G545">
        <v>21116</v>
      </c>
      <c r="H545">
        <v>20302</v>
      </c>
      <c r="I545">
        <v>18189</v>
      </c>
      <c r="J545">
        <v>198</v>
      </c>
      <c r="K545">
        <v>237</v>
      </c>
      <c r="L545">
        <v>210</v>
      </c>
      <c r="M545">
        <v>33219</v>
      </c>
      <c r="N545">
        <v>25976</v>
      </c>
      <c r="O545">
        <v>24099</v>
      </c>
      <c r="P545">
        <v>20304</v>
      </c>
      <c r="Q545">
        <v>18773</v>
      </c>
      <c r="R545">
        <v>20000</v>
      </c>
      <c r="S545">
        <v>202623</v>
      </c>
    </row>
    <row r="546" spans="1:19" x14ac:dyDescent="0.25">
      <c r="A546" s="51" t="s">
        <v>601</v>
      </c>
      <c r="B546" t="s">
        <v>1219</v>
      </c>
      <c r="C546" t="s">
        <v>698</v>
      </c>
      <c r="D546" t="s">
        <v>678</v>
      </c>
      <c r="E546">
        <v>2009</v>
      </c>
      <c r="F546" t="s">
        <v>696</v>
      </c>
      <c r="G546">
        <v>16860</v>
      </c>
      <c r="H546">
        <v>14811</v>
      </c>
      <c r="I546">
        <v>19396</v>
      </c>
      <c r="J546">
        <v>4815</v>
      </c>
      <c r="K546">
        <v>274</v>
      </c>
      <c r="L546">
        <v>250</v>
      </c>
      <c r="M546">
        <v>146</v>
      </c>
      <c r="N546">
        <v>1923</v>
      </c>
      <c r="O546">
        <v>15428</v>
      </c>
      <c r="P546">
        <v>13390</v>
      </c>
      <c r="Q546">
        <v>14842</v>
      </c>
      <c r="R546">
        <v>14959</v>
      </c>
      <c r="S546">
        <v>117094</v>
      </c>
    </row>
    <row r="547" spans="1:19" x14ac:dyDescent="0.25">
      <c r="A547" s="51" t="s">
        <v>601</v>
      </c>
      <c r="B547" t="s">
        <v>1211</v>
      </c>
      <c r="C547" t="s">
        <v>698</v>
      </c>
      <c r="D547" t="s">
        <v>678</v>
      </c>
      <c r="E547">
        <v>2009</v>
      </c>
      <c r="F547" t="s">
        <v>696</v>
      </c>
      <c r="G547">
        <v>14342</v>
      </c>
      <c r="H547">
        <v>10427</v>
      </c>
      <c r="I547">
        <v>0</v>
      </c>
      <c r="J547">
        <v>0</v>
      </c>
      <c r="K547">
        <v>22807</v>
      </c>
      <c r="L547">
        <v>30724</v>
      </c>
      <c r="M547">
        <v>17117</v>
      </c>
      <c r="N547">
        <v>13937</v>
      </c>
      <c r="O547">
        <v>18861</v>
      </c>
      <c r="P547">
        <v>14404</v>
      </c>
      <c r="Q547">
        <v>15816</v>
      </c>
      <c r="R547">
        <v>15453</v>
      </c>
      <c r="S547">
        <v>173888</v>
      </c>
    </row>
    <row r="548" spans="1:19" x14ac:dyDescent="0.25">
      <c r="A548" s="51" t="s">
        <v>601</v>
      </c>
      <c r="B548" t="s">
        <v>1218</v>
      </c>
      <c r="C548" t="s">
        <v>698</v>
      </c>
      <c r="D548" t="s">
        <v>678</v>
      </c>
      <c r="E548">
        <v>2009</v>
      </c>
      <c r="F548" t="s">
        <v>696</v>
      </c>
      <c r="G548">
        <v>22901</v>
      </c>
      <c r="H548">
        <v>20224</v>
      </c>
      <c r="I548">
        <v>25947</v>
      </c>
      <c r="J548">
        <v>7105</v>
      </c>
      <c r="K548">
        <v>263</v>
      </c>
      <c r="L548">
        <v>240</v>
      </c>
      <c r="M548">
        <v>131</v>
      </c>
      <c r="N548">
        <v>102</v>
      </c>
      <c r="O548">
        <v>416</v>
      </c>
      <c r="P548">
        <v>14292</v>
      </c>
      <c r="Q548">
        <v>15096</v>
      </c>
      <c r="R548">
        <v>14605</v>
      </c>
      <c r="S548">
        <v>121322</v>
      </c>
    </row>
    <row r="549" spans="1:19" x14ac:dyDescent="0.25">
      <c r="A549" s="51" t="s">
        <v>601</v>
      </c>
      <c r="B549" t="s">
        <v>1209</v>
      </c>
      <c r="C549" t="s">
        <v>698</v>
      </c>
      <c r="D549" t="s">
        <v>678</v>
      </c>
      <c r="E549">
        <v>2009</v>
      </c>
      <c r="F549" t="s">
        <v>696</v>
      </c>
      <c r="G549">
        <v>19118</v>
      </c>
      <c r="H549">
        <v>16514</v>
      </c>
      <c r="I549">
        <v>19753</v>
      </c>
      <c r="J549">
        <v>7341</v>
      </c>
      <c r="K549">
        <v>197</v>
      </c>
      <c r="L549">
        <v>174</v>
      </c>
      <c r="M549">
        <v>104</v>
      </c>
      <c r="N549">
        <v>71</v>
      </c>
      <c r="O549">
        <v>6535</v>
      </c>
      <c r="P549">
        <v>11179</v>
      </c>
      <c r="Q549">
        <v>11757</v>
      </c>
      <c r="R549">
        <v>11443</v>
      </c>
      <c r="S549">
        <v>104186</v>
      </c>
    </row>
    <row r="550" spans="1:19" x14ac:dyDescent="0.25">
      <c r="A550" s="51" t="s">
        <v>601</v>
      </c>
      <c r="B550" t="s">
        <v>1208</v>
      </c>
      <c r="C550" t="s">
        <v>698</v>
      </c>
      <c r="D550" t="s">
        <v>678</v>
      </c>
      <c r="E550">
        <v>2009</v>
      </c>
      <c r="F550" t="s">
        <v>696</v>
      </c>
      <c r="G550">
        <v>13386</v>
      </c>
      <c r="H550">
        <v>11900</v>
      </c>
      <c r="I550">
        <v>15221</v>
      </c>
      <c r="J550">
        <v>7280</v>
      </c>
      <c r="K550">
        <v>300</v>
      </c>
      <c r="L550">
        <v>274</v>
      </c>
      <c r="M550">
        <v>154</v>
      </c>
      <c r="N550">
        <v>7191</v>
      </c>
      <c r="O550">
        <v>14888</v>
      </c>
      <c r="P550">
        <v>11868</v>
      </c>
      <c r="Q550">
        <v>13301</v>
      </c>
      <c r="R550">
        <v>13061</v>
      </c>
      <c r="S550">
        <v>108824</v>
      </c>
    </row>
    <row r="551" spans="1:19" x14ac:dyDescent="0.25">
      <c r="A551" s="51" t="s">
        <v>601</v>
      </c>
      <c r="B551" t="s">
        <v>1215</v>
      </c>
      <c r="C551" t="s">
        <v>698</v>
      </c>
      <c r="D551" t="s">
        <v>678</v>
      </c>
      <c r="E551">
        <v>2009</v>
      </c>
      <c r="F551" t="s">
        <v>696</v>
      </c>
      <c r="G551">
        <v>3814</v>
      </c>
      <c r="H551">
        <v>6491</v>
      </c>
      <c r="I551">
        <v>8106</v>
      </c>
      <c r="J551">
        <v>4819</v>
      </c>
      <c r="K551">
        <v>87</v>
      </c>
      <c r="L551">
        <v>76</v>
      </c>
      <c r="M551">
        <v>34</v>
      </c>
      <c r="N551">
        <v>16</v>
      </c>
      <c r="O551">
        <v>390</v>
      </c>
      <c r="P551">
        <v>0</v>
      </c>
      <c r="Q551">
        <v>0</v>
      </c>
      <c r="R551">
        <v>0</v>
      </c>
      <c r="S551">
        <v>23833</v>
      </c>
    </row>
    <row r="552" spans="1:19" x14ac:dyDescent="0.25">
      <c r="A552" s="51" t="s">
        <v>603</v>
      </c>
      <c r="B552" t="s">
        <v>1227</v>
      </c>
      <c r="C552" t="s">
        <v>698</v>
      </c>
      <c r="D552" t="s">
        <v>678</v>
      </c>
      <c r="E552">
        <v>2009</v>
      </c>
      <c r="F552" t="s">
        <v>696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</row>
    <row r="553" spans="1:19" x14ac:dyDescent="0.25">
      <c r="A553" s="51" t="s">
        <v>603</v>
      </c>
      <c r="B553" t="s">
        <v>1226</v>
      </c>
      <c r="C553" t="s">
        <v>698</v>
      </c>
      <c r="D553" t="s">
        <v>678</v>
      </c>
      <c r="E553">
        <v>2009</v>
      </c>
      <c r="F553" t="s">
        <v>696</v>
      </c>
      <c r="G553">
        <v>26772</v>
      </c>
      <c r="H553">
        <v>25057</v>
      </c>
      <c r="I553">
        <v>38015</v>
      </c>
      <c r="J553">
        <v>80118</v>
      </c>
      <c r="K553">
        <v>112066</v>
      </c>
      <c r="L553">
        <v>93888</v>
      </c>
      <c r="M553">
        <v>104192</v>
      </c>
      <c r="N553">
        <v>95936</v>
      </c>
      <c r="O553">
        <v>95094</v>
      </c>
      <c r="P553">
        <v>88975</v>
      </c>
      <c r="Q553">
        <v>78179</v>
      </c>
      <c r="R553">
        <v>74115</v>
      </c>
      <c r="S553">
        <v>912407</v>
      </c>
    </row>
    <row r="554" spans="1:19" x14ac:dyDescent="0.25">
      <c r="A554" s="51" t="s">
        <v>603</v>
      </c>
      <c r="B554" t="s">
        <v>1225</v>
      </c>
      <c r="C554" t="s">
        <v>698</v>
      </c>
      <c r="D554" t="s">
        <v>678</v>
      </c>
      <c r="E554">
        <v>2009</v>
      </c>
      <c r="F554" t="s">
        <v>696</v>
      </c>
      <c r="G554">
        <v>24720</v>
      </c>
      <c r="H554">
        <v>22493</v>
      </c>
      <c r="I554">
        <v>18375</v>
      </c>
      <c r="J554">
        <v>11046</v>
      </c>
      <c r="K554">
        <v>7856</v>
      </c>
      <c r="L554">
        <v>8121</v>
      </c>
      <c r="M554">
        <v>9754</v>
      </c>
      <c r="N554">
        <v>7901</v>
      </c>
      <c r="O554">
        <v>9668</v>
      </c>
      <c r="P554">
        <v>7968</v>
      </c>
      <c r="Q554">
        <v>7454</v>
      </c>
      <c r="R554">
        <v>10488</v>
      </c>
      <c r="S554">
        <v>145844</v>
      </c>
    </row>
    <row r="555" spans="1:19" x14ac:dyDescent="0.25">
      <c r="A555" s="51" t="s">
        <v>603</v>
      </c>
      <c r="B555" t="s">
        <v>1220</v>
      </c>
      <c r="C555" t="s">
        <v>698</v>
      </c>
      <c r="D555" t="s">
        <v>678</v>
      </c>
      <c r="E555">
        <v>2009</v>
      </c>
      <c r="F555" t="s">
        <v>696</v>
      </c>
      <c r="G555">
        <v>8632</v>
      </c>
      <c r="H555">
        <v>10633</v>
      </c>
      <c r="I555">
        <v>12121</v>
      </c>
      <c r="J555">
        <v>11013</v>
      </c>
      <c r="K555">
        <v>6652</v>
      </c>
      <c r="L555">
        <v>6764</v>
      </c>
      <c r="M555">
        <v>6500</v>
      </c>
      <c r="N555">
        <v>6195</v>
      </c>
      <c r="O555">
        <v>8903</v>
      </c>
      <c r="P555">
        <v>5981</v>
      </c>
      <c r="Q555">
        <v>4038</v>
      </c>
      <c r="R555">
        <v>7900</v>
      </c>
      <c r="S555">
        <v>95332</v>
      </c>
    </row>
    <row r="556" spans="1:19" x14ac:dyDescent="0.25">
      <c r="A556" s="51" t="s">
        <v>603</v>
      </c>
      <c r="B556" t="s">
        <v>1221</v>
      </c>
      <c r="C556" t="s">
        <v>698</v>
      </c>
      <c r="D556" t="s">
        <v>678</v>
      </c>
      <c r="E556">
        <v>2009</v>
      </c>
      <c r="F556" t="s">
        <v>696</v>
      </c>
      <c r="G556">
        <v>14806</v>
      </c>
      <c r="H556">
        <v>13468</v>
      </c>
      <c r="I556">
        <v>12488</v>
      </c>
      <c r="J556">
        <v>10903</v>
      </c>
      <c r="K556">
        <v>7161</v>
      </c>
      <c r="L556">
        <v>6527</v>
      </c>
      <c r="M556">
        <v>6212</v>
      </c>
      <c r="N556">
        <v>7356</v>
      </c>
      <c r="O556">
        <v>5490</v>
      </c>
      <c r="P556">
        <v>3950</v>
      </c>
      <c r="Q556">
        <v>5453</v>
      </c>
      <c r="R556">
        <v>2159</v>
      </c>
      <c r="S556">
        <v>95973</v>
      </c>
    </row>
    <row r="557" spans="1:19" x14ac:dyDescent="0.25">
      <c r="A557" s="51" t="s">
        <v>603</v>
      </c>
      <c r="B557" t="s">
        <v>1223</v>
      </c>
      <c r="C557" t="s">
        <v>698</v>
      </c>
      <c r="D557" t="s">
        <v>678</v>
      </c>
      <c r="E557">
        <v>2009</v>
      </c>
      <c r="F557" t="s">
        <v>696</v>
      </c>
      <c r="G557">
        <v>24205</v>
      </c>
      <c r="H557">
        <v>22010</v>
      </c>
      <c r="I557">
        <v>20711</v>
      </c>
      <c r="J557">
        <v>10534</v>
      </c>
      <c r="K557">
        <v>10873</v>
      </c>
      <c r="L557">
        <v>9920</v>
      </c>
      <c r="M557">
        <v>9391</v>
      </c>
      <c r="N557">
        <v>10066</v>
      </c>
      <c r="O557">
        <v>8088</v>
      </c>
      <c r="P557">
        <v>9244</v>
      </c>
      <c r="Q557">
        <v>8322</v>
      </c>
      <c r="R557">
        <v>7080</v>
      </c>
      <c r="S557">
        <v>150444</v>
      </c>
    </row>
    <row r="558" spans="1:19" x14ac:dyDescent="0.25">
      <c r="A558" s="51" t="s">
        <v>603</v>
      </c>
      <c r="B558" t="s">
        <v>1222</v>
      </c>
      <c r="C558" t="s">
        <v>698</v>
      </c>
      <c r="D558" t="s">
        <v>678</v>
      </c>
      <c r="E558">
        <v>2009</v>
      </c>
      <c r="F558" t="s">
        <v>696</v>
      </c>
      <c r="G558">
        <v>20363</v>
      </c>
      <c r="H558">
        <v>19093</v>
      </c>
      <c r="I558">
        <v>18375</v>
      </c>
      <c r="J558">
        <v>9421</v>
      </c>
      <c r="K558">
        <v>9817</v>
      </c>
      <c r="L558">
        <v>7830</v>
      </c>
      <c r="M558">
        <v>6160</v>
      </c>
      <c r="N558">
        <v>9191</v>
      </c>
      <c r="O558">
        <v>10151</v>
      </c>
      <c r="P558">
        <v>8941</v>
      </c>
      <c r="Q558">
        <v>10679</v>
      </c>
      <c r="R558">
        <v>8432</v>
      </c>
      <c r="S558">
        <v>138453</v>
      </c>
    </row>
    <row r="559" spans="1:19" x14ac:dyDescent="0.25">
      <c r="A559" s="51" t="s">
        <v>603</v>
      </c>
      <c r="B559" t="s">
        <v>1224</v>
      </c>
      <c r="C559" t="s">
        <v>698</v>
      </c>
      <c r="D559" t="s">
        <v>678</v>
      </c>
      <c r="E559">
        <v>2009</v>
      </c>
      <c r="F559" t="s">
        <v>696</v>
      </c>
      <c r="G559">
        <v>15363</v>
      </c>
      <c r="H559">
        <v>13984</v>
      </c>
      <c r="I559">
        <v>15430</v>
      </c>
      <c r="J559">
        <v>8295</v>
      </c>
      <c r="K559">
        <v>7825</v>
      </c>
      <c r="L559">
        <v>6220</v>
      </c>
      <c r="M559">
        <v>7431</v>
      </c>
      <c r="N559">
        <v>7428</v>
      </c>
      <c r="O559">
        <v>5530</v>
      </c>
      <c r="P559">
        <v>4809</v>
      </c>
      <c r="Q559">
        <v>7493</v>
      </c>
      <c r="R559">
        <v>9624</v>
      </c>
      <c r="S559">
        <v>109432</v>
      </c>
    </row>
    <row r="560" spans="1:19" x14ac:dyDescent="0.25">
      <c r="A560" s="51" t="s">
        <v>603</v>
      </c>
      <c r="B560" t="s">
        <v>1228</v>
      </c>
      <c r="C560" t="s">
        <v>698</v>
      </c>
      <c r="D560" t="s">
        <v>678</v>
      </c>
      <c r="E560">
        <v>2009</v>
      </c>
      <c r="F560" t="s">
        <v>696</v>
      </c>
      <c r="G560">
        <v>32334</v>
      </c>
      <c r="H560">
        <v>29401</v>
      </c>
      <c r="I560">
        <v>32611</v>
      </c>
      <c r="J560">
        <v>13676</v>
      </c>
      <c r="K560">
        <v>11491</v>
      </c>
      <c r="L560">
        <v>10914</v>
      </c>
      <c r="M560">
        <v>13694</v>
      </c>
      <c r="N560">
        <v>12828</v>
      </c>
      <c r="O560">
        <v>11347</v>
      </c>
      <c r="P560">
        <v>10202</v>
      </c>
      <c r="Q560">
        <v>16359</v>
      </c>
      <c r="R560">
        <v>13965</v>
      </c>
      <c r="S560">
        <v>208822</v>
      </c>
    </row>
    <row r="561" spans="1:19" x14ac:dyDescent="0.25">
      <c r="A561" s="51" t="s">
        <v>184</v>
      </c>
      <c r="B561" t="s">
        <v>1229</v>
      </c>
      <c r="C561" t="s">
        <v>695</v>
      </c>
      <c r="D561" t="s">
        <v>673</v>
      </c>
      <c r="E561">
        <v>2009</v>
      </c>
      <c r="F561" t="s">
        <v>696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</row>
    <row r="562" spans="1:19" x14ac:dyDescent="0.25">
      <c r="A562" s="51" t="s">
        <v>605</v>
      </c>
      <c r="B562" t="s">
        <v>1234</v>
      </c>
      <c r="C562" t="s">
        <v>698</v>
      </c>
      <c r="D562" t="s">
        <v>678</v>
      </c>
      <c r="E562">
        <v>2009</v>
      </c>
      <c r="F562" t="s">
        <v>696</v>
      </c>
      <c r="G562">
        <v>39434</v>
      </c>
      <c r="H562">
        <v>27792</v>
      </c>
      <c r="I562">
        <v>24862</v>
      </c>
      <c r="J562">
        <v>9012</v>
      </c>
      <c r="K562">
        <v>0</v>
      </c>
      <c r="L562">
        <v>25416</v>
      </c>
      <c r="M562">
        <v>13100</v>
      </c>
      <c r="N562">
        <v>9343</v>
      </c>
      <c r="O562">
        <v>7220</v>
      </c>
      <c r="P562">
        <v>9182</v>
      </c>
      <c r="Q562">
        <v>10286</v>
      </c>
      <c r="R562">
        <v>11193</v>
      </c>
      <c r="S562">
        <v>186840</v>
      </c>
    </row>
    <row r="563" spans="1:19" x14ac:dyDescent="0.25">
      <c r="A563" s="51" t="s">
        <v>605</v>
      </c>
      <c r="B563" t="s">
        <v>1235</v>
      </c>
      <c r="C563" t="s">
        <v>698</v>
      </c>
      <c r="D563" t="s">
        <v>678</v>
      </c>
      <c r="E563">
        <v>2009</v>
      </c>
      <c r="F563" t="s">
        <v>696</v>
      </c>
      <c r="G563">
        <v>89621</v>
      </c>
      <c r="H563">
        <v>81626</v>
      </c>
      <c r="I563">
        <v>71241</v>
      </c>
      <c r="J563">
        <v>31251</v>
      </c>
      <c r="K563">
        <v>60048</v>
      </c>
      <c r="L563">
        <v>0</v>
      </c>
      <c r="M563">
        <v>0</v>
      </c>
      <c r="N563">
        <v>34370</v>
      </c>
      <c r="O563">
        <v>31870</v>
      </c>
      <c r="P563">
        <v>39825</v>
      </c>
      <c r="Q563">
        <v>44597</v>
      </c>
      <c r="R563">
        <v>48385</v>
      </c>
      <c r="S563">
        <v>532834</v>
      </c>
    </row>
    <row r="564" spans="1:19" x14ac:dyDescent="0.25">
      <c r="A564" s="51" t="s">
        <v>605</v>
      </c>
      <c r="B564" t="s">
        <v>1230</v>
      </c>
      <c r="C564" t="s">
        <v>698</v>
      </c>
      <c r="D564" t="s">
        <v>678</v>
      </c>
      <c r="E564">
        <v>2009</v>
      </c>
      <c r="F564" t="s">
        <v>696</v>
      </c>
      <c r="G564">
        <v>61670</v>
      </c>
      <c r="H564">
        <v>59258</v>
      </c>
      <c r="I564">
        <v>48076</v>
      </c>
      <c r="J564">
        <v>23386</v>
      </c>
      <c r="K564">
        <v>42722</v>
      </c>
      <c r="L564">
        <v>58725</v>
      </c>
      <c r="M564">
        <v>72611</v>
      </c>
      <c r="N564">
        <v>52900</v>
      </c>
      <c r="O564">
        <v>42360</v>
      </c>
      <c r="P564">
        <v>52046</v>
      </c>
      <c r="Q564">
        <v>58410</v>
      </c>
      <c r="R564">
        <v>62906</v>
      </c>
      <c r="S564">
        <v>635070</v>
      </c>
    </row>
    <row r="565" spans="1:19" x14ac:dyDescent="0.25">
      <c r="A565" s="51" t="s">
        <v>605</v>
      </c>
      <c r="B565" t="s">
        <v>1231</v>
      </c>
      <c r="C565" t="s">
        <v>698</v>
      </c>
      <c r="D565" t="s">
        <v>678</v>
      </c>
      <c r="E565">
        <v>2009</v>
      </c>
      <c r="F565" t="s">
        <v>696</v>
      </c>
      <c r="G565">
        <v>8372</v>
      </c>
      <c r="H565">
        <v>8227</v>
      </c>
      <c r="I565">
        <v>6602</v>
      </c>
      <c r="J565">
        <v>7082</v>
      </c>
      <c r="K565">
        <v>5941</v>
      </c>
      <c r="L565">
        <v>4700</v>
      </c>
      <c r="M565">
        <v>3016</v>
      </c>
      <c r="N565">
        <v>2209</v>
      </c>
      <c r="O565">
        <v>1688</v>
      </c>
      <c r="P565">
        <v>2163</v>
      </c>
      <c r="Q565">
        <v>2429</v>
      </c>
      <c r="R565">
        <v>2637</v>
      </c>
      <c r="S565">
        <v>55066</v>
      </c>
    </row>
    <row r="566" spans="1:19" x14ac:dyDescent="0.25">
      <c r="A566" s="51" t="s">
        <v>605</v>
      </c>
      <c r="B566" t="s">
        <v>2271</v>
      </c>
      <c r="C566" t="s">
        <v>698</v>
      </c>
      <c r="D566" t="s">
        <v>678</v>
      </c>
      <c r="E566">
        <v>2009</v>
      </c>
      <c r="F566" t="s">
        <v>696</v>
      </c>
      <c r="J566">
        <v>0</v>
      </c>
      <c r="K566">
        <v>0</v>
      </c>
      <c r="S566">
        <v>0</v>
      </c>
    </row>
    <row r="567" spans="1:19" x14ac:dyDescent="0.25">
      <c r="A567" s="51" t="s">
        <v>605</v>
      </c>
      <c r="B567" t="s">
        <v>1232</v>
      </c>
      <c r="C567" t="s">
        <v>698</v>
      </c>
      <c r="D567" t="s">
        <v>678</v>
      </c>
      <c r="E567">
        <v>2009</v>
      </c>
      <c r="F567" t="s">
        <v>696</v>
      </c>
      <c r="G567">
        <v>0</v>
      </c>
      <c r="H567">
        <v>0</v>
      </c>
      <c r="I567">
        <v>8</v>
      </c>
      <c r="J567">
        <v>21</v>
      </c>
      <c r="K567">
        <v>2422</v>
      </c>
      <c r="L567">
        <v>25253</v>
      </c>
      <c r="M567">
        <v>11086</v>
      </c>
      <c r="N567">
        <v>2304</v>
      </c>
      <c r="O567">
        <v>0</v>
      </c>
      <c r="P567">
        <v>0</v>
      </c>
      <c r="Q567">
        <v>0</v>
      </c>
      <c r="R567">
        <v>0</v>
      </c>
      <c r="S567">
        <v>41094</v>
      </c>
    </row>
    <row r="568" spans="1:19" x14ac:dyDescent="0.25">
      <c r="A568" s="51" t="s">
        <v>605</v>
      </c>
      <c r="B568" t="s">
        <v>1233</v>
      </c>
      <c r="C568" t="s">
        <v>698</v>
      </c>
      <c r="D568" t="s">
        <v>678</v>
      </c>
      <c r="E568">
        <v>2009</v>
      </c>
      <c r="F568" t="s">
        <v>696</v>
      </c>
      <c r="G568">
        <v>37267</v>
      </c>
      <c r="H568">
        <v>36406</v>
      </c>
      <c r="I568">
        <v>29094</v>
      </c>
      <c r="J568">
        <v>8312</v>
      </c>
      <c r="K568">
        <v>10301</v>
      </c>
      <c r="L568">
        <v>19872</v>
      </c>
      <c r="M568">
        <v>21028</v>
      </c>
      <c r="N568">
        <v>17671</v>
      </c>
      <c r="O568">
        <v>14365</v>
      </c>
      <c r="P568">
        <v>18288</v>
      </c>
      <c r="Q568">
        <v>20580</v>
      </c>
      <c r="R568">
        <v>22345</v>
      </c>
      <c r="S568">
        <v>255529</v>
      </c>
    </row>
    <row r="569" spans="1:19" x14ac:dyDescent="0.25">
      <c r="A569" s="51" t="s">
        <v>607</v>
      </c>
      <c r="B569" t="s">
        <v>1237</v>
      </c>
      <c r="C569" t="s">
        <v>698</v>
      </c>
      <c r="D569" t="s">
        <v>678</v>
      </c>
      <c r="E569">
        <v>2009</v>
      </c>
      <c r="F569" t="s">
        <v>696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</row>
    <row r="570" spans="1:19" x14ac:dyDescent="0.25">
      <c r="A570" s="51" t="s">
        <v>607</v>
      </c>
      <c r="B570" t="s">
        <v>1242</v>
      </c>
      <c r="C570" t="s">
        <v>698</v>
      </c>
      <c r="D570" t="s">
        <v>678</v>
      </c>
      <c r="E570">
        <v>2009</v>
      </c>
      <c r="F570" t="s">
        <v>696</v>
      </c>
      <c r="G570">
        <v>33592</v>
      </c>
      <c r="H570">
        <v>30920</v>
      </c>
      <c r="I570">
        <v>40308</v>
      </c>
      <c r="J570">
        <v>37432</v>
      </c>
      <c r="K570">
        <v>38655</v>
      </c>
      <c r="L570">
        <v>36740</v>
      </c>
      <c r="M570">
        <v>37074</v>
      </c>
      <c r="N570">
        <v>22588</v>
      </c>
      <c r="O570">
        <v>30793</v>
      </c>
      <c r="P570">
        <v>35992</v>
      </c>
      <c r="Q570">
        <v>35662</v>
      </c>
      <c r="R570">
        <v>36673</v>
      </c>
      <c r="S570">
        <v>416429</v>
      </c>
    </row>
    <row r="571" spans="1:19" x14ac:dyDescent="0.25">
      <c r="A571" s="51" t="s">
        <v>607</v>
      </c>
      <c r="B571" t="s">
        <v>1239</v>
      </c>
      <c r="C571" t="s">
        <v>698</v>
      </c>
      <c r="D571" t="s">
        <v>678</v>
      </c>
      <c r="E571">
        <v>2009</v>
      </c>
      <c r="F571" t="s">
        <v>696</v>
      </c>
      <c r="G571">
        <v>20394</v>
      </c>
      <c r="H571">
        <v>18312</v>
      </c>
      <c r="I571">
        <v>22529</v>
      </c>
      <c r="J571">
        <v>18519</v>
      </c>
      <c r="K571">
        <v>22101</v>
      </c>
      <c r="L571">
        <v>22596</v>
      </c>
      <c r="M571">
        <v>22107</v>
      </c>
      <c r="N571">
        <v>14428</v>
      </c>
      <c r="O571">
        <v>19139</v>
      </c>
      <c r="P571">
        <v>22509</v>
      </c>
      <c r="Q571">
        <v>23073</v>
      </c>
      <c r="R571">
        <v>25670</v>
      </c>
      <c r="S571">
        <v>251377</v>
      </c>
    </row>
    <row r="572" spans="1:19" x14ac:dyDescent="0.25">
      <c r="A572" s="51" t="s">
        <v>607</v>
      </c>
      <c r="B572" t="s">
        <v>1238</v>
      </c>
      <c r="C572" t="s">
        <v>698</v>
      </c>
      <c r="D572" t="s">
        <v>678</v>
      </c>
      <c r="E572">
        <v>2009</v>
      </c>
      <c r="F572" t="s">
        <v>696</v>
      </c>
      <c r="G572">
        <v>101991</v>
      </c>
      <c r="H572">
        <v>84433</v>
      </c>
      <c r="I572">
        <v>102252</v>
      </c>
      <c r="J572">
        <v>97191</v>
      </c>
      <c r="K572">
        <v>99473</v>
      </c>
      <c r="L572">
        <v>93484</v>
      </c>
      <c r="M572">
        <v>99519</v>
      </c>
      <c r="N572">
        <v>58117</v>
      </c>
      <c r="O572">
        <v>90277</v>
      </c>
      <c r="P572">
        <v>85507</v>
      </c>
      <c r="Q572">
        <v>94154</v>
      </c>
      <c r="R572">
        <v>100823</v>
      </c>
      <c r="S572">
        <v>1107221</v>
      </c>
    </row>
    <row r="573" spans="1:19" x14ac:dyDescent="0.25">
      <c r="A573" s="51" t="s">
        <v>607</v>
      </c>
      <c r="B573" t="s">
        <v>1243</v>
      </c>
      <c r="C573" t="s">
        <v>698</v>
      </c>
      <c r="D573" t="s">
        <v>678</v>
      </c>
      <c r="E573">
        <v>2009</v>
      </c>
      <c r="F573" t="s">
        <v>696</v>
      </c>
      <c r="G573">
        <v>28421</v>
      </c>
      <c r="H573">
        <v>29711</v>
      </c>
      <c r="I573">
        <v>36770</v>
      </c>
      <c r="J573">
        <v>39297</v>
      </c>
      <c r="K573">
        <v>41818</v>
      </c>
      <c r="L573">
        <v>43803</v>
      </c>
      <c r="M573">
        <v>43302</v>
      </c>
      <c r="N573">
        <v>25257</v>
      </c>
      <c r="O573">
        <v>43617</v>
      </c>
      <c r="P573">
        <v>32992</v>
      </c>
      <c r="Q573">
        <v>33458</v>
      </c>
      <c r="R573">
        <v>35561</v>
      </c>
      <c r="S573">
        <v>434007</v>
      </c>
    </row>
    <row r="574" spans="1:19" x14ac:dyDescent="0.25">
      <c r="A574" s="51" t="s">
        <v>607</v>
      </c>
      <c r="B574" t="s">
        <v>1241</v>
      </c>
      <c r="C574" t="s">
        <v>698</v>
      </c>
      <c r="D574" t="s">
        <v>678</v>
      </c>
      <c r="E574">
        <v>2009</v>
      </c>
      <c r="F574" t="s">
        <v>696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12124</v>
      </c>
      <c r="Q574">
        <v>24362</v>
      </c>
      <c r="R574">
        <v>26051</v>
      </c>
      <c r="S574">
        <v>62537</v>
      </c>
    </row>
    <row r="575" spans="1:19" x14ac:dyDescent="0.25">
      <c r="A575" s="51" t="s">
        <v>607</v>
      </c>
      <c r="B575" t="s">
        <v>1236</v>
      </c>
      <c r="C575" t="s">
        <v>698</v>
      </c>
      <c r="D575" t="s">
        <v>678</v>
      </c>
      <c r="E575">
        <v>2009</v>
      </c>
      <c r="F575" t="s">
        <v>696</v>
      </c>
      <c r="G575">
        <v>41904</v>
      </c>
      <c r="H575">
        <v>33223</v>
      </c>
      <c r="I575">
        <v>40036</v>
      </c>
      <c r="J575">
        <v>36887</v>
      </c>
      <c r="K575">
        <v>40038</v>
      </c>
      <c r="L575">
        <v>39315</v>
      </c>
      <c r="M575">
        <v>38263</v>
      </c>
      <c r="N575">
        <v>21385</v>
      </c>
      <c r="O575">
        <v>33349</v>
      </c>
      <c r="P575">
        <v>38422</v>
      </c>
      <c r="Q575">
        <v>42785</v>
      </c>
      <c r="R575">
        <v>21796</v>
      </c>
      <c r="S575">
        <v>427403</v>
      </c>
    </row>
    <row r="576" spans="1:19" x14ac:dyDescent="0.25">
      <c r="A576" s="51" t="s">
        <v>607</v>
      </c>
      <c r="B576" t="s">
        <v>1240</v>
      </c>
      <c r="C576" t="s">
        <v>698</v>
      </c>
      <c r="D576" t="s">
        <v>678</v>
      </c>
      <c r="E576">
        <v>2009</v>
      </c>
      <c r="F576" t="s">
        <v>696</v>
      </c>
      <c r="G576">
        <v>22046</v>
      </c>
      <c r="H576">
        <v>18725</v>
      </c>
      <c r="I576">
        <v>24277</v>
      </c>
      <c r="J576">
        <v>21658</v>
      </c>
      <c r="K576">
        <v>24566</v>
      </c>
      <c r="L576">
        <v>23212</v>
      </c>
      <c r="M576">
        <v>22907</v>
      </c>
      <c r="N576">
        <v>13174</v>
      </c>
      <c r="O576">
        <v>17047</v>
      </c>
      <c r="P576">
        <v>17780</v>
      </c>
      <c r="Q576">
        <v>23241</v>
      </c>
      <c r="R576">
        <v>12555</v>
      </c>
      <c r="S576">
        <v>241188</v>
      </c>
    </row>
    <row r="577" spans="1:19" x14ac:dyDescent="0.25">
      <c r="A577" s="51" t="s">
        <v>185</v>
      </c>
      <c r="B577" t="s">
        <v>1244</v>
      </c>
      <c r="C577" t="s">
        <v>695</v>
      </c>
      <c r="D577" t="s">
        <v>673</v>
      </c>
      <c r="E577">
        <v>2009</v>
      </c>
      <c r="F577" t="s">
        <v>696</v>
      </c>
      <c r="G577">
        <v>0</v>
      </c>
      <c r="H577">
        <v>0</v>
      </c>
      <c r="I577">
        <v>110528</v>
      </c>
      <c r="J577">
        <v>299394</v>
      </c>
      <c r="K577">
        <v>0</v>
      </c>
      <c r="L577">
        <v>380351</v>
      </c>
      <c r="M577">
        <v>0</v>
      </c>
      <c r="N577">
        <v>266985</v>
      </c>
      <c r="O577">
        <v>0</v>
      </c>
      <c r="P577">
        <v>18240</v>
      </c>
      <c r="Q577">
        <v>0</v>
      </c>
      <c r="R577">
        <v>0</v>
      </c>
      <c r="S577">
        <v>1075498</v>
      </c>
    </row>
    <row r="578" spans="1:19" x14ac:dyDescent="0.25">
      <c r="A578" s="51" t="s">
        <v>188</v>
      </c>
      <c r="B578" t="s">
        <v>1245</v>
      </c>
      <c r="C578" t="s">
        <v>871</v>
      </c>
      <c r="D578" t="s">
        <v>678</v>
      </c>
      <c r="E578">
        <v>2009</v>
      </c>
      <c r="F578" t="s">
        <v>696</v>
      </c>
      <c r="G578">
        <v>14281142</v>
      </c>
      <c r="H578">
        <v>13426094</v>
      </c>
      <c r="I578">
        <v>14797922</v>
      </c>
      <c r="J578">
        <v>14069240</v>
      </c>
      <c r="K578">
        <v>14639084</v>
      </c>
      <c r="L578">
        <v>13884744</v>
      </c>
      <c r="M578">
        <v>11338731</v>
      </c>
      <c r="N578">
        <v>13591102</v>
      </c>
      <c r="O578">
        <v>6124330</v>
      </c>
      <c r="P578">
        <v>13713410</v>
      </c>
      <c r="Q578">
        <v>13686776</v>
      </c>
      <c r="R578">
        <v>14018263</v>
      </c>
      <c r="S578">
        <v>157570838</v>
      </c>
    </row>
    <row r="579" spans="1:19" x14ac:dyDescent="0.25">
      <c r="A579" s="51" t="s">
        <v>283</v>
      </c>
      <c r="B579" t="s">
        <v>1393</v>
      </c>
      <c r="C579" t="s">
        <v>695</v>
      </c>
      <c r="D579" t="s">
        <v>673</v>
      </c>
      <c r="E579">
        <v>2009</v>
      </c>
      <c r="F579" t="s">
        <v>696</v>
      </c>
      <c r="G579">
        <v>3615739</v>
      </c>
      <c r="H579">
        <v>2765940</v>
      </c>
      <c r="I579">
        <v>3965416</v>
      </c>
      <c r="J579">
        <v>3214847</v>
      </c>
      <c r="K579">
        <v>3594028</v>
      </c>
      <c r="L579">
        <v>3678479</v>
      </c>
      <c r="M579">
        <v>3507302</v>
      </c>
      <c r="N579">
        <v>2380442</v>
      </c>
      <c r="O579">
        <v>714091</v>
      </c>
      <c r="P579">
        <v>2578351</v>
      </c>
      <c r="Q579">
        <v>3400580</v>
      </c>
      <c r="R579">
        <v>3054954</v>
      </c>
      <c r="S579">
        <v>36470169</v>
      </c>
    </row>
    <row r="580" spans="1:19" x14ac:dyDescent="0.25">
      <c r="A580" s="51" t="s">
        <v>286</v>
      </c>
      <c r="B580" t="s">
        <v>1394</v>
      </c>
      <c r="C580" t="s">
        <v>695</v>
      </c>
      <c r="D580" t="s">
        <v>673</v>
      </c>
      <c r="E580">
        <v>2009</v>
      </c>
      <c r="F580" t="s">
        <v>696</v>
      </c>
      <c r="G580">
        <v>3951225</v>
      </c>
      <c r="H580">
        <v>3601176</v>
      </c>
      <c r="I580">
        <v>3959252</v>
      </c>
      <c r="J580">
        <v>3713427</v>
      </c>
      <c r="K580">
        <v>3747984</v>
      </c>
      <c r="L580">
        <v>3354917</v>
      </c>
      <c r="M580">
        <v>889858</v>
      </c>
      <c r="N580">
        <v>2830484</v>
      </c>
      <c r="O580">
        <v>678092</v>
      </c>
      <c r="P580">
        <v>3759902</v>
      </c>
      <c r="Q580">
        <v>3098663</v>
      </c>
      <c r="R580">
        <v>3097222</v>
      </c>
      <c r="S580">
        <v>36682202</v>
      </c>
    </row>
    <row r="581" spans="1:19" x14ac:dyDescent="0.25">
      <c r="A581" s="51" t="s">
        <v>290</v>
      </c>
      <c r="B581" t="s">
        <v>1396</v>
      </c>
      <c r="C581" t="s">
        <v>695</v>
      </c>
      <c r="D581" t="s">
        <v>673</v>
      </c>
      <c r="E581">
        <v>2009</v>
      </c>
      <c r="F581" t="s">
        <v>696</v>
      </c>
      <c r="G581">
        <v>1545800</v>
      </c>
      <c r="H581">
        <v>1908600</v>
      </c>
      <c r="I581">
        <v>2196200</v>
      </c>
      <c r="J581">
        <v>2176100</v>
      </c>
      <c r="K581">
        <v>2310300</v>
      </c>
      <c r="L581">
        <v>2246800</v>
      </c>
      <c r="M581">
        <v>1901600</v>
      </c>
      <c r="N581">
        <v>1898600</v>
      </c>
      <c r="O581">
        <v>1488800</v>
      </c>
      <c r="P581">
        <v>394700</v>
      </c>
      <c r="Q581">
        <v>2147650</v>
      </c>
      <c r="R581">
        <v>2188230</v>
      </c>
      <c r="S581">
        <v>22403380</v>
      </c>
    </row>
    <row r="582" spans="1:19" x14ac:dyDescent="0.25">
      <c r="A582" s="51" t="s">
        <v>288</v>
      </c>
      <c r="B582" t="s">
        <v>1395</v>
      </c>
      <c r="C582" t="s">
        <v>695</v>
      </c>
      <c r="D582" t="s">
        <v>673</v>
      </c>
      <c r="E582">
        <v>2009</v>
      </c>
      <c r="F582" t="s">
        <v>696</v>
      </c>
      <c r="G582">
        <v>24965209</v>
      </c>
      <c r="H582">
        <v>22903077</v>
      </c>
      <c r="I582">
        <v>24499735</v>
      </c>
      <c r="J582">
        <v>21578871</v>
      </c>
      <c r="K582">
        <v>20467880</v>
      </c>
      <c r="L582">
        <v>20996881</v>
      </c>
      <c r="M582">
        <v>20926056</v>
      </c>
      <c r="N582">
        <v>15812584</v>
      </c>
      <c r="O582">
        <v>9434850</v>
      </c>
      <c r="P582">
        <v>21008850</v>
      </c>
      <c r="Q582">
        <v>20642062</v>
      </c>
      <c r="R582">
        <v>20262437</v>
      </c>
      <c r="S582">
        <v>243498492</v>
      </c>
    </row>
    <row r="583" spans="1:19" x14ac:dyDescent="0.25">
      <c r="A583" s="51" t="s">
        <v>292</v>
      </c>
      <c r="B583" t="s">
        <v>1398</v>
      </c>
      <c r="C583" t="s">
        <v>695</v>
      </c>
      <c r="D583" t="s">
        <v>673</v>
      </c>
      <c r="E583">
        <v>2009</v>
      </c>
      <c r="F583" t="s">
        <v>696</v>
      </c>
      <c r="G583">
        <v>4429426</v>
      </c>
      <c r="H583">
        <v>4447041</v>
      </c>
      <c r="I583">
        <v>5139716</v>
      </c>
      <c r="J583">
        <v>4785832</v>
      </c>
      <c r="K583">
        <v>4685119</v>
      </c>
      <c r="L583">
        <v>4519771</v>
      </c>
      <c r="M583">
        <v>4658642</v>
      </c>
      <c r="N583">
        <v>2964818</v>
      </c>
      <c r="O583">
        <v>1576227</v>
      </c>
      <c r="P583">
        <v>4859095</v>
      </c>
      <c r="Q583">
        <v>4763886</v>
      </c>
      <c r="R583">
        <v>5249736</v>
      </c>
      <c r="S583">
        <v>52079309</v>
      </c>
    </row>
    <row r="584" spans="1:19" x14ac:dyDescent="0.25">
      <c r="A584" s="51" t="s">
        <v>292</v>
      </c>
      <c r="B584" t="s">
        <v>1399</v>
      </c>
      <c r="C584" t="s">
        <v>695</v>
      </c>
      <c r="D584" t="s">
        <v>673</v>
      </c>
      <c r="E584">
        <v>2009</v>
      </c>
      <c r="F584" t="s">
        <v>696</v>
      </c>
      <c r="G584">
        <v>6824629</v>
      </c>
      <c r="H584">
        <v>5057380</v>
      </c>
      <c r="I584">
        <v>5070809</v>
      </c>
      <c r="J584">
        <v>6344391</v>
      </c>
      <c r="K584">
        <v>6169211</v>
      </c>
      <c r="L584">
        <v>6211525</v>
      </c>
      <c r="M584">
        <v>3146300</v>
      </c>
      <c r="N584">
        <v>192569</v>
      </c>
      <c r="O584">
        <v>2028761</v>
      </c>
      <c r="P584">
        <v>6366182</v>
      </c>
      <c r="Q584">
        <v>6208890</v>
      </c>
      <c r="R584">
        <v>5981541</v>
      </c>
      <c r="S584">
        <v>59602188</v>
      </c>
    </row>
    <row r="585" spans="1:19" x14ac:dyDescent="0.25">
      <c r="A585" s="51" t="s">
        <v>292</v>
      </c>
      <c r="B585" t="s">
        <v>1400</v>
      </c>
      <c r="C585" t="s">
        <v>695</v>
      </c>
      <c r="D585" t="s">
        <v>673</v>
      </c>
      <c r="E585">
        <v>2009</v>
      </c>
      <c r="F585" t="s">
        <v>696</v>
      </c>
      <c r="G585">
        <v>0</v>
      </c>
      <c r="H585">
        <v>0</v>
      </c>
      <c r="I585">
        <v>9849766</v>
      </c>
      <c r="J585">
        <v>11708142</v>
      </c>
      <c r="K585">
        <v>11370433</v>
      </c>
      <c r="L585">
        <v>12513901</v>
      </c>
      <c r="M585">
        <v>4011554</v>
      </c>
      <c r="N585">
        <v>4656523</v>
      </c>
      <c r="O585">
        <v>688441</v>
      </c>
      <c r="P585">
        <v>8873588</v>
      </c>
      <c r="Q585">
        <v>13079029</v>
      </c>
      <c r="R585">
        <v>13232507</v>
      </c>
      <c r="S585">
        <v>89983884</v>
      </c>
    </row>
    <row r="586" spans="1:19" x14ac:dyDescent="0.25">
      <c r="A586" s="51" t="s">
        <v>292</v>
      </c>
      <c r="B586" t="s">
        <v>1397</v>
      </c>
      <c r="C586" t="s">
        <v>695</v>
      </c>
      <c r="D586" t="s">
        <v>673</v>
      </c>
      <c r="E586">
        <v>2009</v>
      </c>
      <c r="F586" t="s">
        <v>696</v>
      </c>
      <c r="G586">
        <v>950175</v>
      </c>
      <c r="H586">
        <v>158092</v>
      </c>
      <c r="I586">
        <v>619790</v>
      </c>
      <c r="J586">
        <v>603703</v>
      </c>
      <c r="K586">
        <v>0</v>
      </c>
      <c r="L586">
        <v>0</v>
      </c>
      <c r="M586">
        <v>0</v>
      </c>
      <c r="N586">
        <v>143287</v>
      </c>
      <c r="O586">
        <v>232060</v>
      </c>
      <c r="P586">
        <v>1109482</v>
      </c>
      <c r="Q586">
        <v>945095</v>
      </c>
      <c r="R586">
        <v>938233</v>
      </c>
      <c r="S586">
        <v>5699917</v>
      </c>
    </row>
    <row r="587" spans="1:19" x14ac:dyDescent="0.25">
      <c r="A587" s="51" t="s">
        <v>190</v>
      </c>
      <c r="B587" t="s">
        <v>1247</v>
      </c>
      <c r="C587" t="s">
        <v>871</v>
      </c>
      <c r="D587" t="s">
        <v>678</v>
      </c>
      <c r="E587">
        <v>2009</v>
      </c>
      <c r="F587" t="s">
        <v>696</v>
      </c>
      <c r="G587">
        <v>5501060</v>
      </c>
      <c r="H587">
        <v>3722798</v>
      </c>
      <c r="I587">
        <v>6335146</v>
      </c>
      <c r="J587">
        <v>4170487</v>
      </c>
      <c r="K587">
        <v>5990926</v>
      </c>
      <c r="L587">
        <v>6150336</v>
      </c>
      <c r="M587">
        <v>3731758</v>
      </c>
      <c r="N587">
        <v>5425385</v>
      </c>
      <c r="O587">
        <v>1244670</v>
      </c>
      <c r="P587">
        <v>5304712</v>
      </c>
      <c r="Q587">
        <v>5572816</v>
      </c>
      <c r="R587">
        <v>6035274</v>
      </c>
      <c r="S587">
        <v>59185368</v>
      </c>
    </row>
    <row r="588" spans="1:19" x14ac:dyDescent="0.25">
      <c r="A588" s="51" t="s">
        <v>190</v>
      </c>
      <c r="B588" t="s">
        <v>1246</v>
      </c>
      <c r="C588" t="s">
        <v>871</v>
      </c>
      <c r="D588" t="s">
        <v>678</v>
      </c>
      <c r="E588">
        <v>2009</v>
      </c>
      <c r="F588" t="s">
        <v>696</v>
      </c>
      <c r="G588">
        <v>23208725</v>
      </c>
      <c r="H588">
        <v>19869460</v>
      </c>
      <c r="I588">
        <v>23982653</v>
      </c>
      <c r="J588">
        <v>24147912</v>
      </c>
      <c r="K588">
        <v>25090965</v>
      </c>
      <c r="L588">
        <v>24281331</v>
      </c>
      <c r="M588">
        <v>19536570</v>
      </c>
      <c r="N588">
        <v>21947793</v>
      </c>
      <c r="O588">
        <v>11547322</v>
      </c>
      <c r="P588">
        <v>24837383</v>
      </c>
      <c r="Q588">
        <v>24065195</v>
      </c>
      <c r="R588">
        <v>24173352</v>
      </c>
      <c r="S588">
        <v>266688661</v>
      </c>
    </row>
    <row r="589" spans="1:19" x14ac:dyDescent="0.25">
      <c r="A589" s="51" t="s">
        <v>190</v>
      </c>
      <c r="B589" t="s">
        <v>1249</v>
      </c>
      <c r="C589" t="s">
        <v>871</v>
      </c>
      <c r="D589" t="s">
        <v>678</v>
      </c>
      <c r="E589">
        <v>2009</v>
      </c>
      <c r="F589" t="s">
        <v>696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</row>
    <row r="590" spans="1:19" x14ac:dyDescent="0.25">
      <c r="A590" s="51" t="s">
        <v>190</v>
      </c>
      <c r="B590" t="s">
        <v>1248</v>
      </c>
      <c r="C590" t="s">
        <v>871</v>
      </c>
      <c r="D590" t="s">
        <v>678</v>
      </c>
      <c r="E590">
        <v>2009</v>
      </c>
      <c r="F590" t="s">
        <v>696</v>
      </c>
      <c r="G590">
        <v>24907604</v>
      </c>
      <c r="H590">
        <v>22446893</v>
      </c>
      <c r="I590">
        <v>26481230</v>
      </c>
      <c r="J590">
        <v>25032585</v>
      </c>
      <c r="K590">
        <v>25858039</v>
      </c>
      <c r="L590">
        <v>25225042</v>
      </c>
      <c r="M590">
        <v>18923039</v>
      </c>
      <c r="N590">
        <v>22095128</v>
      </c>
      <c r="O590">
        <v>10906078</v>
      </c>
      <c r="P590">
        <v>21829811</v>
      </c>
      <c r="Q590">
        <v>24028029</v>
      </c>
      <c r="R590">
        <v>24352092</v>
      </c>
      <c r="S590">
        <v>272085570</v>
      </c>
    </row>
    <row r="591" spans="1:19" x14ac:dyDescent="0.25">
      <c r="A591" s="51" t="s">
        <v>192</v>
      </c>
      <c r="B591" t="s">
        <v>1253</v>
      </c>
      <c r="C591" t="s">
        <v>820</v>
      </c>
      <c r="D591" t="s">
        <v>678</v>
      </c>
      <c r="E591">
        <v>2009</v>
      </c>
      <c r="F591" t="s">
        <v>696</v>
      </c>
      <c r="G591">
        <v>7540792</v>
      </c>
      <c r="H591">
        <v>3987192</v>
      </c>
      <c r="I591">
        <v>5482815</v>
      </c>
      <c r="J591">
        <v>10142050</v>
      </c>
      <c r="K591">
        <v>6648198</v>
      </c>
      <c r="L591">
        <v>343987</v>
      </c>
      <c r="M591">
        <v>282315</v>
      </c>
      <c r="N591">
        <v>6124352</v>
      </c>
      <c r="O591">
        <v>12630778</v>
      </c>
      <c r="P591">
        <v>10179564</v>
      </c>
      <c r="Q591">
        <v>9282688</v>
      </c>
      <c r="R591">
        <v>6306252</v>
      </c>
      <c r="S591">
        <v>78950983</v>
      </c>
    </row>
    <row r="592" spans="1:19" x14ac:dyDescent="0.25">
      <c r="A592" s="51" t="s">
        <v>192</v>
      </c>
      <c r="B592" t="s">
        <v>1252</v>
      </c>
      <c r="C592" t="s">
        <v>820</v>
      </c>
      <c r="D592" t="s">
        <v>678</v>
      </c>
      <c r="E592">
        <v>2009</v>
      </c>
      <c r="F592" t="s">
        <v>696</v>
      </c>
      <c r="G592">
        <v>14348688</v>
      </c>
      <c r="H592">
        <v>6853212</v>
      </c>
      <c r="I592">
        <v>12035525</v>
      </c>
      <c r="J592">
        <v>21129752</v>
      </c>
      <c r="K592">
        <v>22405681</v>
      </c>
      <c r="L592">
        <v>225135</v>
      </c>
      <c r="M592">
        <v>11798322</v>
      </c>
      <c r="N592">
        <v>17821977</v>
      </c>
      <c r="O592">
        <v>17941017</v>
      </c>
      <c r="P592">
        <v>16791124</v>
      </c>
      <c r="Q592">
        <v>15911657</v>
      </c>
      <c r="R592">
        <v>12774743</v>
      </c>
      <c r="S592">
        <v>170036833</v>
      </c>
    </row>
    <row r="593" spans="1:19" x14ac:dyDescent="0.25">
      <c r="A593" s="51" t="s">
        <v>192</v>
      </c>
      <c r="B593" t="s">
        <v>1251</v>
      </c>
      <c r="C593" t="s">
        <v>820</v>
      </c>
      <c r="D593" t="s">
        <v>678</v>
      </c>
      <c r="E593">
        <v>2009</v>
      </c>
      <c r="F593" t="s">
        <v>696</v>
      </c>
      <c r="G593">
        <v>5857241</v>
      </c>
      <c r="H593">
        <v>19881126</v>
      </c>
      <c r="I593">
        <v>17804199</v>
      </c>
      <c r="J593">
        <v>4520886</v>
      </c>
      <c r="K593">
        <v>5337825</v>
      </c>
      <c r="L593">
        <v>2001175</v>
      </c>
      <c r="M593">
        <v>4768567</v>
      </c>
      <c r="N593">
        <v>5469204</v>
      </c>
      <c r="O593">
        <v>5077940</v>
      </c>
      <c r="P593">
        <v>5306387</v>
      </c>
      <c r="Q593">
        <v>5552619</v>
      </c>
      <c r="R593">
        <v>6710972</v>
      </c>
      <c r="S593">
        <v>88288141</v>
      </c>
    </row>
    <row r="594" spans="1:19" x14ac:dyDescent="0.25">
      <c r="A594" s="51" t="s">
        <v>192</v>
      </c>
      <c r="B594" t="s">
        <v>1250</v>
      </c>
      <c r="C594" t="s">
        <v>820</v>
      </c>
      <c r="D594" t="s">
        <v>678</v>
      </c>
      <c r="E594">
        <v>2009</v>
      </c>
      <c r="F594" t="s">
        <v>696</v>
      </c>
      <c r="G594">
        <v>37426335</v>
      </c>
      <c r="H594">
        <v>4926629</v>
      </c>
      <c r="I594">
        <v>4316405</v>
      </c>
      <c r="J594">
        <v>31588767</v>
      </c>
      <c r="K594">
        <v>30008059</v>
      </c>
      <c r="L594">
        <v>6444805</v>
      </c>
      <c r="M594">
        <v>26268083</v>
      </c>
      <c r="N594">
        <v>29155906</v>
      </c>
      <c r="O594">
        <v>31544934</v>
      </c>
      <c r="P594">
        <v>33758577</v>
      </c>
      <c r="Q594">
        <v>33452490</v>
      </c>
      <c r="R594">
        <v>25724553</v>
      </c>
      <c r="S594">
        <v>294615543</v>
      </c>
    </row>
    <row r="595" spans="1:19" x14ac:dyDescent="0.25">
      <c r="A595" s="51" t="s">
        <v>192</v>
      </c>
      <c r="B595" t="s">
        <v>2272</v>
      </c>
      <c r="C595" t="s">
        <v>820</v>
      </c>
      <c r="D595" t="s">
        <v>678</v>
      </c>
      <c r="E595">
        <v>2009</v>
      </c>
      <c r="F595" t="s">
        <v>696</v>
      </c>
      <c r="J595">
        <v>6847880</v>
      </c>
      <c r="K595">
        <v>10117850</v>
      </c>
      <c r="L595">
        <v>0</v>
      </c>
      <c r="M595">
        <v>15046863</v>
      </c>
      <c r="N595">
        <v>12747752</v>
      </c>
      <c r="O595">
        <v>11885657</v>
      </c>
      <c r="P595">
        <v>14380612</v>
      </c>
      <c r="Q595">
        <v>14379321</v>
      </c>
      <c r="R595">
        <v>18127409</v>
      </c>
      <c r="S595">
        <v>103533344</v>
      </c>
    </row>
    <row r="596" spans="1:19" x14ac:dyDescent="0.25">
      <c r="A596" s="51" t="s">
        <v>194</v>
      </c>
      <c r="B596" t="s">
        <v>1254</v>
      </c>
      <c r="C596" t="s">
        <v>871</v>
      </c>
      <c r="D596" t="s">
        <v>678</v>
      </c>
      <c r="E596">
        <v>2009</v>
      </c>
      <c r="F596" t="s">
        <v>696</v>
      </c>
      <c r="G596">
        <v>15562271</v>
      </c>
      <c r="H596">
        <v>14356280</v>
      </c>
      <c r="I596">
        <v>16338427</v>
      </c>
      <c r="J596">
        <v>14920460</v>
      </c>
      <c r="K596">
        <v>15005372</v>
      </c>
      <c r="L596">
        <v>14041503</v>
      </c>
      <c r="M596">
        <v>9036967</v>
      </c>
      <c r="N596">
        <v>14083305</v>
      </c>
      <c r="O596">
        <v>3848533</v>
      </c>
      <c r="P596">
        <v>17011688</v>
      </c>
      <c r="Q596">
        <v>15030039</v>
      </c>
      <c r="R596">
        <v>11846381</v>
      </c>
      <c r="S596">
        <v>161081226</v>
      </c>
    </row>
    <row r="597" spans="1:19" x14ac:dyDescent="0.25">
      <c r="A597" s="51" t="s">
        <v>194</v>
      </c>
      <c r="B597" t="s">
        <v>1257</v>
      </c>
      <c r="C597" t="s">
        <v>871</v>
      </c>
      <c r="D597" t="s">
        <v>678</v>
      </c>
      <c r="E597">
        <v>2009</v>
      </c>
      <c r="F597" t="s">
        <v>696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</row>
    <row r="598" spans="1:19" x14ac:dyDescent="0.25">
      <c r="A598" s="51" t="s">
        <v>194</v>
      </c>
      <c r="B598" t="s">
        <v>1255</v>
      </c>
      <c r="C598" t="s">
        <v>871</v>
      </c>
      <c r="D598" t="s">
        <v>678</v>
      </c>
      <c r="E598">
        <v>2009</v>
      </c>
      <c r="F598" t="s">
        <v>696</v>
      </c>
      <c r="G598">
        <v>4106570</v>
      </c>
      <c r="H598">
        <v>3490511</v>
      </c>
      <c r="I598">
        <v>1980307</v>
      </c>
      <c r="J598">
        <v>1300628</v>
      </c>
      <c r="K598">
        <v>4215211</v>
      </c>
      <c r="L598">
        <v>3927585</v>
      </c>
      <c r="M598">
        <v>2999151</v>
      </c>
      <c r="N598">
        <v>4165274</v>
      </c>
      <c r="O598">
        <v>1331318</v>
      </c>
      <c r="P598">
        <v>3796878</v>
      </c>
      <c r="Q598">
        <v>5030575</v>
      </c>
      <c r="R598">
        <v>372280</v>
      </c>
      <c r="S598">
        <v>36716288</v>
      </c>
    </row>
    <row r="599" spans="1:19" x14ac:dyDescent="0.25">
      <c r="A599" s="51" t="s">
        <v>194</v>
      </c>
      <c r="B599" t="s">
        <v>1256</v>
      </c>
      <c r="C599" t="s">
        <v>871</v>
      </c>
      <c r="D599" t="s">
        <v>678</v>
      </c>
      <c r="E599">
        <v>2009</v>
      </c>
      <c r="F599" t="s">
        <v>696</v>
      </c>
      <c r="G599">
        <v>9214218</v>
      </c>
      <c r="H599">
        <v>8395575</v>
      </c>
      <c r="I599">
        <v>9475292</v>
      </c>
      <c r="J599">
        <v>8756093</v>
      </c>
      <c r="K599">
        <v>8795183</v>
      </c>
      <c r="L599">
        <v>8212961</v>
      </c>
      <c r="M599">
        <v>5065060</v>
      </c>
      <c r="N599">
        <v>7984762</v>
      </c>
      <c r="O599">
        <v>2717137</v>
      </c>
      <c r="P599">
        <v>8926422</v>
      </c>
      <c r="Q599">
        <v>7988557</v>
      </c>
      <c r="R599">
        <v>6069659</v>
      </c>
      <c r="S599">
        <v>91600919</v>
      </c>
    </row>
    <row r="600" spans="1:19" x14ac:dyDescent="0.25">
      <c r="A600" s="51" t="s">
        <v>197</v>
      </c>
      <c r="B600" t="s">
        <v>1263</v>
      </c>
      <c r="C600" t="s">
        <v>871</v>
      </c>
      <c r="D600" t="s">
        <v>678</v>
      </c>
      <c r="E600">
        <v>2009</v>
      </c>
      <c r="F600" t="s">
        <v>696</v>
      </c>
      <c r="G600">
        <v>10163291</v>
      </c>
      <c r="H600">
        <v>5465556</v>
      </c>
      <c r="I600">
        <v>6583255</v>
      </c>
      <c r="J600">
        <v>7424117</v>
      </c>
      <c r="K600">
        <v>7549924</v>
      </c>
      <c r="L600">
        <v>11233700</v>
      </c>
      <c r="M600">
        <v>8307937</v>
      </c>
      <c r="N600">
        <v>8817792</v>
      </c>
      <c r="O600">
        <v>1827633</v>
      </c>
      <c r="P600">
        <v>5204137</v>
      </c>
      <c r="Q600">
        <v>6892220</v>
      </c>
      <c r="R600">
        <v>6433435</v>
      </c>
      <c r="S600">
        <v>85902997</v>
      </c>
    </row>
    <row r="601" spans="1:19" x14ac:dyDescent="0.25">
      <c r="A601" s="51" t="s">
        <v>197</v>
      </c>
      <c r="B601" t="s">
        <v>1262</v>
      </c>
      <c r="C601" t="s">
        <v>871</v>
      </c>
      <c r="D601" t="s">
        <v>678</v>
      </c>
      <c r="E601">
        <v>2009</v>
      </c>
      <c r="F601" t="s">
        <v>696</v>
      </c>
      <c r="G601">
        <v>96239</v>
      </c>
      <c r="H601">
        <v>2154272</v>
      </c>
      <c r="I601">
        <v>1978408</v>
      </c>
      <c r="J601">
        <v>2818367</v>
      </c>
      <c r="K601">
        <v>3247793</v>
      </c>
      <c r="L601">
        <v>3111069</v>
      </c>
      <c r="M601">
        <v>2325647</v>
      </c>
      <c r="N601">
        <v>2625439</v>
      </c>
      <c r="O601">
        <v>2280973</v>
      </c>
      <c r="P601">
        <v>2877797</v>
      </c>
      <c r="Q601">
        <v>2633796</v>
      </c>
      <c r="R601">
        <v>2919259</v>
      </c>
      <c r="S601">
        <v>29069059</v>
      </c>
    </row>
    <row r="602" spans="1:19" x14ac:dyDescent="0.25">
      <c r="A602" s="51" t="s">
        <v>199</v>
      </c>
      <c r="B602" t="s">
        <v>1264</v>
      </c>
      <c r="C602" t="s">
        <v>871</v>
      </c>
      <c r="D602" t="s">
        <v>678</v>
      </c>
      <c r="E602">
        <v>2009</v>
      </c>
      <c r="F602" t="s">
        <v>696</v>
      </c>
      <c r="G602">
        <v>1944307</v>
      </c>
      <c r="H602">
        <v>1792603</v>
      </c>
      <c r="I602">
        <v>1956271</v>
      </c>
      <c r="J602">
        <v>1990176</v>
      </c>
      <c r="K602">
        <v>2060678</v>
      </c>
      <c r="L602">
        <v>1955609</v>
      </c>
      <c r="M602">
        <v>1473729</v>
      </c>
      <c r="N602">
        <v>1821722</v>
      </c>
      <c r="O602">
        <v>859217</v>
      </c>
      <c r="P602">
        <v>1960098</v>
      </c>
      <c r="Q602">
        <v>1828551</v>
      </c>
      <c r="R602">
        <v>1877932</v>
      </c>
      <c r="S602">
        <v>21520893</v>
      </c>
    </row>
    <row r="603" spans="1:19" x14ac:dyDescent="0.25">
      <c r="A603" s="51" t="s">
        <v>195</v>
      </c>
      <c r="B603" t="s">
        <v>1258</v>
      </c>
      <c r="C603" t="s">
        <v>871</v>
      </c>
      <c r="D603" t="s">
        <v>678</v>
      </c>
      <c r="E603">
        <v>2009</v>
      </c>
      <c r="F603" t="s">
        <v>696</v>
      </c>
      <c r="G603">
        <v>8596665</v>
      </c>
      <c r="H603">
        <v>6603554</v>
      </c>
      <c r="I603">
        <v>6083112</v>
      </c>
      <c r="J603">
        <v>8418711</v>
      </c>
      <c r="K603">
        <v>8177691</v>
      </c>
      <c r="L603">
        <v>7847167</v>
      </c>
      <c r="M603">
        <v>7522480</v>
      </c>
      <c r="N603">
        <v>6574930</v>
      </c>
      <c r="O603">
        <v>2970253</v>
      </c>
      <c r="P603">
        <v>6941173</v>
      </c>
      <c r="Q603">
        <v>6277370</v>
      </c>
      <c r="R603">
        <v>6133465</v>
      </c>
      <c r="S603">
        <v>82146571</v>
      </c>
    </row>
    <row r="604" spans="1:19" x14ac:dyDescent="0.25">
      <c r="A604" s="51" t="s">
        <v>195</v>
      </c>
      <c r="B604" t="s">
        <v>1259</v>
      </c>
      <c r="C604" t="s">
        <v>871</v>
      </c>
      <c r="D604" t="s">
        <v>678</v>
      </c>
      <c r="E604">
        <v>2009</v>
      </c>
      <c r="F604" t="s">
        <v>696</v>
      </c>
      <c r="G604">
        <v>22905401</v>
      </c>
      <c r="H604">
        <v>17593264</v>
      </c>
      <c r="I604">
        <v>17192788</v>
      </c>
      <c r="J604">
        <v>22308708</v>
      </c>
      <c r="K604">
        <v>22298392</v>
      </c>
      <c r="L604">
        <v>21794376</v>
      </c>
      <c r="M604">
        <v>17940607</v>
      </c>
      <c r="N604">
        <v>19199934</v>
      </c>
      <c r="O604">
        <v>10911996</v>
      </c>
      <c r="P604">
        <v>21351496</v>
      </c>
      <c r="Q604">
        <v>19513556</v>
      </c>
      <c r="R604">
        <v>19611341</v>
      </c>
      <c r="S604">
        <v>232621859</v>
      </c>
    </row>
    <row r="605" spans="1:19" x14ac:dyDescent="0.25">
      <c r="A605" s="51" t="s">
        <v>196</v>
      </c>
      <c r="B605" t="s">
        <v>1261</v>
      </c>
      <c r="C605" t="s">
        <v>871</v>
      </c>
      <c r="D605" t="s">
        <v>678</v>
      </c>
      <c r="E605">
        <v>2009</v>
      </c>
      <c r="F605" t="s">
        <v>696</v>
      </c>
      <c r="G605">
        <v>26636703</v>
      </c>
      <c r="H605">
        <v>24820135</v>
      </c>
      <c r="I605">
        <v>28301142</v>
      </c>
      <c r="J605">
        <v>26009875</v>
      </c>
      <c r="K605">
        <v>26559531</v>
      </c>
      <c r="L605">
        <v>25243529</v>
      </c>
      <c r="M605">
        <v>14849014</v>
      </c>
      <c r="N605">
        <v>21000688</v>
      </c>
      <c r="O605">
        <v>8322118</v>
      </c>
      <c r="P605">
        <v>25861639</v>
      </c>
      <c r="Q605">
        <v>23663377</v>
      </c>
      <c r="R605">
        <v>18195178</v>
      </c>
      <c r="S605">
        <v>269462929</v>
      </c>
    </row>
    <row r="606" spans="1:19" x14ac:dyDescent="0.25">
      <c r="A606" s="51" t="s">
        <v>196</v>
      </c>
      <c r="B606" t="s">
        <v>1260</v>
      </c>
      <c r="C606" t="s">
        <v>871</v>
      </c>
      <c r="D606" t="s">
        <v>678</v>
      </c>
      <c r="E606">
        <v>2009</v>
      </c>
      <c r="F606" t="s">
        <v>696</v>
      </c>
      <c r="G606">
        <v>0</v>
      </c>
      <c r="H606">
        <v>0</v>
      </c>
      <c r="I606">
        <v>0</v>
      </c>
      <c r="J606">
        <v>0</v>
      </c>
      <c r="K606">
        <v>428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428</v>
      </c>
    </row>
    <row r="607" spans="1:19" x14ac:dyDescent="0.25">
      <c r="A607" s="51" t="s">
        <v>208</v>
      </c>
      <c r="B607" t="s">
        <v>1270</v>
      </c>
      <c r="C607" t="s">
        <v>871</v>
      </c>
      <c r="D607" t="s">
        <v>678</v>
      </c>
      <c r="E607">
        <v>2009</v>
      </c>
      <c r="F607" t="s">
        <v>696</v>
      </c>
      <c r="G607">
        <v>8574582</v>
      </c>
      <c r="H607">
        <v>8476442</v>
      </c>
      <c r="I607">
        <v>9213736</v>
      </c>
      <c r="J607">
        <v>8661247</v>
      </c>
      <c r="K607">
        <v>8800311</v>
      </c>
      <c r="L607">
        <v>8488680</v>
      </c>
      <c r="M607">
        <v>5401749</v>
      </c>
      <c r="N607">
        <v>7069691</v>
      </c>
      <c r="O607">
        <v>2381783</v>
      </c>
      <c r="P607">
        <v>8062849</v>
      </c>
      <c r="Q607">
        <v>7251447</v>
      </c>
      <c r="R607">
        <v>7293270</v>
      </c>
      <c r="S607">
        <v>89675787</v>
      </c>
    </row>
    <row r="608" spans="1:19" x14ac:dyDescent="0.25">
      <c r="A608" s="51" t="s">
        <v>208</v>
      </c>
      <c r="B608" t="s">
        <v>1271</v>
      </c>
      <c r="C608" t="s">
        <v>871</v>
      </c>
      <c r="D608" t="s">
        <v>678</v>
      </c>
      <c r="E608">
        <v>2009</v>
      </c>
      <c r="F608" t="s">
        <v>696</v>
      </c>
      <c r="G608">
        <v>20666845</v>
      </c>
      <c r="H608">
        <v>18782107</v>
      </c>
      <c r="I608">
        <v>20340960</v>
      </c>
      <c r="J608">
        <v>19655307</v>
      </c>
      <c r="K608">
        <v>19476351</v>
      </c>
      <c r="L608">
        <v>18774183</v>
      </c>
      <c r="M608">
        <v>15870801</v>
      </c>
      <c r="N608">
        <v>15492799</v>
      </c>
      <c r="O608">
        <v>8707797</v>
      </c>
      <c r="P608">
        <v>17881087</v>
      </c>
      <c r="Q608">
        <v>16505811</v>
      </c>
      <c r="R608">
        <v>17744839</v>
      </c>
      <c r="S608">
        <v>209898887</v>
      </c>
    </row>
    <row r="609" spans="1:19" x14ac:dyDescent="0.25">
      <c r="A609" s="51" t="s">
        <v>208</v>
      </c>
      <c r="B609" t="s">
        <v>1272</v>
      </c>
      <c r="C609" t="s">
        <v>871</v>
      </c>
      <c r="D609" t="s">
        <v>678</v>
      </c>
      <c r="E609">
        <v>2009</v>
      </c>
      <c r="F609" t="s">
        <v>696</v>
      </c>
      <c r="G609">
        <v>25130439</v>
      </c>
      <c r="H609">
        <v>23029151</v>
      </c>
      <c r="I609">
        <v>25158872</v>
      </c>
      <c r="J609">
        <v>20260334</v>
      </c>
      <c r="K609">
        <v>25078476</v>
      </c>
      <c r="L609">
        <v>24263938</v>
      </c>
      <c r="M609">
        <v>14983016</v>
      </c>
      <c r="N609">
        <v>20455694</v>
      </c>
      <c r="O609">
        <v>6999217</v>
      </c>
      <c r="P609">
        <v>23831529</v>
      </c>
      <c r="Q609">
        <v>20541158</v>
      </c>
      <c r="R609">
        <v>24209583</v>
      </c>
      <c r="S609">
        <v>253941407</v>
      </c>
    </row>
    <row r="610" spans="1:19" x14ac:dyDescent="0.25">
      <c r="A610" s="51" t="s">
        <v>210</v>
      </c>
      <c r="B610" t="s">
        <v>1273</v>
      </c>
      <c r="C610" t="s">
        <v>871</v>
      </c>
      <c r="D610" t="s">
        <v>678</v>
      </c>
      <c r="E610">
        <v>2009</v>
      </c>
      <c r="F610" t="s">
        <v>696</v>
      </c>
      <c r="G610">
        <v>2546822</v>
      </c>
      <c r="H610">
        <v>2210136</v>
      </c>
      <c r="I610">
        <v>2466163</v>
      </c>
      <c r="J610">
        <v>2392060</v>
      </c>
      <c r="K610">
        <v>2478153</v>
      </c>
      <c r="L610">
        <v>2344781</v>
      </c>
      <c r="M610">
        <v>2119027</v>
      </c>
      <c r="N610">
        <v>2143881</v>
      </c>
      <c r="O610">
        <v>1388791</v>
      </c>
      <c r="P610">
        <v>2445384</v>
      </c>
      <c r="Q610">
        <v>2064119</v>
      </c>
      <c r="R610">
        <v>2215328</v>
      </c>
      <c r="S610">
        <v>26814645</v>
      </c>
    </row>
    <row r="611" spans="1:19" x14ac:dyDescent="0.25">
      <c r="A611" s="51" t="s">
        <v>210</v>
      </c>
      <c r="B611" t="s">
        <v>1274</v>
      </c>
      <c r="C611" t="s">
        <v>871</v>
      </c>
      <c r="D611" t="s">
        <v>678</v>
      </c>
      <c r="E611">
        <v>2009</v>
      </c>
      <c r="F611" t="s">
        <v>696</v>
      </c>
      <c r="G611">
        <v>10860104</v>
      </c>
      <c r="H611">
        <v>9728399</v>
      </c>
      <c r="I611">
        <v>10682534</v>
      </c>
      <c r="J611">
        <v>10371764</v>
      </c>
      <c r="K611">
        <v>10468959</v>
      </c>
      <c r="L611">
        <v>10080055</v>
      </c>
      <c r="M611">
        <v>8751067</v>
      </c>
      <c r="N611">
        <v>9000129</v>
      </c>
      <c r="O611">
        <v>4861042</v>
      </c>
      <c r="P611">
        <v>10203527</v>
      </c>
      <c r="Q611">
        <v>9514185</v>
      </c>
      <c r="R611">
        <v>10079443</v>
      </c>
      <c r="S611">
        <v>114601208</v>
      </c>
    </row>
    <row r="612" spans="1:19" x14ac:dyDescent="0.25">
      <c r="A612" s="51" t="s">
        <v>212</v>
      </c>
      <c r="B612" t="s">
        <v>1276</v>
      </c>
      <c r="C612" t="s">
        <v>871</v>
      </c>
      <c r="D612" t="s">
        <v>678</v>
      </c>
      <c r="E612">
        <v>2009</v>
      </c>
      <c r="F612" t="s">
        <v>696</v>
      </c>
      <c r="G612">
        <v>1375586</v>
      </c>
      <c r="H612">
        <v>3027831</v>
      </c>
      <c r="I612">
        <v>3171499</v>
      </c>
      <c r="J612">
        <v>3137841</v>
      </c>
      <c r="K612">
        <v>3116067</v>
      </c>
      <c r="L612">
        <v>3031020</v>
      </c>
      <c r="M612">
        <v>1875394</v>
      </c>
      <c r="N612">
        <v>2449555</v>
      </c>
      <c r="O612">
        <v>518364</v>
      </c>
      <c r="P612">
        <v>3130093</v>
      </c>
      <c r="Q612">
        <v>2085035</v>
      </c>
      <c r="R612">
        <v>2093173</v>
      </c>
      <c r="S612">
        <v>29011458</v>
      </c>
    </row>
    <row r="613" spans="1:19" x14ac:dyDescent="0.25">
      <c r="A613" s="51" t="s">
        <v>212</v>
      </c>
      <c r="B613" t="s">
        <v>1275</v>
      </c>
      <c r="C613" t="s">
        <v>871</v>
      </c>
      <c r="D613" t="s">
        <v>678</v>
      </c>
      <c r="E613">
        <v>2009</v>
      </c>
      <c r="F613" t="s">
        <v>696</v>
      </c>
      <c r="G613">
        <v>10321036</v>
      </c>
      <c r="H613">
        <v>8996023</v>
      </c>
      <c r="I613">
        <v>8969272</v>
      </c>
      <c r="J613">
        <v>8287960</v>
      </c>
      <c r="K613">
        <v>7589246</v>
      </c>
      <c r="L613">
        <v>763889</v>
      </c>
      <c r="M613">
        <v>676161</v>
      </c>
      <c r="N613">
        <v>548152</v>
      </c>
      <c r="O613">
        <v>570363</v>
      </c>
      <c r="P613">
        <v>1960267</v>
      </c>
      <c r="Q613">
        <v>1464914</v>
      </c>
      <c r="R613">
        <v>6640881</v>
      </c>
      <c r="S613">
        <v>56788164</v>
      </c>
    </row>
    <row r="614" spans="1:19" x14ac:dyDescent="0.25">
      <c r="A614" s="51" t="s">
        <v>2033</v>
      </c>
      <c r="B614" t="s">
        <v>1279</v>
      </c>
      <c r="C614" t="s">
        <v>871</v>
      </c>
      <c r="D614" t="s">
        <v>678</v>
      </c>
      <c r="E614">
        <v>2009</v>
      </c>
      <c r="F614" t="s">
        <v>696</v>
      </c>
      <c r="G614">
        <v>3672007</v>
      </c>
      <c r="H614">
        <v>3808755</v>
      </c>
      <c r="I614">
        <v>3408123</v>
      </c>
      <c r="J614">
        <v>4373160</v>
      </c>
      <c r="K614">
        <v>1159840</v>
      </c>
      <c r="L614">
        <v>4493546</v>
      </c>
      <c r="M614">
        <v>3490298</v>
      </c>
      <c r="N614">
        <v>2695711</v>
      </c>
      <c r="O614">
        <v>921416</v>
      </c>
      <c r="P614">
        <v>4080454</v>
      </c>
      <c r="Q614">
        <v>3718582</v>
      </c>
      <c r="R614">
        <v>2991355</v>
      </c>
      <c r="S614">
        <v>38813247</v>
      </c>
    </row>
    <row r="615" spans="1:19" x14ac:dyDescent="0.25">
      <c r="A615" s="51" t="s">
        <v>2033</v>
      </c>
      <c r="B615" t="s">
        <v>1277</v>
      </c>
      <c r="C615" t="s">
        <v>871</v>
      </c>
      <c r="D615" t="s">
        <v>678</v>
      </c>
      <c r="E615">
        <v>2009</v>
      </c>
      <c r="F615" t="s">
        <v>696</v>
      </c>
      <c r="G615">
        <v>5294326</v>
      </c>
      <c r="H615">
        <v>4775487</v>
      </c>
      <c r="I615">
        <v>5089440</v>
      </c>
      <c r="J615">
        <v>5075274</v>
      </c>
      <c r="K615">
        <v>5096180</v>
      </c>
      <c r="L615">
        <v>5003424</v>
      </c>
      <c r="M615">
        <v>3498534</v>
      </c>
      <c r="N615">
        <v>4364399</v>
      </c>
      <c r="O615">
        <v>98275</v>
      </c>
      <c r="P615">
        <v>4059621</v>
      </c>
      <c r="Q615">
        <v>3281288</v>
      </c>
      <c r="R615">
        <v>4487393</v>
      </c>
      <c r="S615">
        <v>50123641</v>
      </c>
    </row>
    <row r="616" spans="1:19" x14ac:dyDescent="0.25">
      <c r="A616" s="51" t="s">
        <v>2033</v>
      </c>
      <c r="B616" t="s">
        <v>1278</v>
      </c>
      <c r="C616" t="s">
        <v>871</v>
      </c>
      <c r="D616" t="s">
        <v>678</v>
      </c>
      <c r="E616">
        <v>2009</v>
      </c>
      <c r="F616" t="s">
        <v>696</v>
      </c>
      <c r="G616">
        <v>5557278</v>
      </c>
      <c r="H616">
        <v>4817013</v>
      </c>
      <c r="I616">
        <v>5095761</v>
      </c>
      <c r="J616">
        <v>4870813</v>
      </c>
      <c r="K616">
        <v>4834993</v>
      </c>
      <c r="L616">
        <v>4660498</v>
      </c>
      <c r="M616">
        <v>3575620</v>
      </c>
      <c r="N616">
        <v>4004253</v>
      </c>
      <c r="O616">
        <v>14548</v>
      </c>
      <c r="P616">
        <v>1787517</v>
      </c>
      <c r="Q616">
        <v>4037066</v>
      </c>
      <c r="R616">
        <v>3916316</v>
      </c>
      <c r="S616">
        <v>47171676</v>
      </c>
    </row>
    <row r="617" spans="1:19" x14ac:dyDescent="0.25">
      <c r="A617" s="51" t="s">
        <v>204</v>
      </c>
      <c r="B617" t="s">
        <v>1265</v>
      </c>
      <c r="C617" t="s">
        <v>871</v>
      </c>
      <c r="D617" t="s">
        <v>678</v>
      </c>
      <c r="E617">
        <v>2009</v>
      </c>
      <c r="F617" t="s">
        <v>696</v>
      </c>
      <c r="G617">
        <v>6979393</v>
      </c>
      <c r="H617">
        <v>6579885</v>
      </c>
      <c r="I617">
        <v>6885080</v>
      </c>
      <c r="J617">
        <v>6255111</v>
      </c>
      <c r="K617">
        <v>6818384</v>
      </c>
      <c r="L617">
        <v>6011946</v>
      </c>
      <c r="M617">
        <v>5227490</v>
      </c>
      <c r="N617">
        <v>6699804</v>
      </c>
      <c r="O617">
        <v>732998</v>
      </c>
      <c r="P617">
        <v>6483042</v>
      </c>
      <c r="Q617">
        <v>6135235</v>
      </c>
      <c r="R617">
        <v>6186582</v>
      </c>
      <c r="S617">
        <v>70994950</v>
      </c>
    </row>
    <row r="618" spans="1:19" x14ac:dyDescent="0.25">
      <c r="A618" s="51" t="s">
        <v>204</v>
      </c>
      <c r="B618" t="s">
        <v>1266</v>
      </c>
      <c r="C618" t="s">
        <v>871</v>
      </c>
      <c r="D618" t="s">
        <v>678</v>
      </c>
      <c r="E618">
        <v>2009</v>
      </c>
      <c r="F618" t="s">
        <v>696</v>
      </c>
      <c r="G618">
        <v>12254905</v>
      </c>
      <c r="H618">
        <v>11015687</v>
      </c>
      <c r="I618">
        <v>11896951</v>
      </c>
      <c r="J618">
        <v>11625030</v>
      </c>
      <c r="K618">
        <v>11829036</v>
      </c>
      <c r="L618">
        <v>11368094</v>
      </c>
      <c r="M618">
        <v>9202061</v>
      </c>
      <c r="N618">
        <v>10393197</v>
      </c>
      <c r="O618">
        <v>1293965</v>
      </c>
      <c r="P618">
        <v>11782658</v>
      </c>
      <c r="Q618">
        <v>10740699</v>
      </c>
      <c r="R618">
        <v>11343200</v>
      </c>
      <c r="S618">
        <v>124745483</v>
      </c>
    </row>
    <row r="619" spans="1:19" x14ac:dyDescent="0.25">
      <c r="A619" s="51" t="s">
        <v>205</v>
      </c>
      <c r="B619" t="s">
        <v>1267</v>
      </c>
      <c r="C619" t="s">
        <v>871</v>
      </c>
      <c r="D619" t="s">
        <v>678</v>
      </c>
      <c r="E619">
        <v>2009</v>
      </c>
      <c r="F619" t="s">
        <v>696</v>
      </c>
      <c r="G619">
        <v>36359813</v>
      </c>
      <c r="H619">
        <v>31335501</v>
      </c>
      <c r="I619">
        <v>31820351</v>
      </c>
      <c r="J619">
        <v>16067974</v>
      </c>
      <c r="K619">
        <v>17979733</v>
      </c>
      <c r="L619">
        <v>18698899</v>
      </c>
      <c r="M619">
        <v>3463852</v>
      </c>
      <c r="N619">
        <v>26010557</v>
      </c>
      <c r="O619">
        <v>26694205</v>
      </c>
      <c r="P619">
        <v>26985117</v>
      </c>
      <c r="Q619">
        <v>23875966</v>
      </c>
      <c r="R619">
        <v>23842574</v>
      </c>
      <c r="S619">
        <v>283134542</v>
      </c>
    </row>
    <row r="620" spans="1:19" x14ac:dyDescent="0.25">
      <c r="A620" s="51" t="s">
        <v>205</v>
      </c>
      <c r="B620" t="s">
        <v>1268</v>
      </c>
      <c r="C620" t="s">
        <v>871</v>
      </c>
      <c r="D620" t="s">
        <v>678</v>
      </c>
      <c r="E620">
        <v>2009</v>
      </c>
      <c r="F620" t="s">
        <v>696</v>
      </c>
      <c r="G620">
        <v>0</v>
      </c>
      <c r="H620">
        <v>0</v>
      </c>
      <c r="I620">
        <v>0</v>
      </c>
      <c r="J620">
        <v>211</v>
      </c>
      <c r="K620">
        <v>369063</v>
      </c>
      <c r="L620">
        <v>6649677</v>
      </c>
      <c r="M620">
        <v>5768778</v>
      </c>
      <c r="N620">
        <v>27013199</v>
      </c>
      <c r="O620">
        <v>27719859</v>
      </c>
      <c r="P620">
        <v>28092458</v>
      </c>
      <c r="Q620">
        <v>24774955</v>
      </c>
      <c r="R620">
        <v>24836015</v>
      </c>
      <c r="S620">
        <v>145224215</v>
      </c>
    </row>
    <row r="621" spans="1:19" x14ac:dyDescent="0.25">
      <c r="A621" s="51" t="s">
        <v>206</v>
      </c>
      <c r="B621" t="s">
        <v>1269</v>
      </c>
      <c r="C621" t="s">
        <v>871</v>
      </c>
      <c r="D621" t="s">
        <v>678</v>
      </c>
      <c r="E621">
        <v>2009</v>
      </c>
      <c r="F621" t="s">
        <v>696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72</v>
      </c>
      <c r="R621">
        <v>0</v>
      </c>
      <c r="S621">
        <v>72</v>
      </c>
    </row>
    <row r="622" spans="1:19" x14ac:dyDescent="0.25">
      <c r="A622" s="51" t="s">
        <v>214</v>
      </c>
      <c r="B622" t="s">
        <v>1280</v>
      </c>
      <c r="C622" t="s">
        <v>871</v>
      </c>
      <c r="D622" t="s">
        <v>678</v>
      </c>
      <c r="E622">
        <v>2009</v>
      </c>
      <c r="F622" t="s">
        <v>696</v>
      </c>
      <c r="G622">
        <v>3248870</v>
      </c>
      <c r="H622">
        <v>2875642</v>
      </c>
      <c r="I622">
        <v>3127064</v>
      </c>
      <c r="J622">
        <v>194447</v>
      </c>
      <c r="K622">
        <v>3063244</v>
      </c>
      <c r="L622">
        <v>3351220</v>
      </c>
      <c r="M622">
        <v>3254788</v>
      </c>
      <c r="N622">
        <v>3046839</v>
      </c>
      <c r="O622">
        <v>2441441</v>
      </c>
      <c r="P622">
        <v>2306529</v>
      </c>
      <c r="Q622">
        <v>2799873</v>
      </c>
      <c r="R622">
        <v>2829987</v>
      </c>
      <c r="S622">
        <v>32539944</v>
      </c>
    </row>
    <row r="623" spans="1:19" x14ac:dyDescent="0.25">
      <c r="A623" s="51" t="s">
        <v>215</v>
      </c>
      <c r="B623" t="s">
        <v>1281</v>
      </c>
      <c r="C623" t="s">
        <v>871</v>
      </c>
      <c r="D623" t="s">
        <v>678</v>
      </c>
      <c r="E623">
        <v>2009</v>
      </c>
      <c r="F623" t="s">
        <v>696</v>
      </c>
      <c r="G623">
        <v>2199244</v>
      </c>
      <c r="H623">
        <v>2365897</v>
      </c>
      <c r="I623">
        <v>3283492</v>
      </c>
      <c r="J623">
        <v>2701889</v>
      </c>
      <c r="K623">
        <v>2539227</v>
      </c>
      <c r="L623">
        <v>3125286</v>
      </c>
      <c r="M623">
        <v>1066815</v>
      </c>
      <c r="N623">
        <v>2903063</v>
      </c>
      <c r="O623">
        <v>3158421</v>
      </c>
      <c r="P623">
        <v>2346124</v>
      </c>
      <c r="Q623">
        <v>3150188</v>
      </c>
      <c r="R623">
        <v>2957686</v>
      </c>
      <c r="S623">
        <v>31797332</v>
      </c>
    </row>
    <row r="624" spans="1:19" x14ac:dyDescent="0.25">
      <c r="A624" s="51" t="s">
        <v>215</v>
      </c>
      <c r="B624" t="s">
        <v>1282</v>
      </c>
      <c r="C624" t="s">
        <v>871</v>
      </c>
      <c r="D624" t="s">
        <v>678</v>
      </c>
      <c r="E624">
        <v>2009</v>
      </c>
      <c r="F624" t="s">
        <v>696</v>
      </c>
      <c r="G624">
        <v>5081123</v>
      </c>
      <c r="H624">
        <v>4282430</v>
      </c>
      <c r="I624">
        <v>5865486</v>
      </c>
      <c r="J624">
        <v>4932925</v>
      </c>
      <c r="K624">
        <v>4405933</v>
      </c>
      <c r="L624">
        <v>5434052</v>
      </c>
      <c r="M624">
        <v>2135574</v>
      </c>
      <c r="N624">
        <v>5044934</v>
      </c>
      <c r="O624">
        <v>5113790</v>
      </c>
      <c r="P624">
        <v>3886643</v>
      </c>
      <c r="Q624">
        <v>5175144</v>
      </c>
      <c r="R624">
        <v>4971012</v>
      </c>
      <c r="S624">
        <v>56329046</v>
      </c>
    </row>
    <row r="625" spans="1:19" x14ac:dyDescent="0.25">
      <c r="A625" s="51" t="s">
        <v>216</v>
      </c>
      <c r="B625" t="s">
        <v>1284</v>
      </c>
      <c r="C625" t="s">
        <v>871</v>
      </c>
      <c r="D625" t="s">
        <v>678</v>
      </c>
      <c r="E625">
        <v>2009</v>
      </c>
      <c r="F625" t="s">
        <v>696</v>
      </c>
      <c r="G625">
        <v>7220869</v>
      </c>
      <c r="H625">
        <v>6324349</v>
      </c>
      <c r="I625">
        <v>7270959</v>
      </c>
      <c r="J625">
        <v>6712979</v>
      </c>
      <c r="K625">
        <v>5855572</v>
      </c>
      <c r="L625">
        <v>6622047</v>
      </c>
      <c r="M625">
        <v>2986949</v>
      </c>
      <c r="N625">
        <v>6325402</v>
      </c>
      <c r="O625">
        <v>7070062</v>
      </c>
      <c r="P625">
        <v>4952393</v>
      </c>
      <c r="Q625">
        <v>5853031</v>
      </c>
      <c r="R625">
        <v>6487975</v>
      </c>
      <c r="S625">
        <v>73682587</v>
      </c>
    </row>
    <row r="626" spans="1:19" x14ac:dyDescent="0.25">
      <c r="A626" s="51" t="s">
        <v>216</v>
      </c>
      <c r="B626" t="s">
        <v>1283</v>
      </c>
      <c r="C626" t="s">
        <v>871</v>
      </c>
      <c r="D626" t="s">
        <v>678</v>
      </c>
      <c r="E626">
        <v>2009</v>
      </c>
      <c r="F626" t="s">
        <v>696</v>
      </c>
      <c r="G626">
        <v>11320646</v>
      </c>
      <c r="H626">
        <v>9967402</v>
      </c>
      <c r="I626">
        <v>11408335</v>
      </c>
      <c r="J626">
        <v>10480054</v>
      </c>
      <c r="K626">
        <v>9334043</v>
      </c>
      <c r="L626">
        <v>10498858</v>
      </c>
      <c r="M626">
        <v>4778835</v>
      </c>
      <c r="N626">
        <v>9311255</v>
      </c>
      <c r="O626">
        <v>9836917</v>
      </c>
      <c r="P626">
        <v>7872278</v>
      </c>
      <c r="Q626">
        <v>9936137</v>
      </c>
      <c r="R626">
        <v>10253149</v>
      </c>
      <c r="S626">
        <v>114997909</v>
      </c>
    </row>
    <row r="627" spans="1:19" x14ac:dyDescent="0.25">
      <c r="A627" s="51" t="s">
        <v>217</v>
      </c>
      <c r="B627" t="s">
        <v>1289</v>
      </c>
      <c r="C627" t="s">
        <v>871</v>
      </c>
      <c r="D627" t="s">
        <v>678</v>
      </c>
      <c r="E627">
        <v>2009</v>
      </c>
      <c r="F627" t="s">
        <v>696</v>
      </c>
      <c r="G627">
        <v>2656190</v>
      </c>
      <c r="H627">
        <v>2301404</v>
      </c>
      <c r="I627">
        <v>2666765</v>
      </c>
      <c r="J627">
        <v>2444013</v>
      </c>
      <c r="K627">
        <v>2161214</v>
      </c>
      <c r="L627">
        <v>1871370</v>
      </c>
      <c r="M627">
        <v>1054041</v>
      </c>
      <c r="N627">
        <v>1891114</v>
      </c>
      <c r="O627">
        <v>2221338</v>
      </c>
      <c r="P627">
        <v>1702691</v>
      </c>
      <c r="Q627">
        <v>1889648</v>
      </c>
      <c r="R627">
        <v>1793714</v>
      </c>
      <c r="S627">
        <v>24653502</v>
      </c>
    </row>
    <row r="628" spans="1:19" x14ac:dyDescent="0.25">
      <c r="A628" s="51" t="s">
        <v>217</v>
      </c>
      <c r="B628" t="s">
        <v>1287</v>
      </c>
      <c r="C628" t="s">
        <v>871</v>
      </c>
      <c r="D628" t="s">
        <v>678</v>
      </c>
      <c r="E628">
        <v>2009</v>
      </c>
      <c r="F628" t="s">
        <v>696</v>
      </c>
      <c r="G628">
        <v>1570590</v>
      </c>
      <c r="H628">
        <v>1380321</v>
      </c>
      <c r="I628">
        <v>1544318</v>
      </c>
      <c r="J628">
        <v>1428850</v>
      </c>
      <c r="K628">
        <v>1165133</v>
      </c>
      <c r="L628">
        <v>1088608</v>
      </c>
      <c r="M628">
        <v>599819</v>
      </c>
      <c r="N628">
        <v>952247</v>
      </c>
      <c r="O628">
        <v>344191</v>
      </c>
      <c r="P628">
        <v>994820</v>
      </c>
      <c r="Q628">
        <v>1411596</v>
      </c>
      <c r="R628">
        <v>1464126</v>
      </c>
      <c r="S628">
        <v>13944619</v>
      </c>
    </row>
    <row r="629" spans="1:19" x14ac:dyDescent="0.25">
      <c r="A629" s="51" t="s">
        <v>217</v>
      </c>
      <c r="B629" t="s">
        <v>1288</v>
      </c>
      <c r="C629" t="s">
        <v>871</v>
      </c>
      <c r="D629" t="s">
        <v>678</v>
      </c>
      <c r="E629">
        <v>2009</v>
      </c>
      <c r="F629" t="s">
        <v>696</v>
      </c>
      <c r="G629">
        <v>5620716</v>
      </c>
      <c r="H629">
        <v>5245011</v>
      </c>
      <c r="I629">
        <v>5656422</v>
      </c>
      <c r="J629">
        <v>4996374</v>
      </c>
      <c r="K629">
        <v>4318650</v>
      </c>
      <c r="L629">
        <v>4055336</v>
      </c>
      <c r="M629">
        <v>3063624</v>
      </c>
      <c r="N629">
        <v>4382388</v>
      </c>
      <c r="O629">
        <v>1018629</v>
      </c>
      <c r="P629">
        <v>3965326</v>
      </c>
      <c r="Q629">
        <v>5300690</v>
      </c>
      <c r="R629">
        <v>5183639</v>
      </c>
      <c r="S629">
        <v>52806805</v>
      </c>
    </row>
    <row r="630" spans="1:19" x14ac:dyDescent="0.25">
      <c r="A630" s="51" t="s">
        <v>217</v>
      </c>
      <c r="B630" t="s">
        <v>1286</v>
      </c>
      <c r="C630" t="s">
        <v>871</v>
      </c>
      <c r="D630" t="s">
        <v>678</v>
      </c>
      <c r="E630">
        <v>2009</v>
      </c>
      <c r="F630" t="s">
        <v>696</v>
      </c>
      <c r="G630">
        <v>6401877</v>
      </c>
      <c r="H630">
        <v>5672396</v>
      </c>
      <c r="I630">
        <v>6059201</v>
      </c>
      <c r="J630">
        <v>5308346</v>
      </c>
      <c r="K630">
        <v>4849771</v>
      </c>
      <c r="L630">
        <v>4168530</v>
      </c>
      <c r="M630">
        <v>3074513</v>
      </c>
      <c r="N630">
        <v>4852411</v>
      </c>
      <c r="O630">
        <v>5041548</v>
      </c>
      <c r="P630">
        <v>3765768</v>
      </c>
      <c r="Q630">
        <v>5099276</v>
      </c>
      <c r="R630">
        <v>4527854</v>
      </c>
      <c r="S630">
        <v>58821491</v>
      </c>
    </row>
    <row r="631" spans="1:19" x14ac:dyDescent="0.25">
      <c r="A631" s="51" t="s">
        <v>217</v>
      </c>
      <c r="B631" t="s">
        <v>1285</v>
      </c>
      <c r="C631" t="s">
        <v>871</v>
      </c>
      <c r="D631" t="s">
        <v>678</v>
      </c>
      <c r="E631">
        <v>2009</v>
      </c>
      <c r="F631" t="s">
        <v>696</v>
      </c>
      <c r="G631">
        <v>6410092</v>
      </c>
      <c r="H631">
        <v>5519958</v>
      </c>
      <c r="I631">
        <v>6313520</v>
      </c>
      <c r="J631">
        <v>5783406</v>
      </c>
      <c r="K631">
        <v>4569382</v>
      </c>
      <c r="L631">
        <v>3723699</v>
      </c>
      <c r="M631">
        <v>2303069</v>
      </c>
      <c r="N631">
        <v>4925572</v>
      </c>
      <c r="O631">
        <v>4953579</v>
      </c>
      <c r="P631">
        <v>3800882</v>
      </c>
      <c r="Q631">
        <v>4489800</v>
      </c>
      <c r="R631">
        <v>4978269</v>
      </c>
      <c r="S631">
        <v>57771228</v>
      </c>
    </row>
    <row r="632" spans="1:19" x14ac:dyDescent="0.25">
      <c r="A632" s="51" t="s">
        <v>218</v>
      </c>
      <c r="B632" t="s">
        <v>1293</v>
      </c>
      <c r="C632" t="s">
        <v>871</v>
      </c>
      <c r="D632" t="s">
        <v>678</v>
      </c>
      <c r="E632">
        <v>2009</v>
      </c>
      <c r="F632" t="s">
        <v>696</v>
      </c>
      <c r="G632">
        <v>2898215</v>
      </c>
      <c r="H632">
        <v>2721898</v>
      </c>
      <c r="I632">
        <v>2890741</v>
      </c>
      <c r="J632">
        <v>2541528</v>
      </c>
      <c r="K632">
        <v>2379246</v>
      </c>
      <c r="L632">
        <v>2701084</v>
      </c>
      <c r="M632">
        <v>1436697</v>
      </c>
      <c r="N632">
        <v>2355392</v>
      </c>
      <c r="O632">
        <v>2611909</v>
      </c>
      <c r="P632">
        <v>1690130</v>
      </c>
      <c r="Q632">
        <v>2537486</v>
      </c>
      <c r="R632">
        <v>2478677</v>
      </c>
      <c r="S632">
        <v>29243003</v>
      </c>
    </row>
    <row r="633" spans="1:19" x14ac:dyDescent="0.25">
      <c r="A633" s="51" t="s">
        <v>218</v>
      </c>
      <c r="B633" t="s">
        <v>1292</v>
      </c>
      <c r="C633" t="s">
        <v>871</v>
      </c>
      <c r="D633" t="s">
        <v>678</v>
      </c>
      <c r="E633">
        <v>2009</v>
      </c>
      <c r="F633" t="s">
        <v>696</v>
      </c>
      <c r="G633">
        <v>11150707</v>
      </c>
      <c r="H633">
        <v>9770647</v>
      </c>
      <c r="I633">
        <v>10779325</v>
      </c>
      <c r="J633">
        <v>9596467</v>
      </c>
      <c r="K633">
        <v>8727286</v>
      </c>
      <c r="L633">
        <v>9698918</v>
      </c>
      <c r="M633">
        <v>5035679</v>
      </c>
      <c r="N633">
        <v>9262102</v>
      </c>
      <c r="O633">
        <v>9400360</v>
      </c>
      <c r="P633">
        <v>8278560</v>
      </c>
      <c r="Q633">
        <v>9426914</v>
      </c>
      <c r="R633">
        <v>9686219</v>
      </c>
      <c r="S633">
        <v>110813184</v>
      </c>
    </row>
    <row r="634" spans="1:19" x14ac:dyDescent="0.25">
      <c r="A634" s="51" t="s">
        <v>218</v>
      </c>
      <c r="B634" t="s">
        <v>1291</v>
      </c>
      <c r="C634" t="s">
        <v>871</v>
      </c>
      <c r="D634" t="s">
        <v>678</v>
      </c>
      <c r="E634">
        <v>2009</v>
      </c>
      <c r="F634" t="s">
        <v>696</v>
      </c>
      <c r="G634">
        <v>4605836</v>
      </c>
      <c r="H634">
        <v>4010839</v>
      </c>
      <c r="I634">
        <v>4341811</v>
      </c>
      <c r="J634">
        <v>3814316</v>
      </c>
      <c r="K634">
        <v>3659603</v>
      </c>
      <c r="L634">
        <v>4310852</v>
      </c>
      <c r="M634">
        <v>2451618</v>
      </c>
      <c r="N634">
        <v>4322719</v>
      </c>
      <c r="O634">
        <v>4241603</v>
      </c>
      <c r="P634">
        <v>3217553</v>
      </c>
      <c r="Q634">
        <v>4210536</v>
      </c>
      <c r="R634">
        <v>3739395</v>
      </c>
      <c r="S634">
        <v>46926681</v>
      </c>
    </row>
    <row r="635" spans="1:19" x14ac:dyDescent="0.25">
      <c r="A635" s="51" t="s">
        <v>218</v>
      </c>
      <c r="B635" t="s">
        <v>1290</v>
      </c>
      <c r="C635" t="s">
        <v>871</v>
      </c>
      <c r="D635" t="s">
        <v>678</v>
      </c>
      <c r="E635">
        <v>2009</v>
      </c>
      <c r="F635" t="s">
        <v>696</v>
      </c>
      <c r="G635">
        <v>17844651</v>
      </c>
      <c r="H635">
        <v>15914218</v>
      </c>
      <c r="I635">
        <v>18493872</v>
      </c>
      <c r="J635">
        <v>16578646</v>
      </c>
      <c r="K635">
        <v>14593002</v>
      </c>
      <c r="L635">
        <v>16709010</v>
      </c>
      <c r="M635">
        <v>9535019</v>
      </c>
      <c r="N635">
        <v>15694920</v>
      </c>
      <c r="O635">
        <v>15363116</v>
      </c>
      <c r="P635">
        <v>13317831</v>
      </c>
      <c r="Q635">
        <v>14142935</v>
      </c>
      <c r="R635">
        <v>15529435</v>
      </c>
      <c r="S635">
        <v>183716655</v>
      </c>
    </row>
    <row r="636" spans="1:19" x14ac:dyDescent="0.25">
      <c r="A636" s="51" t="s">
        <v>219</v>
      </c>
      <c r="B636" t="s">
        <v>1295</v>
      </c>
      <c r="C636" t="s">
        <v>871</v>
      </c>
      <c r="D636" t="s">
        <v>678</v>
      </c>
      <c r="E636">
        <v>2009</v>
      </c>
      <c r="F636" t="s">
        <v>696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488356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488356</v>
      </c>
    </row>
    <row r="637" spans="1:19" x14ac:dyDescent="0.25">
      <c r="A637" s="51" t="s">
        <v>219</v>
      </c>
      <c r="B637" t="s">
        <v>1294</v>
      </c>
      <c r="C637" t="s">
        <v>871</v>
      </c>
      <c r="D637" t="s">
        <v>678</v>
      </c>
      <c r="E637">
        <v>2009</v>
      </c>
      <c r="F637" t="s">
        <v>696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</row>
    <row r="638" spans="1:19" x14ac:dyDescent="0.25">
      <c r="A638" s="51" t="s">
        <v>220</v>
      </c>
      <c r="B638" t="s">
        <v>1296</v>
      </c>
      <c r="C638" t="s">
        <v>871</v>
      </c>
      <c r="D638" t="s">
        <v>678</v>
      </c>
      <c r="E638">
        <v>2009</v>
      </c>
      <c r="F638" t="s">
        <v>696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</row>
    <row r="639" spans="1:19" x14ac:dyDescent="0.25">
      <c r="A639" s="51" t="s">
        <v>221</v>
      </c>
      <c r="B639" t="s">
        <v>1299</v>
      </c>
      <c r="C639" t="s">
        <v>695</v>
      </c>
      <c r="D639" t="s">
        <v>678</v>
      </c>
      <c r="E639">
        <v>2009</v>
      </c>
      <c r="F639" t="s">
        <v>696</v>
      </c>
      <c r="G639">
        <v>0</v>
      </c>
      <c r="H639">
        <v>0</v>
      </c>
      <c r="I639">
        <v>52969</v>
      </c>
      <c r="J639">
        <v>0</v>
      </c>
      <c r="K639">
        <v>601767</v>
      </c>
      <c r="L639">
        <v>1861843</v>
      </c>
      <c r="M639">
        <v>3844045</v>
      </c>
      <c r="N639">
        <v>2637276</v>
      </c>
      <c r="O639">
        <v>2551183</v>
      </c>
      <c r="P639">
        <v>2493379</v>
      </c>
      <c r="Q639">
        <v>3199963</v>
      </c>
      <c r="R639">
        <v>4327076</v>
      </c>
      <c r="S639">
        <v>21569501</v>
      </c>
    </row>
    <row r="640" spans="1:19" x14ac:dyDescent="0.25">
      <c r="A640" s="51" t="s">
        <v>221</v>
      </c>
      <c r="B640" t="s">
        <v>1298</v>
      </c>
      <c r="C640" t="s">
        <v>695</v>
      </c>
      <c r="D640" t="s">
        <v>678</v>
      </c>
      <c r="E640">
        <v>2009</v>
      </c>
      <c r="F640" t="s">
        <v>696</v>
      </c>
      <c r="G640">
        <v>3457597</v>
      </c>
      <c r="H640">
        <v>2994854</v>
      </c>
      <c r="I640">
        <v>4330555</v>
      </c>
      <c r="J640">
        <v>2741892</v>
      </c>
      <c r="K640">
        <v>2299407</v>
      </c>
      <c r="L640">
        <v>1367032</v>
      </c>
      <c r="M640">
        <v>2941466</v>
      </c>
      <c r="N640">
        <v>1598971</v>
      </c>
      <c r="O640">
        <v>2049495</v>
      </c>
      <c r="P640">
        <v>1326742</v>
      </c>
      <c r="Q640">
        <v>2189580</v>
      </c>
      <c r="R640">
        <v>2541349</v>
      </c>
      <c r="S640">
        <v>29838940</v>
      </c>
    </row>
    <row r="641" spans="1:19" x14ac:dyDescent="0.25">
      <c r="A641" s="51" t="s">
        <v>221</v>
      </c>
      <c r="B641" t="s">
        <v>1297</v>
      </c>
      <c r="C641" t="s">
        <v>695</v>
      </c>
      <c r="D641" t="s">
        <v>678</v>
      </c>
      <c r="E641">
        <v>2009</v>
      </c>
      <c r="F641" t="s">
        <v>696</v>
      </c>
      <c r="G641">
        <v>1694943</v>
      </c>
      <c r="H641">
        <v>828596</v>
      </c>
      <c r="I641">
        <v>566029</v>
      </c>
      <c r="J641">
        <v>672586</v>
      </c>
      <c r="K641">
        <v>930737</v>
      </c>
      <c r="L641">
        <v>757677</v>
      </c>
      <c r="M641">
        <v>709537</v>
      </c>
      <c r="N641">
        <v>995813</v>
      </c>
      <c r="O641">
        <v>471580</v>
      </c>
      <c r="P641">
        <v>771089</v>
      </c>
      <c r="Q641">
        <v>806875</v>
      </c>
      <c r="R641">
        <v>1058908</v>
      </c>
      <c r="S641">
        <v>10264370</v>
      </c>
    </row>
    <row r="642" spans="1:19" x14ac:dyDescent="0.25">
      <c r="A642" s="51" t="s">
        <v>222</v>
      </c>
      <c r="B642" t="s">
        <v>1300</v>
      </c>
      <c r="C642" t="s">
        <v>695</v>
      </c>
      <c r="D642" t="s">
        <v>678</v>
      </c>
      <c r="E642">
        <v>2009</v>
      </c>
      <c r="F642" t="s">
        <v>696</v>
      </c>
      <c r="G642">
        <v>8328254</v>
      </c>
      <c r="H642">
        <v>6727196</v>
      </c>
      <c r="I642">
        <v>8262040</v>
      </c>
      <c r="J642">
        <v>6429196</v>
      </c>
      <c r="K642">
        <v>4574656</v>
      </c>
      <c r="L642">
        <v>5305555</v>
      </c>
      <c r="M642">
        <v>5590360</v>
      </c>
      <c r="N642">
        <v>5427149</v>
      </c>
      <c r="O642">
        <v>3707074</v>
      </c>
      <c r="P642">
        <v>890933</v>
      </c>
      <c r="Q642">
        <v>5061508</v>
      </c>
      <c r="R642">
        <v>4510057</v>
      </c>
      <c r="S642">
        <v>64813978</v>
      </c>
    </row>
    <row r="643" spans="1:19" x14ac:dyDescent="0.25">
      <c r="A643" s="51" t="s">
        <v>223</v>
      </c>
      <c r="B643" t="s">
        <v>1301</v>
      </c>
      <c r="C643" t="s">
        <v>695</v>
      </c>
      <c r="D643" t="s">
        <v>678</v>
      </c>
      <c r="E643">
        <v>2009</v>
      </c>
      <c r="F643" t="s">
        <v>696</v>
      </c>
      <c r="G643">
        <v>11344902</v>
      </c>
      <c r="H643">
        <v>8829456</v>
      </c>
      <c r="I643">
        <v>10703449</v>
      </c>
      <c r="J643">
        <v>9358735</v>
      </c>
      <c r="K643">
        <v>7480955</v>
      </c>
      <c r="L643">
        <v>10600484</v>
      </c>
      <c r="M643">
        <v>10411484</v>
      </c>
      <c r="N643">
        <v>8360855</v>
      </c>
      <c r="O643">
        <v>7702184</v>
      </c>
      <c r="P643">
        <v>2127715</v>
      </c>
      <c r="Q643">
        <v>0</v>
      </c>
      <c r="R643">
        <v>0</v>
      </c>
      <c r="S643">
        <v>86920219</v>
      </c>
    </row>
    <row r="644" spans="1:19" x14ac:dyDescent="0.25">
      <c r="A644" s="51" t="s">
        <v>223</v>
      </c>
      <c r="B644" t="s">
        <v>1302</v>
      </c>
      <c r="C644" t="s">
        <v>695</v>
      </c>
      <c r="D644" t="s">
        <v>678</v>
      </c>
      <c r="E644">
        <v>2009</v>
      </c>
      <c r="F644" t="s">
        <v>696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x14ac:dyDescent="0.25">
      <c r="A645" s="51" t="s">
        <v>224</v>
      </c>
      <c r="B645" t="s">
        <v>1303</v>
      </c>
      <c r="C645" t="s">
        <v>695</v>
      </c>
      <c r="D645" t="s">
        <v>678</v>
      </c>
      <c r="E645">
        <v>2009</v>
      </c>
      <c r="F645" t="s">
        <v>696</v>
      </c>
      <c r="G645">
        <v>1804210</v>
      </c>
      <c r="H645">
        <v>1867855</v>
      </c>
      <c r="I645">
        <v>2434753</v>
      </c>
      <c r="J645">
        <v>2831439</v>
      </c>
      <c r="K645">
        <v>1682196</v>
      </c>
      <c r="L645">
        <v>2417165</v>
      </c>
      <c r="M645">
        <v>2092161</v>
      </c>
      <c r="N645">
        <v>774689</v>
      </c>
      <c r="O645">
        <v>2477840</v>
      </c>
      <c r="P645">
        <v>690744</v>
      </c>
      <c r="Q645">
        <v>1634517</v>
      </c>
      <c r="R645">
        <v>1123714</v>
      </c>
      <c r="S645">
        <v>21831283</v>
      </c>
    </row>
    <row r="646" spans="1:19" x14ac:dyDescent="0.25">
      <c r="A646" s="51" t="s">
        <v>225</v>
      </c>
      <c r="B646" t="s">
        <v>1304</v>
      </c>
      <c r="C646" t="s">
        <v>695</v>
      </c>
      <c r="D646" t="s">
        <v>678</v>
      </c>
      <c r="E646">
        <v>2009</v>
      </c>
      <c r="F646" t="s">
        <v>696</v>
      </c>
      <c r="G646">
        <v>34649</v>
      </c>
      <c r="H646">
        <v>0</v>
      </c>
      <c r="I646">
        <v>39980</v>
      </c>
      <c r="J646">
        <v>55634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130263</v>
      </c>
    </row>
    <row r="647" spans="1:19" x14ac:dyDescent="0.25">
      <c r="A647" s="51" t="s">
        <v>226</v>
      </c>
      <c r="B647" t="s">
        <v>1314</v>
      </c>
      <c r="C647" t="s">
        <v>695</v>
      </c>
      <c r="D647" t="s">
        <v>678</v>
      </c>
      <c r="E647">
        <v>2009</v>
      </c>
      <c r="F647" t="s">
        <v>696</v>
      </c>
      <c r="G647">
        <v>3883347</v>
      </c>
      <c r="H647">
        <v>3780763</v>
      </c>
      <c r="I647">
        <v>4142794</v>
      </c>
      <c r="J647">
        <v>3792224</v>
      </c>
      <c r="K647">
        <v>3981443</v>
      </c>
      <c r="L647">
        <v>5215553</v>
      </c>
      <c r="M647">
        <v>5512748</v>
      </c>
      <c r="N647">
        <v>3746304</v>
      </c>
      <c r="O647">
        <v>2982720</v>
      </c>
      <c r="P647">
        <v>3742372</v>
      </c>
      <c r="Q647">
        <v>4297239</v>
      </c>
      <c r="R647">
        <v>5689392</v>
      </c>
      <c r="S647">
        <v>50766899</v>
      </c>
    </row>
    <row r="648" spans="1:19" x14ac:dyDescent="0.25">
      <c r="A648" s="51" t="s">
        <v>226</v>
      </c>
      <c r="B648" t="s">
        <v>2273</v>
      </c>
      <c r="C648" t="s">
        <v>695</v>
      </c>
      <c r="D648" t="s">
        <v>678</v>
      </c>
      <c r="E648">
        <v>2009</v>
      </c>
      <c r="F648" t="s">
        <v>696</v>
      </c>
      <c r="R648">
        <v>0</v>
      </c>
      <c r="S648">
        <v>0</v>
      </c>
    </row>
    <row r="649" spans="1:19" x14ac:dyDescent="0.25">
      <c r="A649" s="51" t="s">
        <v>226</v>
      </c>
      <c r="B649" t="s">
        <v>1317</v>
      </c>
      <c r="C649" t="s">
        <v>695</v>
      </c>
      <c r="D649" t="s">
        <v>678</v>
      </c>
      <c r="E649">
        <v>2009</v>
      </c>
      <c r="F649" t="s">
        <v>696</v>
      </c>
      <c r="G649">
        <v>670065</v>
      </c>
      <c r="H649">
        <v>4143400</v>
      </c>
      <c r="I649">
        <v>5121864</v>
      </c>
      <c r="J649">
        <v>3972042</v>
      </c>
      <c r="K649">
        <v>3674763</v>
      </c>
      <c r="L649">
        <v>3870974</v>
      </c>
      <c r="M649">
        <v>2390032</v>
      </c>
      <c r="N649">
        <v>427582</v>
      </c>
      <c r="O649">
        <v>2119043</v>
      </c>
      <c r="P649">
        <v>1305055</v>
      </c>
      <c r="Q649">
        <v>0</v>
      </c>
      <c r="R649">
        <v>0</v>
      </c>
      <c r="S649">
        <v>27694820</v>
      </c>
    </row>
    <row r="650" spans="1:19" x14ac:dyDescent="0.25">
      <c r="A650" s="51" t="s">
        <v>226</v>
      </c>
      <c r="B650" t="s">
        <v>1315</v>
      </c>
      <c r="C650" t="s">
        <v>695</v>
      </c>
      <c r="D650" t="s">
        <v>678</v>
      </c>
      <c r="E650">
        <v>2009</v>
      </c>
      <c r="F650" t="s">
        <v>696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</row>
    <row r="651" spans="1:19" x14ac:dyDescent="0.25">
      <c r="A651" s="51" t="s">
        <v>226</v>
      </c>
      <c r="B651" t="s">
        <v>1308</v>
      </c>
      <c r="C651" t="s">
        <v>695</v>
      </c>
      <c r="D651" t="s">
        <v>678</v>
      </c>
      <c r="E651">
        <v>2009</v>
      </c>
      <c r="F651" t="s">
        <v>696</v>
      </c>
      <c r="G651">
        <v>197287</v>
      </c>
      <c r="H651">
        <v>2860506</v>
      </c>
      <c r="I651">
        <v>0</v>
      </c>
      <c r="J651">
        <v>0</v>
      </c>
      <c r="K651">
        <v>0</v>
      </c>
      <c r="L651">
        <v>4194977</v>
      </c>
      <c r="M651">
        <v>9003547</v>
      </c>
      <c r="N651">
        <v>6736139</v>
      </c>
      <c r="O651">
        <v>226354</v>
      </c>
      <c r="P651">
        <v>0</v>
      </c>
      <c r="Q651">
        <v>0</v>
      </c>
      <c r="R651">
        <v>0</v>
      </c>
      <c r="S651">
        <v>23218810</v>
      </c>
    </row>
    <row r="652" spans="1:19" x14ac:dyDescent="0.25">
      <c r="A652" s="51" t="s">
        <v>226</v>
      </c>
      <c r="B652" t="s">
        <v>2274</v>
      </c>
      <c r="C652" t="s">
        <v>695</v>
      </c>
      <c r="D652" t="s">
        <v>678</v>
      </c>
      <c r="E652">
        <v>2009</v>
      </c>
      <c r="F652" t="s">
        <v>696</v>
      </c>
      <c r="P652">
        <v>31269512</v>
      </c>
      <c r="Q652">
        <v>41701066</v>
      </c>
      <c r="R652">
        <v>46588287</v>
      </c>
      <c r="S652">
        <v>119558865</v>
      </c>
    </row>
    <row r="653" spans="1:19" x14ac:dyDescent="0.25">
      <c r="A653" s="51" t="s">
        <v>226</v>
      </c>
      <c r="B653" t="s">
        <v>1316</v>
      </c>
      <c r="C653" t="s">
        <v>695</v>
      </c>
      <c r="D653" t="s">
        <v>678</v>
      </c>
      <c r="E653">
        <v>2009</v>
      </c>
      <c r="F653" t="s">
        <v>696</v>
      </c>
      <c r="G653">
        <v>2816073</v>
      </c>
      <c r="H653">
        <v>2265043</v>
      </c>
      <c r="I653">
        <v>2948406</v>
      </c>
      <c r="J653">
        <v>2342631</v>
      </c>
      <c r="K653">
        <v>2114025</v>
      </c>
      <c r="L653">
        <v>2706102</v>
      </c>
      <c r="M653">
        <v>4218807</v>
      </c>
      <c r="N653">
        <v>3452060</v>
      </c>
      <c r="O653">
        <v>2488728</v>
      </c>
      <c r="P653">
        <v>511470</v>
      </c>
      <c r="Q653">
        <v>0</v>
      </c>
      <c r="R653">
        <v>2243996</v>
      </c>
      <c r="S653">
        <v>28107341</v>
      </c>
    </row>
    <row r="654" spans="1:19" x14ac:dyDescent="0.25">
      <c r="A654" s="51" t="s">
        <v>226</v>
      </c>
      <c r="B654" t="s">
        <v>1307</v>
      </c>
      <c r="C654" t="s">
        <v>695</v>
      </c>
      <c r="D654" t="s">
        <v>678</v>
      </c>
      <c r="E654">
        <v>2009</v>
      </c>
      <c r="F654" t="s">
        <v>696</v>
      </c>
      <c r="G654">
        <v>4976100</v>
      </c>
      <c r="H654">
        <v>3559985</v>
      </c>
      <c r="I654">
        <v>5087011</v>
      </c>
      <c r="J654">
        <v>4048470</v>
      </c>
      <c r="K654">
        <v>3658477</v>
      </c>
      <c r="L654">
        <v>4652698</v>
      </c>
      <c r="M654">
        <v>5339447</v>
      </c>
      <c r="N654">
        <v>4365665</v>
      </c>
      <c r="O654">
        <v>3098473</v>
      </c>
      <c r="P654">
        <v>3779206</v>
      </c>
      <c r="Q654">
        <v>5005280</v>
      </c>
      <c r="R654">
        <v>5589861</v>
      </c>
      <c r="S654">
        <v>53160673</v>
      </c>
    </row>
    <row r="655" spans="1:19" x14ac:dyDescent="0.25">
      <c r="A655" s="51" t="s">
        <v>226</v>
      </c>
      <c r="B655" t="s">
        <v>1318</v>
      </c>
      <c r="C655" t="s">
        <v>695</v>
      </c>
      <c r="D655" t="s">
        <v>678</v>
      </c>
      <c r="E655">
        <v>2009</v>
      </c>
      <c r="F655" t="s">
        <v>696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273496</v>
      </c>
      <c r="N655">
        <v>2585443</v>
      </c>
      <c r="O655">
        <v>2294044</v>
      </c>
      <c r="P655">
        <v>2781958</v>
      </c>
      <c r="Q655">
        <v>3007565</v>
      </c>
      <c r="R655">
        <v>2641712</v>
      </c>
      <c r="S655">
        <v>13584218</v>
      </c>
    </row>
    <row r="656" spans="1:19" x14ac:dyDescent="0.25">
      <c r="A656" s="51" t="s">
        <v>226</v>
      </c>
      <c r="B656" t="s">
        <v>1309</v>
      </c>
      <c r="C656" t="s">
        <v>695</v>
      </c>
      <c r="D656" t="s">
        <v>678</v>
      </c>
      <c r="E656">
        <v>2009</v>
      </c>
      <c r="F656" t="s">
        <v>696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</row>
    <row r="657" spans="1:19" x14ac:dyDescent="0.25">
      <c r="A657" s="51" t="s">
        <v>226</v>
      </c>
      <c r="B657" t="s">
        <v>1310</v>
      </c>
      <c r="C657" t="s">
        <v>695</v>
      </c>
      <c r="D657" t="s">
        <v>678</v>
      </c>
      <c r="E657">
        <v>2009</v>
      </c>
      <c r="F657" t="s">
        <v>696</v>
      </c>
      <c r="G657">
        <v>3962718</v>
      </c>
      <c r="H657">
        <v>3026749</v>
      </c>
      <c r="I657">
        <v>3952495</v>
      </c>
      <c r="J657">
        <v>3069884</v>
      </c>
      <c r="K657">
        <v>2766211</v>
      </c>
      <c r="L657">
        <v>3523174</v>
      </c>
      <c r="M657">
        <v>4299416</v>
      </c>
      <c r="N657">
        <v>3681266</v>
      </c>
      <c r="O657">
        <v>2580156</v>
      </c>
      <c r="P657">
        <v>3129779</v>
      </c>
      <c r="Q657">
        <v>2858552</v>
      </c>
      <c r="R657">
        <v>3101375</v>
      </c>
      <c r="S657">
        <v>39951775</v>
      </c>
    </row>
    <row r="658" spans="1:19" x14ac:dyDescent="0.25">
      <c r="A658" s="51" t="s">
        <v>226</v>
      </c>
      <c r="B658" t="s">
        <v>1305</v>
      </c>
      <c r="C658" t="s">
        <v>695</v>
      </c>
      <c r="D658" t="s">
        <v>678</v>
      </c>
      <c r="E658">
        <v>2009</v>
      </c>
      <c r="F658" t="s">
        <v>696</v>
      </c>
      <c r="G658">
        <v>8121790</v>
      </c>
      <c r="H658">
        <v>6186710</v>
      </c>
      <c r="I658">
        <v>8088582</v>
      </c>
      <c r="J658">
        <v>4121319</v>
      </c>
      <c r="K658">
        <v>1250698</v>
      </c>
      <c r="L658">
        <v>3370759</v>
      </c>
      <c r="M658">
        <v>7683189</v>
      </c>
      <c r="N658">
        <v>2490294</v>
      </c>
      <c r="O658">
        <v>5051490</v>
      </c>
      <c r="P658">
        <v>5894531</v>
      </c>
      <c r="Q658">
        <v>5656040</v>
      </c>
      <c r="R658">
        <v>6068643</v>
      </c>
      <c r="S658">
        <v>63984045</v>
      </c>
    </row>
    <row r="659" spans="1:19" x14ac:dyDescent="0.25">
      <c r="A659" s="51" t="s">
        <v>226</v>
      </c>
      <c r="B659" t="s">
        <v>1311</v>
      </c>
      <c r="C659" t="s">
        <v>695</v>
      </c>
      <c r="D659" t="s">
        <v>678</v>
      </c>
      <c r="E659">
        <v>2009</v>
      </c>
      <c r="F659" t="s">
        <v>696</v>
      </c>
      <c r="G659">
        <v>10127237</v>
      </c>
      <c r="H659">
        <v>6138837</v>
      </c>
      <c r="I659">
        <v>6898438</v>
      </c>
      <c r="J659">
        <v>5794512</v>
      </c>
      <c r="K659">
        <v>5470455</v>
      </c>
      <c r="L659">
        <v>9980103</v>
      </c>
      <c r="M659">
        <v>3075511</v>
      </c>
      <c r="N659">
        <v>4385032</v>
      </c>
      <c r="O659">
        <v>3487081</v>
      </c>
      <c r="P659">
        <v>4482886</v>
      </c>
      <c r="Q659">
        <v>665620</v>
      </c>
      <c r="R659">
        <v>2731631</v>
      </c>
      <c r="S659">
        <v>63237343</v>
      </c>
    </row>
    <row r="660" spans="1:19" x14ac:dyDescent="0.25">
      <c r="A660" s="51" t="s">
        <v>226</v>
      </c>
      <c r="B660" t="s">
        <v>1319</v>
      </c>
      <c r="C660" t="s">
        <v>695</v>
      </c>
      <c r="D660" t="s">
        <v>678</v>
      </c>
      <c r="E660">
        <v>2009</v>
      </c>
      <c r="F660" t="s">
        <v>696</v>
      </c>
      <c r="G660">
        <v>5241987</v>
      </c>
      <c r="H660">
        <v>3329255</v>
      </c>
      <c r="I660">
        <v>5033539</v>
      </c>
      <c r="J660">
        <v>3720376</v>
      </c>
      <c r="K660">
        <v>3679570</v>
      </c>
      <c r="L660">
        <v>3899038</v>
      </c>
      <c r="M660">
        <v>5584484</v>
      </c>
      <c r="N660">
        <v>4689263</v>
      </c>
      <c r="O660">
        <v>3612790</v>
      </c>
      <c r="P660">
        <v>3730585</v>
      </c>
      <c r="Q660">
        <v>4394961</v>
      </c>
      <c r="R660">
        <v>5673364</v>
      </c>
      <c r="S660">
        <v>52589212</v>
      </c>
    </row>
    <row r="661" spans="1:19" x14ac:dyDescent="0.25">
      <c r="A661" s="51" t="s">
        <v>226</v>
      </c>
      <c r="B661" t="s">
        <v>1312</v>
      </c>
      <c r="C661" t="s">
        <v>695</v>
      </c>
      <c r="D661" t="s">
        <v>678</v>
      </c>
      <c r="E661">
        <v>2009</v>
      </c>
      <c r="F661" t="s">
        <v>696</v>
      </c>
      <c r="G661">
        <v>0</v>
      </c>
      <c r="H661">
        <v>3288584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3288584</v>
      </c>
    </row>
    <row r="662" spans="1:19" x14ac:dyDescent="0.25">
      <c r="A662" s="51" t="s">
        <v>226</v>
      </c>
      <c r="B662" t="s">
        <v>1306</v>
      </c>
      <c r="C662" t="s">
        <v>695</v>
      </c>
      <c r="D662" t="s">
        <v>678</v>
      </c>
      <c r="E662">
        <v>2009</v>
      </c>
      <c r="F662" t="s">
        <v>696</v>
      </c>
      <c r="G662">
        <v>6272861</v>
      </c>
      <c r="H662">
        <v>4158622</v>
      </c>
      <c r="I662">
        <v>5989995</v>
      </c>
      <c r="J662">
        <v>4437016</v>
      </c>
      <c r="K662">
        <v>4377951</v>
      </c>
      <c r="L662">
        <v>4643952</v>
      </c>
      <c r="M662">
        <v>3507810</v>
      </c>
      <c r="N662">
        <v>2906992</v>
      </c>
      <c r="O662">
        <v>2236487</v>
      </c>
      <c r="P662">
        <v>2299842</v>
      </c>
      <c r="Q662">
        <v>2737789</v>
      </c>
      <c r="R662">
        <v>3551578</v>
      </c>
      <c r="S662">
        <v>47120895</v>
      </c>
    </row>
    <row r="663" spans="1:19" x14ac:dyDescent="0.25">
      <c r="A663" s="51" t="s">
        <v>226</v>
      </c>
      <c r="B663" t="s">
        <v>1313</v>
      </c>
      <c r="C663" t="s">
        <v>695</v>
      </c>
      <c r="D663" t="s">
        <v>678</v>
      </c>
      <c r="E663">
        <v>2009</v>
      </c>
      <c r="F663" t="s">
        <v>696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487333</v>
      </c>
      <c r="N663">
        <v>1388584</v>
      </c>
      <c r="O663">
        <v>307389</v>
      </c>
      <c r="P663">
        <v>154294</v>
      </c>
      <c r="Q663">
        <v>1150576</v>
      </c>
      <c r="R663">
        <v>605050</v>
      </c>
      <c r="S663">
        <v>4093226</v>
      </c>
    </row>
    <row r="664" spans="1:19" x14ac:dyDescent="0.25">
      <c r="A664" s="51" t="s">
        <v>228</v>
      </c>
      <c r="B664" t="s">
        <v>1320</v>
      </c>
      <c r="C664" t="s">
        <v>695</v>
      </c>
      <c r="D664" t="s">
        <v>678</v>
      </c>
      <c r="E664">
        <v>2009</v>
      </c>
      <c r="F664" t="s">
        <v>696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</row>
    <row r="665" spans="1:19" x14ac:dyDescent="0.25">
      <c r="A665" s="51" t="s">
        <v>232</v>
      </c>
      <c r="B665" t="s">
        <v>1322</v>
      </c>
      <c r="C665" t="s">
        <v>820</v>
      </c>
      <c r="D665" t="s">
        <v>678</v>
      </c>
      <c r="E665">
        <v>2009</v>
      </c>
      <c r="F665" t="s">
        <v>696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S665">
        <v>0</v>
      </c>
    </row>
    <row r="666" spans="1:19" x14ac:dyDescent="0.25">
      <c r="A666" s="51" t="s">
        <v>232</v>
      </c>
      <c r="B666" t="s">
        <v>1323</v>
      </c>
      <c r="C666" t="s">
        <v>820</v>
      </c>
      <c r="D666" t="s">
        <v>678</v>
      </c>
      <c r="E666">
        <v>2009</v>
      </c>
      <c r="F666" t="s">
        <v>696</v>
      </c>
      <c r="G666">
        <v>4249692</v>
      </c>
      <c r="H666">
        <v>3757303</v>
      </c>
      <c r="I666">
        <v>4044369</v>
      </c>
      <c r="J666">
        <v>3810897</v>
      </c>
      <c r="K666">
        <v>3601746</v>
      </c>
      <c r="L666">
        <v>4042694</v>
      </c>
      <c r="M666">
        <v>3958958</v>
      </c>
      <c r="N666">
        <v>2940170</v>
      </c>
      <c r="O666">
        <v>3937132</v>
      </c>
      <c r="P666">
        <v>4084352</v>
      </c>
      <c r="Q666">
        <v>3914580</v>
      </c>
      <c r="R666">
        <v>3577523</v>
      </c>
      <c r="S666">
        <v>45919416</v>
      </c>
    </row>
    <row r="667" spans="1:19" x14ac:dyDescent="0.25">
      <c r="A667" s="51" t="s">
        <v>232</v>
      </c>
      <c r="B667" t="s">
        <v>1321</v>
      </c>
      <c r="C667" t="s">
        <v>820</v>
      </c>
      <c r="D667" t="s">
        <v>678</v>
      </c>
      <c r="E667">
        <v>2009</v>
      </c>
      <c r="F667" t="s">
        <v>696</v>
      </c>
      <c r="G667">
        <v>3475860</v>
      </c>
      <c r="H667">
        <v>3185739</v>
      </c>
      <c r="I667">
        <v>3433201</v>
      </c>
      <c r="J667">
        <v>3245970</v>
      </c>
      <c r="K667">
        <v>3074754</v>
      </c>
      <c r="L667">
        <v>3443775</v>
      </c>
      <c r="M667">
        <v>3370553</v>
      </c>
      <c r="N667">
        <v>2502821</v>
      </c>
      <c r="O667">
        <v>3353822</v>
      </c>
      <c r="P667">
        <v>3473298</v>
      </c>
      <c r="Q667">
        <v>3334643</v>
      </c>
      <c r="R667">
        <v>3048105</v>
      </c>
      <c r="S667">
        <v>38942541</v>
      </c>
    </row>
    <row r="668" spans="1:19" x14ac:dyDescent="0.25">
      <c r="A668" s="51" t="s">
        <v>233</v>
      </c>
      <c r="B668" t="s">
        <v>1324</v>
      </c>
      <c r="C668" t="s">
        <v>820</v>
      </c>
      <c r="D668" t="s">
        <v>678</v>
      </c>
      <c r="E668">
        <v>2009</v>
      </c>
      <c r="F668" t="s">
        <v>696</v>
      </c>
      <c r="G668">
        <v>17153477</v>
      </c>
      <c r="H668">
        <v>13240001</v>
      </c>
      <c r="I668">
        <v>11322903</v>
      </c>
      <c r="J668">
        <v>10700079</v>
      </c>
      <c r="K668">
        <v>11240378</v>
      </c>
      <c r="L668">
        <v>10575415</v>
      </c>
      <c r="M668">
        <v>4957617</v>
      </c>
      <c r="N668">
        <v>9083831</v>
      </c>
      <c r="O668">
        <v>8254333</v>
      </c>
      <c r="P668">
        <v>7639921</v>
      </c>
      <c r="Q668">
        <v>8220923</v>
      </c>
      <c r="R668">
        <v>7773679</v>
      </c>
      <c r="S668">
        <v>120162557</v>
      </c>
    </row>
    <row r="669" spans="1:19" x14ac:dyDescent="0.25">
      <c r="A669" s="51" t="s">
        <v>233</v>
      </c>
      <c r="B669" t="s">
        <v>1325</v>
      </c>
      <c r="C669" t="s">
        <v>820</v>
      </c>
      <c r="D669" t="s">
        <v>678</v>
      </c>
      <c r="E669">
        <v>2009</v>
      </c>
      <c r="F669" t="s">
        <v>696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</row>
    <row r="670" spans="1:19" x14ac:dyDescent="0.25">
      <c r="A670" s="51" t="s">
        <v>233</v>
      </c>
      <c r="B670" t="s">
        <v>1326</v>
      </c>
      <c r="C670" t="s">
        <v>820</v>
      </c>
      <c r="D670" t="s">
        <v>678</v>
      </c>
      <c r="E670">
        <v>2009</v>
      </c>
      <c r="F670" t="s">
        <v>696</v>
      </c>
      <c r="G670">
        <v>1340253</v>
      </c>
      <c r="H670">
        <v>1997117</v>
      </c>
      <c r="I670">
        <v>3221171</v>
      </c>
      <c r="J670">
        <v>4080988</v>
      </c>
      <c r="K670">
        <v>3875250</v>
      </c>
      <c r="L670">
        <v>3844563</v>
      </c>
      <c r="M670">
        <v>2169508</v>
      </c>
      <c r="N670">
        <v>3335404</v>
      </c>
      <c r="O670">
        <v>3216381</v>
      </c>
      <c r="P670">
        <v>3118372</v>
      </c>
      <c r="Q670">
        <v>3715611</v>
      </c>
      <c r="R670">
        <v>3548562</v>
      </c>
      <c r="S670">
        <v>37463180</v>
      </c>
    </row>
    <row r="671" spans="1:19" x14ac:dyDescent="0.25">
      <c r="A671" s="51" t="s">
        <v>233</v>
      </c>
      <c r="B671" t="s">
        <v>1327</v>
      </c>
      <c r="C671" t="s">
        <v>820</v>
      </c>
      <c r="D671" t="s">
        <v>678</v>
      </c>
      <c r="E671">
        <v>2009</v>
      </c>
      <c r="F671" t="s">
        <v>696</v>
      </c>
      <c r="G671">
        <v>2571681</v>
      </c>
      <c r="H671">
        <v>1764351</v>
      </c>
      <c r="I671">
        <v>4978173</v>
      </c>
      <c r="J671">
        <v>4264284</v>
      </c>
      <c r="K671">
        <v>5349315</v>
      </c>
      <c r="L671">
        <v>5236747</v>
      </c>
      <c r="M671">
        <v>2899314</v>
      </c>
      <c r="N671">
        <v>3967361</v>
      </c>
      <c r="O671">
        <v>3862547</v>
      </c>
      <c r="P671">
        <v>4715169</v>
      </c>
      <c r="Q671">
        <v>5354075</v>
      </c>
      <c r="R671">
        <v>5181575</v>
      </c>
      <c r="S671">
        <v>50144592</v>
      </c>
    </row>
    <row r="672" spans="1:19" x14ac:dyDescent="0.25">
      <c r="A672" s="51" t="s">
        <v>234</v>
      </c>
      <c r="B672" t="s">
        <v>1328</v>
      </c>
      <c r="C672" t="s">
        <v>820</v>
      </c>
      <c r="D672" t="s">
        <v>678</v>
      </c>
      <c r="E672">
        <v>2009</v>
      </c>
      <c r="F672" t="s">
        <v>696</v>
      </c>
      <c r="G672">
        <v>5753</v>
      </c>
      <c r="H672">
        <v>312566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318319</v>
      </c>
    </row>
    <row r="673" spans="1:19" x14ac:dyDescent="0.25">
      <c r="A673" s="51" t="s">
        <v>234</v>
      </c>
      <c r="B673" t="s">
        <v>1330</v>
      </c>
      <c r="C673" t="s">
        <v>820</v>
      </c>
      <c r="D673" t="s">
        <v>678</v>
      </c>
      <c r="E673">
        <v>2009</v>
      </c>
      <c r="F673" t="s">
        <v>696</v>
      </c>
      <c r="G673">
        <v>1527253</v>
      </c>
      <c r="H673">
        <v>1257187</v>
      </c>
      <c r="I673">
        <v>1431789</v>
      </c>
      <c r="J673">
        <v>1462021</v>
      </c>
      <c r="K673">
        <v>1262704</v>
      </c>
      <c r="L673">
        <v>1375682</v>
      </c>
      <c r="M673">
        <v>1423819</v>
      </c>
      <c r="N673">
        <v>1331386</v>
      </c>
      <c r="O673">
        <v>1201784</v>
      </c>
      <c r="P673">
        <v>1252519</v>
      </c>
      <c r="Q673">
        <v>1372450</v>
      </c>
      <c r="R673">
        <v>1331706</v>
      </c>
      <c r="S673">
        <v>16230300</v>
      </c>
    </row>
    <row r="674" spans="1:19" x14ac:dyDescent="0.25">
      <c r="A674" s="51" t="s">
        <v>234</v>
      </c>
      <c r="B674" t="s">
        <v>1329</v>
      </c>
      <c r="C674" t="s">
        <v>820</v>
      </c>
      <c r="D674" t="s">
        <v>678</v>
      </c>
      <c r="E674">
        <v>2009</v>
      </c>
      <c r="F674" t="s">
        <v>696</v>
      </c>
      <c r="G674">
        <v>626997</v>
      </c>
      <c r="H674">
        <v>523142</v>
      </c>
      <c r="I674">
        <v>770991</v>
      </c>
      <c r="J674">
        <v>674442</v>
      </c>
      <c r="K674">
        <v>615613</v>
      </c>
      <c r="L674">
        <v>740768</v>
      </c>
      <c r="M674">
        <v>724794</v>
      </c>
      <c r="N674">
        <v>656035</v>
      </c>
      <c r="O674">
        <v>647149</v>
      </c>
      <c r="P674">
        <v>674577</v>
      </c>
      <c r="Q674">
        <v>739062</v>
      </c>
      <c r="R674">
        <v>717216</v>
      </c>
      <c r="S674">
        <v>8110786</v>
      </c>
    </row>
    <row r="675" spans="1:19" x14ac:dyDescent="0.25">
      <c r="A675" s="51" t="s">
        <v>242</v>
      </c>
      <c r="B675" t="s">
        <v>1335</v>
      </c>
      <c r="C675" t="s">
        <v>820</v>
      </c>
      <c r="D675" t="s">
        <v>678</v>
      </c>
      <c r="E675">
        <v>2009</v>
      </c>
      <c r="F675" t="s">
        <v>696</v>
      </c>
      <c r="G675">
        <v>2533558</v>
      </c>
      <c r="H675">
        <v>2129507</v>
      </c>
      <c r="I675">
        <v>2153142</v>
      </c>
      <c r="J675">
        <v>2205546</v>
      </c>
      <c r="K675">
        <v>2132668</v>
      </c>
      <c r="L675">
        <v>2004308</v>
      </c>
      <c r="M675">
        <v>2317004</v>
      </c>
      <c r="N675">
        <v>1166327</v>
      </c>
      <c r="O675">
        <v>2127227</v>
      </c>
      <c r="P675">
        <v>2120052</v>
      </c>
      <c r="Q675">
        <v>1976614</v>
      </c>
      <c r="R675">
        <v>2057918</v>
      </c>
      <c r="S675">
        <v>24923871</v>
      </c>
    </row>
    <row r="676" spans="1:19" x14ac:dyDescent="0.25">
      <c r="A676" s="51" t="s">
        <v>242</v>
      </c>
      <c r="B676" t="s">
        <v>1334</v>
      </c>
      <c r="C676" t="s">
        <v>820</v>
      </c>
      <c r="D676" t="s">
        <v>678</v>
      </c>
      <c r="E676">
        <v>2009</v>
      </c>
      <c r="F676" t="s">
        <v>696</v>
      </c>
      <c r="G676">
        <v>4782166</v>
      </c>
      <c r="H676">
        <v>3995223</v>
      </c>
      <c r="I676">
        <v>4142217</v>
      </c>
      <c r="J676">
        <v>3980447</v>
      </c>
      <c r="K676">
        <v>3941752</v>
      </c>
      <c r="L676">
        <v>3700255</v>
      </c>
      <c r="M676">
        <v>4268165</v>
      </c>
      <c r="N676">
        <v>1976193</v>
      </c>
      <c r="O676">
        <v>3970825</v>
      </c>
      <c r="P676">
        <v>3947905</v>
      </c>
      <c r="Q676">
        <v>3670845</v>
      </c>
      <c r="R676">
        <v>3674847</v>
      </c>
      <c r="S676">
        <v>46050840</v>
      </c>
    </row>
    <row r="677" spans="1:19" x14ac:dyDescent="0.25">
      <c r="A677" s="51" t="s">
        <v>242</v>
      </c>
      <c r="B677" t="s">
        <v>1332</v>
      </c>
      <c r="C677" t="s">
        <v>820</v>
      </c>
      <c r="D677" t="s">
        <v>678</v>
      </c>
      <c r="E677">
        <v>2009</v>
      </c>
      <c r="F677" t="s">
        <v>696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</row>
    <row r="678" spans="1:19" x14ac:dyDescent="0.25">
      <c r="A678" s="51" t="s">
        <v>242</v>
      </c>
      <c r="B678" t="s">
        <v>1336</v>
      </c>
      <c r="C678" t="s">
        <v>820</v>
      </c>
      <c r="D678" t="s">
        <v>678</v>
      </c>
      <c r="E678">
        <v>2009</v>
      </c>
      <c r="F678" t="s">
        <v>696</v>
      </c>
      <c r="G678">
        <v>2377135</v>
      </c>
      <c r="H678">
        <v>2073129</v>
      </c>
      <c r="I678">
        <v>2149887</v>
      </c>
      <c r="J678">
        <v>2100369</v>
      </c>
      <c r="K678">
        <v>2048082</v>
      </c>
      <c r="L678">
        <v>1942640</v>
      </c>
      <c r="M678">
        <v>2225544</v>
      </c>
      <c r="N678">
        <v>1107938</v>
      </c>
      <c r="O678">
        <v>1985411</v>
      </c>
      <c r="P678">
        <v>1973956</v>
      </c>
      <c r="Q678">
        <v>1835424</v>
      </c>
      <c r="R678">
        <v>1910923</v>
      </c>
      <c r="S678">
        <v>23730438</v>
      </c>
    </row>
    <row r="679" spans="1:19" x14ac:dyDescent="0.25">
      <c r="A679" s="51" t="s">
        <v>242</v>
      </c>
      <c r="B679" t="s">
        <v>1337</v>
      </c>
      <c r="C679" t="s">
        <v>820</v>
      </c>
      <c r="D679" t="s">
        <v>678</v>
      </c>
      <c r="E679">
        <v>2009</v>
      </c>
      <c r="F679" t="s">
        <v>696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</row>
    <row r="680" spans="1:19" x14ac:dyDescent="0.25">
      <c r="A680" s="51" t="s">
        <v>242</v>
      </c>
      <c r="B680" t="s">
        <v>1331</v>
      </c>
      <c r="C680" t="s">
        <v>820</v>
      </c>
      <c r="D680" t="s">
        <v>678</v>
      </c>
      <c r="E680">
        <v>2009</v>
      </c>
      <c r="F680" t="s">
        <v>696</v>
      </c>
      <c r="G680">
        <v>4773194</v>
      </c>
      <c r="H680">
        <v>4078095</v>
      </c>
      <c r="I680">
        <v>4333714</v>
      </c>
      <c r="J680">
        <v>4186762</v>
      </c>
      <c r="K680">
        <v>4570642</v>
      </c>
      <c r="L680">
        <v>3406200</v>
      </c>
      <c r="M680">
        <v>3963298</v>
      </c>
      <c r="N680">
        <v>1641842</v>
      </c>
      <c r="O680">
        <v>3946426</v>
      </c>
      <c r="P680">
        <v>3800523</v>
      </c>
      <c r="Q680">
        <v>3444949</v>
      </c>
      <c r="R680">
        <v>3527855</v>
      </c>
      <c r="S680">
        <v>45673500</v>
      </c>
    </row>
    <row r="681" spans="1:19" x14ac:dyDescent="0.25">
      <c r="A681" s="51" t="s">
        <v>242</v>
      </c>
      <c r="B681" t="s">
        <v>1333</v>
      </c>
      <c r="C681" t="s">
        <v>820</v>
      </c>
      <c r="D681" t="s">
        <v>678</v>
      </c>
      <c r="E681">
        <v>2009</v>
      </c>
      <c r="F681" t="s">
        <v>696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</row>
    <row r="682" spans="1:19" x14ac:dyDescent="0.25">
      <c r="A682" s="51" t="s">
        <v>243</v>
      </c>
      <c r="B682" t="s">
        <v>1338</v>
      </c>
      <c r="C682" t="s">
        <v>820</v>
      </c>
      <c r="D682" t="s">
        <v>678</v>
      </c>
      <c r="E682">
        <v>2009</v>
      </c>
      <c r="F682" t="s">
        <v>696</v>
      </c>
      <c r="G682">
        <v>102165</v>
      </c>
      <c r="H682">
        <v>42005</v>
      </c>
      <c r="I682">
        <v>28495</v>
      </c>
      <c r="J682">
        <v>89352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262017</v>
      </c>
    </row>
    <row r="683" spans="1:19" x14ac:dyDescent="0.25">
      <c r="A683" s="51" t="s">
        <v>243</v>
      </c>
      <c r="B683" t="s">
        <v>1339</v>
      </c>
      <c r="C683" t="s">
        <v>820</v>
      </c>
      <c r="D683" t="s">
        <v>678</v>
      </c>
      <c r="E683">
        <v>2009</v>
      </c>
      <c r="F683" t="s">
        <v>696</v>
      </c>
      <c r="G683">
        <v>15400744</v>
      </c>
      <c r="H683">
        <v>13929634</v>
      </c>
      <c r="I683">
        <v>14728082</v>
      </c>
      <c r="J683">
        <v>13935263</v>
      </c>
      <c r="K683">
        <v>13745476</v>
      </c>
      <c r="L683">
        <v>13859481</v>
      </c>
      <c r="M683">
        <v>13446179</v>
      </c>
      <c r="N683">
        <v>5727780</v>
      </c>
      <c r="O683">
        <v>12861119</v>
      </c>
      <c r="P683">
        <v>12265393</v>
      </c>
      <c r="Q683">
        <v>11359357</v>
      </c>
      <c r="R683">
        <v>10593169</v>
      </c>
      <c r="S683">
        <v>151851677</v>
      </c>
    </row>
    <row r="684" spans="1:19" x14ac:dyDescent="0.25">
      <c r="A684" s="51" t="s">
        <v>244</v>
      </c>
      <c r="B684" t="s">
        <v>1341</v>
      </c>
      <c r="C684" t="s">
        <v>820</v>
      </c>
      <c r="D684" t="s">
        <v>678</v>
      </c>
      <c r="E684">
        <v>2009</v>
      </c>
      <c r="F684" t="s">
        <v>696</v>
      </c>
      <c r="G684">
        <v>0</v>
      </c>
      <c r="H684">
        <v>0</v>
      </c>
      <c r="I684">
        <v>0</v>
      </c>
      <c r="J684">
        <v>1011</v>
      </c>
      <c r="K684">
        <v>150486</v>
      </c>
      <c r="L684">
        <v>236070</v>
      </c>
      <c r="M684">
        <v>0</v>
      </c>
      <c r="N684">
        <v>19</v>
      </c>
      <c r="O684">
        <v>16</v>
      </c>
      <c r="P684">
        <v>87222</v>
      </c>
      <c r="Q684">
        <v>224564</v>
      </c>
      <c r="R684">
        <v>116710</v>
      </c>
      <c r="S684">
        <v>816098</v>
      </c>
    </row>
    <row r="685" spans="1:19" x14ac:dyDescent="0.25">
      <c r="A685" s="51" t="s">
        <v>244</v>
      </c>
      <c r="B685" t="s">
        <v>1340</v>
      </c>
      <c r="C685" t="s">
        <v>820</v>
      </c>
      <c r="D685" t="s">
        <v>678</v>
      </c>
      <c r="E685">
        <v>2009</v>
      </c>
      <c r="F685" t="s">
        <v>696</v>
      </c>
      <c r="G685">
        <v>0</v>
      </c>
      <c r="H685">
        <v>0</v>
      </c>
      <c r="I685">
        <v>0</v>
      </c>
      <c r="S685">
        <v>0</v>
      </c>
    </row>
    <row r="686" spans="1:19" x14ac:dyDescent="0.25">
      <c r="A686" s="51" t="s">
        <v>245</v>
      </c>
      <c r="B686" t="s">
        <v>1342</v>
      </c>
      <c r="C686" t="s">
        <v>820</v>
      </c>
      <c r="D686" t="s">
        <v>678</v>
      </c>
      <c r="E686">
        <v>2009</v>
      </c>
      <c r="F686" t="s">
        <v>696</v>
      </c>
      <c r="G686">
        <v>541481</v>
      </c>
      <c r="H686">
        <v>330610</v>
      </c>
      <c r="I686">
        <v>0</v>
      </c>
      <c r="J686">
        <v>0</v>
      </c>
      <c r="K686">
        <v>1604604</v>
      </c>
      <c r="L686">
        <v>3614002</v>
      </c>
      <c r="M686">
        <v>1332961</v>
      </c>
      <c r="N686">
        <v>216112</v>
      </c>
      <c r="O686">
        <v>987203</v>
      </c>
      <c r="P686">
        <v>1084059</v>
      </c>
      <c r="Q686">
        <v>1036921</v>
      </c>
      <c r="R686">
        <v>517926</v>
      </c>
      <c r="S686">
        <v>11265879</v>
      </c>
    </row>
    <row r="687" spans="1:19" x14ac:dyDescent="0.25">
      <c r="A687" s="51" t="s">
        <v>245</v>
      </c>
      <c r="B687" t="s">
        <v>1344</v>
      </c>
      <c r="C687" t="s">
        <v>820</v>
      </c>
      <c r="D687" t="s">
        <v>678</v>
      </c>
      <c r="E687">
        <v>2009</v>
      </c>
      <c r="F687" t="s">
        <v>696</v>
      </c>
      <c r="G687">
        <v>744471</v>
      </c>
      <c r="H687">
        <v>999463</v>
      </c>
      <c r="I687">
        <v>0</v>
      </c>
      <c r="J687">
        <v>425965</v>
      </c>
      <c r="K687">
        <v>512134</v>
      </c>
      <c r="L687">
        <v>181331</v>
      </c>
      <c r="M687">
        <v>0</v>
      </c>
      <c r="N687">
        <v>799704</v>
      </c>
      <c r="O687">
        <v>188966</v>
      </c>
      <c r="P687">
        <v>1737250</v>
      </c>
      <c r="Q687">
        <v>492368</v>
      </c>
      <c r="R687">
        <v>207830</v>
      </c>
      <c r="S687">
        <v>6289482</v>
      </c>
    </row>
    <row r="688" spans="1:19" x14ac:dyDescent="0.25">
      <c r="A688" s="51" t="s">
        <v>245</v>
      </c>
      <c r="B688" t="s">
        <v>1343</v>
      </c>
      <c r="C688" t="s">
        <v>820</v>
      </c>
      <c r="D688" t="s">
        <v>678</v>
      </c>
      <c r="E688">
        <v>2009</v>
      </c>
      <c r="F688" t="s">
        <v>696</v>
      </c>
      <c r="G688">
        <v>8094872</v>
      </c>
      <c r="H688">
        <v>7344158</v>
      </c>
      <c r="I688">
        <v>0</v>
      </c>
      <c r="J688">
        <v>4137839</v>
      </c>
      <c r="K688">
        <v>4595608</v>
      </c>
      <c r="L688">
        <v>7475193</v>
      </c>
      <c r="M688">
        <v>8287378</v>
      </c>
      <c r="N688">
        <v>7481830</v>
      </c>
      <c r="O688">
        <v>7220360</v>
      </c>
      <c r="P688">
        <v>4384560</v>
      </c>
      <c r="Q688">
        <v>7123760</v>
      </c>
      <c r="R688">
        <v>6609032</v>
      </c>
      <c r="S688">
        <v>72754590</v>
      </c>
    </row>
    <row r="689" spans="1:19" x14ac:dyDescent="0.25">
      <c r="A689" s="51" t="s">
        <v>247</v>
      </c>
      <c r="B689" t="s">
        <v>1350</v>
      </c>
      <c r="C689" t="s">
        <v>820</v>
      </c>
      <c r="D689" t="s">
        <v>678</v>
      </c>
      <c r="E689">
        <v>2009</v>
      </c>
      <c r="F689" t="s">
        <v>696</v>
      </c>
      <c r="G689">
        <v>9548259</v>
      </c>
      <c r="H689">
        <v>10766464</v>
      </c>
      <c r="I689">
        <v>8967762</v>
      </c>
      <c r="J689">
        <v>5801831</v>
      </c>
      <c r="K689">
        <v>9351397</v>
      </c>
      <c r="L689">
        <v>9564143</v>
      </c>
      <c r="M689">
        <v>10646064</v>
      </c>
      <c r="N689">
        <v>8440340</v>
      </c>
      <c r="O689">
        <v>10479830</v>
      </c>
      <c r="P689">
        <v>8925473</v>
      </c>
      <c r="Q689">
        <v>10220251</v>
      </c>
      <c r="R689">
        <v>10462889</v>
      </c>
      <c r="S689">
        <v>113174703</v>
      </c>
    </row>
    <row r="690" spans="1:19" x14ac:dyDescent="0.25">
      <c r="A690" s="51" t="s">
        <v>247</v>
      </c>
      <c r="B690" t="s">
        <v>1348</v>
      </c>
      <c r="C690" t="s">
        <v>820</v>
      </c>
      <c r="D690" t="s">
        <v>678</v>
      </c>
      <c r="E690">
        <v>2009</v>
      </c>
      <c r="F690" t="s">
        <v>696</v>
      </c>
      <c r="G690">
        <v>1347989</v>
      </c>
      <c r="H690">
        <v>9830614</v>
      </c>
      <c r="I690">
        <v>1777648</v>
      </c>
      <c r="J690">
        <v>5065294</v>
      </c>
      <c r="K690">
        <v>5713265</v>
      </c>
      <c r="L690">
        <v>9037509</v>
      </c>
      <c r="M690">
        <v>7946819</v>
      </c>
      <c r="N690">
        <v>7622479</v>
      </c>
      <c r="O690">
        <v>9329318</v>
      </c>
      <c r="P690">
        <v>5876408</v>
      </c>
      <c r="Q690">
        <v>8459065</v>
      </c>
      <c r="R690">
        <v>8180027</v>
      </c>
      <c r="S690">
        <v>80186435</v>
      </c>
    </row>
    <row r="691" spans="1:19" x14ac:dyDescent="0.25">
      <c r="A691" s="51" t="s">
        <v>247</v>
      </c>
      <c r="B691" t="s">
        <v>1346</v>
      </c>
      <c r="C691" t="s">
        <v>820</v>
      </c>
      <c r="D691" t="s">
        <v>678</v>
      </c>
      <c r="E691">
        <v>2009</v>
      </c>
      <c r="F691" t="s">
        <v>696</v>
      </c>
      <c r="G691">
        <v>7170487</v>
      </c>
      <c r="H691">
        <v>6637086</v>
      </c>
      <c r="I691">
        <v>2253033</v>
      </c>
      <c r="J691">
        <v>2121779</v>
      </c>
      <c r="K691">
        <v>4989126</v>
      </c>
      <c r="L691">
        <v>4311123</v>
      </c>
      <c r="M691">
        <v>4950229</v>
      </c>
      <c r="N691">
        <v>5381445</v>
      </c>
      <c r="O691">
        <v>609907</v>
      </c>
      <c r="P691">
        <v>1300517</v>
      </c>
      <c r="Q691">
        <v>7204470</v>
      </c>
      <c r="R691">
        <v>7126305</v>
      </c>
      <c r="S691">
        <v>54055507</v>
      </c>
    </row>
    <row r="692" spans="1:19" x14ac:dyDescent="0.25">
      <c r="A692" s="51" t="s">
        <v>247</v>
      </c>
      <c r="B692" t="s">
        <v>1347</v>
      </c>
      <c r="C692" t="s">
        <v>820</v>
      </c>
      <c r="D692" t="s">
        <v>678</v>
      </c>
      <c r="E692">
        <v>2009</v>
      </c>
      <c r="F692" t="s">
        <v>696</v>
      </c>
      <c r="G692">
        <v>301746</v>
      </c>
      <c r="H692">
        <v>418342</v>
      </c>
      <c r="I692">
        <v>731867</v>
      </c>
      <c r="J692">
        <v>410888</v>
      </c>
      <c r="K692">
        <v>992420</v>
      </c>
      <c r="L692">
        <v>361955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3217218</v>
      </c>
    </row>
    <row r="693" spans="1:19" x14ac:dyDescent="0.25">
      <c r="A693" s="51" t="s">
        <v>247</v>
      </c>
      <c r="B693" t="s">
        <v>1349</v>
      </c>
      <c r="C693" t="s">
        <v>820</v>
      </c>
      <c r="D693" t="s">
        <v>678</v>
      </c>
      <c r="E693">
        <v>2009</v>
      </c>
      <c r="F693" t="s">
        <v>696</v>
      </c>
      <c r="G693">
        <v>3634347</v>
      </c>
      <c r="H693">
        <v>251273</v>
      </c>
      <c r="I693">
        <v>0</v>
      </c>
      <c r="J693">
        <v>2171145</v>
      </c>
      <c r="K693">
        <v>3949953</v>
      </c>
      <c r="L693">
        <v>1897058</v>
      </c>
      <c r="M693">
        <v>2306027</v>
      </c>
      <c r="N693">
        <v>1146063</v>
      </c>
      <c r="O693">
        <v>2920568</v>
      </c>
      <c r="P693">
        <v>2434812</v>
      </c>
      <c r="Q693">
        <v>1806207</v>
      </c>
      <c r="R693">
        <v>2928960</v>
      </c>
      <c r="S693">
        <v>25446413</v>
      </c>
    </row>
    <row r="694" spans="1:19" x14ac:dyDescent="0.25">
      <c r="A694" s="51" t="s">
        <v>247</v>
      </c>
      <c r="B694" t="s">
        <v>1351</v>
      </c>
      <c r="C694" t="s">
        <v>820</v>
      </c>
      <c r="D694" t="s">
        <v>678</v>
      </c>
      <c r="E694">
        <v>2009</v>
      </c>
      <c r="F694" t="s">
        <v>696</v>
      </c>
      <c r="G694">
        <v>10947159</v>
      </c>
      <c r="H694">
        <v>9038069</v>
      </c>
      <c r="I694">
        <v>1959877</v>
      </c>
      <c r="J694">
        <v>5335405</v>
      </c>
      <c r="K694">
        <v>7904066</v>
      </c>
      <c r="L694">
        <v>7953119</v>
      </c>
      <c r="M694">
        <v>8456141</v>
      </c>
      <c r="N694">
        <v>8536977</v>
      </c>
      <c r="O694">
        <v>9988028</v>
      </c>
      <c r="P694">
        <v>7913003</v>
      </c>
      <c r="Q694">
        <v>8402495</v>
      </c>
      <c r="R694">
        <v>8754709</v>
      </c>
      <c r="S694">
        <v>95189048</v>
      </c>
    </row>
    <row r="695" spans="1:19" x14ac:dyDescent="0.25">
      <c r="A695" s="51" t="s">
        <v>247</v>
      </c>
      <c r="B695" t="s">
        <v>1345</v>
      </c>
      <c r="C695" t="s">
        <v>820</v>
      </c>
      <c r="D695" t="s">
        <v>678</v>
      </c>
      <c r="E695">
        <v>2009</v>
      </c>
      <c r="F695" t="s">
        <v>696</v>
      </c>
      <c r="G695">
        <v>10188355</v>
      </c>
      <c r="H695">
        <v>8525660</v>
      </c>
      <c r="I695">
        <v>6946221</v>
      </c>
      <c r="J695">
        <v>4424637</v>
      </c>
      <c r="K695">
        <v>8736094</v>
      </c>
      <c r="L695">
        <v>7311268</v>
      </c>
      <c r="M695">
        <v>8383988</v>
      </c>
      <c r="N695">
        <v>7860341</v>
      </c>
      <c r="O695">
        <v>9062043</v>
      </c>
      <c r="P695">
        <v>7547564</v>
      </c>
      <c r="Q695">
        <v>7907716</v>
      </c>
      <c r="R695">
        <v>8265081</v>
      </c>
      <c r="S695">
        <v>95158968</v>
      </c>
    </row>
    <row r="696" spans="1:19" x14ac:dyDescent="0.25">
      <c r="A696" s="51" t="s">
        <v>247</v>
      </c>
      <c r="B696" t="s">
        <v>1352</v>
      </c>
      <c r="C696" t="s">
        <v>820</v>
      </c>
      <c r="D696" t="s">
        <v>678</v>
      </c>
      <c r="E696">
        <v>2009</v>
      </c>
      <c r="F696" t="s">
        <v>696</v>
      </c>
      <c r="G696">
        <v>4346</v>
      </c>
      <c r="H696">
        <v>209107</v>
      </c>
      <c r="I696">
        <v>0</v>
      </c>
      <c r="J696">
        <v>400853</v>
      </c>
      <c r="K696">
        <v>2102605</v>
      </c>
      <c r="L696">
        <v>1549341</v>
      </c>
      <c r="M696">
        <v>663936</v>
      </c>
      <c r="N696">
        <v>0</v>
      </c>
      <c r="O696">
        <v>1481776</v>
      </c>
      <c r="P696">
        <v>1582575</v>
      </c>
      <c r="Q696">
        <v>1030301</v>
      </c>
      <c r="R696">
        <v>1175864</v>
      </c>
      <c r="S696">
        <v>10200704</v>
      </c>
    </row>
    <row r="697" spans="1:19" x14ac:dyDescent="0.25">
      <c r="A697" s="51" t="s">
        <v>247</v>
      </c>
      <c r="B697" t="s">
        <v>2275</v>
      </c>
      <c r="C697" t="s">
        <v>820</v>
      </c>
      <c r="D697" t="s">
        <v>678</v>
      </c>
      <c r="E697">
        <v>2009</v>
      </c>
      <c r="F697" t="s">
        <v>696</v>
      </c>
      <c r="M697">
        <v>1662013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1662013</v>
      </c>
    </row>
    <row r="698" spans="1:19" x14ac:dyDescent="0.25">
      <c r="A698" s="51" t="s">
        <v>248</v>
      </c>
      <c r="B698" t="s">
        <v>1353</v>
      </c>
      <c r="C698" t="s">
        <v>820</v>
      </c>
      <c r="D698" t="s">
        <v>678</v>
      </c>
      <c r="E698">
        <v>2009</v>
      </c>
      <c r="F698" t="s">
        <v>696</v>
      </c>
      <c r="G698">
        <v>0</v>
      </c>
      <c r="H698">
        <v>0</v>
      </c>
      <c r="I698">
        <v>0</v>
      </c>
      <c r="J698">
        <v>49</v>
      </c>
      <c r="K698">
        <v>1045768</v>
      </c>
      <c r="L698">
        <v>3365001</v>
      </c>
      <c r="M698">
        <v>2640859</v>
      </c>
      <c r="N698">
        <v>2271851</v>
      </c>
      <c r="O698">
        <v>1954009</v>
      </c>
      <c r="P698">
        <v>1103201</v>
      </c>
      <c r="Q698">
        <v>1807942</v>
      </c>
      <c r="R698">
        <v>1682626</v>
      </c>
      <c r="S698">
        <v>15871306</v>
      </c>
    </row>
    <row r="699" spans="1:19" x14ac:dyDescent="0.25">
      <c r="A699" s="51" t="s">
        <v>249</v>
      </c>
      <c r="B699" t="s">
        <v>1354</v>
      </c>
      <c r="C699" t="s">
        <v>820</v>
      </c>
      <c r="D699" t="s">
        <v>678</v>
      </c>
      <c r="E699">
        <v>2009</v>
      </c>
      <c r="F699" t="s">
        <v>696</v>
      </c>
      <c r="G699">
        <v>15698836</v>
      </c>
      <c r="H699">
        <v>16031061</v>
      </c>
      <c r="I699">
        <v>16996111</v>
      </c>
      <c r="J699">
        <v>16254890</v>
      </c>
      <c r="K699">
        <v>14191931</v>
      </c>
      <c r="L699">
        <v>14724544</v>
      </c>
      <c r="M699">
        <v>13212858</v>
      </c>
      <c r="N699">
        <v>4289245</v>
      </c>
      <c r="O699">
        <v>1092755</v>
      </c>
      <c r="P699">
        <v>10664985</v>
      </c>
      <c r="Q699">
        <v>9600579</v>
      </c>
      <c r="R699">
        <v>11316660</v>
      </c>
      <c r="S699">
        <v>144074455</v>
      </c>
    </row>
    <row r="700" spans="1:19" x14ac:dyDescent="0.25">
      <c r="A700" s="51" t="s">
        <v>249</v>
      </c>
      <c r="B700" t="s">
        <v>1355</v>
      </c>
      <c r="C700" t="s">
        <v>820</v>
      </c>
      <c r="D700" t="s">
        <v>678</v>
      </c>
      <c r="E700">
        <v>2009</v>
      </c>
      <c r="F700" t="s">
        <v>696</v>
      </c>
      <c r="G700">
        <v>12106786</v>
      </c>
      <c r="H700">
        <v>7520484</v>
      </c>
      <c r="I700">
        <v>8396765</v>
      </c>
      <c r="J700">
        <v>7346699</v>
      </c>
      <c r="K700">
        <v>7791489</v>
      </c>
      <c r="L700">
        <v>7153013</v>
      </c>
      <c r="M700">
        <v>6295194</v>
      </c>
      <c r="N700">
        <v>2355305</v>
      </c>
      <c r="O700">
        <v>7974310</v>
      </c>
      <c r="P700">
        <v>5984605</v>
      </c>
      <c r="Q700">
        <v>5525425</v>
      </c>
      <c r="R700">
        <v>4905142</v>
      </c>
      <c r="S700">
        <v>83355217</v>
      </c>
    </row>
    <row r="701" spans="1:19" x14ac:dyDescent="0.25">
      <c r="A701" s="51" t="s">
        <v>251</v>
      </c>
      <c r="B701" t="s">
        <v>1356</v>
      </c>
      <c r="C701" t="s">
        <v>820</v>
      </c>
      <c r="D701" t="s">
        <v>678</v>
      </c>
      <c r="E701">
        <v>2009</v>
      </c>
      <c r="F701" t="s">
        <v>696</v>
      </c>
      <c r="G701">
        <v>12222047</v>
      </c>
      <c r="H701">
        <v>10885896</v>
      </c>
      <c r="I701">
        <v>11343363</v>
      </c>
      <c r="J701">
        <v>10649235</v>
      </c>
      <c r="K701">
        <v>10680344</v>
      </c>
      <c r="L701">
        <v>10843997</v>
      </c>
      <c r="M701">
        <v>10875003</v>
      </c>
      <c r="N701">
        <v>4570409</v>
      </c>
      <c r="O701">
        <v>10220792</v>
      </c>
      <c r="P701">
        <v>9324000</v>
      </c>
      <c r="Q701">
        <v>8912425</v>
      </c>
      <c r="R701">
        <v>8814761</v>
      </c>
      <c r="S701">
        <v>119342272</v>
      </c>
    </row>
    <row r="702" spans="1:19" x14ac:dyDescent="0.25">
      <c r="A702" s="51" t="s">
        <v>256</v>
      </c>
      <c r="B702" t="s">
        <v>1357</v>
      </c>
      <c r="C702" t="s">
        <v>695</v>
      </c>
      <c r="D702" t="s">
        <v>678</v>
      </c>
      <c r="E702">
        <v>2009</v>
      </c>
      <c r="F702" t="s">
        <v>696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</row>
    <row r="703" spans="1:19" x14ac:dyDescent="0.25">
      <c r="A703" s="51" t="s">
        <v>256</v>
      </c>
      <c r="B703" t="s">
        <v>1362</v>
      </c>
      <c r="C703" t="s">
        <v>695</v>
      </c>
      <c r="D703" t="s">
        <v>678</v>
      </c>
      <c r="E703">
        <v>2009</v>
      </c>
      <c r="F703" t="s">
        <v>696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</row>
    <row r="704" spans="1:19" x14ac:dyDescent="0.25">
      <c r="A704" s="51" t="s">
        <v>256</v>
      </c>
      <c r="B704" t="s">
        <v>1358</v>
      </c>
      <c r="C704" t="s">
        <v>695</v>
      </c>
      <c r="D704" t="s">
        <v>678</v>
      </c>
      <c r="E704">
        <v>2009</v>
      </c>
      <c r="F704" t="s">
        <v>696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</row>
    <row r="705" spans="1:19" x14ac:dyDescent="0.25">
      <c r="A705" s="51" t="s">
        <v>256</v>
      </c>
      <c r="B705" t="s">
        <v>1361</v>
      </c>
      <c r="C705" t="s">
        <v>695</v>
      </c>
      <c r="D705" t="s">
        <v>678</v>
      </c>
      <c r="E705">
        <v>2009</v>
      </c>
      <c r="F705" t="s">
        <v>696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</row>
    <row r="706" spans="1:19" x14ac:dyDescent="0.25">
      <c r="A706" s="51" t="s">
        <v>256</v>
      </c>
      <c r="B706" t="s">
        <v>1360</v>
      </c>
      <c r="C706" t="s">
        <v>695</v>
      </c>
      <c r="D706" t="s">
        <v>678</v>
      </c>
      <c r="E706">
        <v>2009</v>
      </c>
      <c r="F706" t="s">
        <v>696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364798</v>
      </c>
      <c r="R706">
        <v>221824</v>
      </c>
      <c r="S706">
        <v>586622</v>
      </c>
    </row>
    <row r="707" spans="1:19" x14ac:dyDescent="0.25">
      <c r="A707" s="51" t="s">
        <v>256</v>
      </c>
      <c r="B707" t="s">
        <v>1359</v>
      </c>
      <c r="C707" t="s">
        <v>695</v>
      </c>
      <c r="D707" t="s">
        <v>678</v>
      </c>
      <c r="E707">
        <v>2009</v>
      </c>
      <c r="F707" t="s">
        <v>696</v>
      </c>
      <c r="G707">
        <v>4259267</v>
      </c>
      <c r="H707">
        <v>3891104</v>
      </c>
      <c r="I707">
        <v>4402174</v>
      </c>
      <c r="J707">
        <v>4108343</v>
      </c>
      <c r="K707">
        <v>4200833</v>
      </c>
      <c r="L707">
        <v>3865534</v>
      </c>
      <c r="M707">
        <v>4255687</v>
      </c>
      <c r="N707">
        <v>4088266</v>
      </c>
      <c r="O707">
        <v>3417113</v>
      </c>
      <c r="P707">
        <v>16953646</v>
      </c>
      <c r="Q707">
        <v>24462094</v>
      </c>
      <c r="R707">
        <v>3640922</v>
      </c>
      <c r="S707">
        <v>81544983</v>
      </c>
    </row>
    <row r="708" spans="1:19" x14ac:dyDescent="0.25">
      <c r="A708" s="51" t="s">
        <v>257</v>
      </c>
      <c r="B708" t="s">
        <v>1364</v>
      </c>
      <c r="C708" t="s">
        <v>695</v>
      </c>
      <c r="D708" t="s">
        <v>678</v>
      </c>
      <c r="E708">
        <v>2009</v>
      </c>
      <c r="F708" t="s">
        <v>696</v>
      </c>
      <c r="G708">
        <v>5798699</v>
      </c>
      <c r="H708">
        <v>4963092</v>
      </c>
      <c r="I708">
        <v>5353262</v>
      </c>
      <c r="J708">
        <v>5383092</v>
      </c>
      <c r="K708">
        <v>4499623</v>
      </c>
      <c r="L708">
        <v>4867928</v>
      </c>
      <c r="M708">
        <v>6445643</v>
      </c>
      <c r="N708">
        <v>4001657</v>
      </c>
      <c r="O708">
        <v>6608944</v>
      </c>
      <c r="P708">
        <v>9395575</v>
      </c>
      <c r="Q708">
        <v>7592574</v>
      </c>
      <c r="R708">
        <v>8303717</v>
      </c>
      <c r="S708">
        <v>73213806</v>
      </c>
    </row>
    <row r="709" spans="1:19" x14ac:dyDescent="0.25">
      <c r="A709" s="51" t="s">
        <v>257</v>
      </c>
      <c r="B709" t="s">
        <v>1363</v>
      </c>
      <c r="C709" t="s">
        <v>695</v>
      </c>
      <c r="D709" t="s">
        <v>678</v>
      </c>
      <c r="E709">
        <v>2009</v>
      </c>
      <c r="F709" t="s">
        <v>696</v>
      </c>
      <c r="G709">
        <v>7937374</v>
      </c>
      <c r="H709">
        <v>6693720</v>
      </c>
      <c r="I709">
        <v>7324407</v>
      </c>
      <c r="J709">
        <v>7183550</v>
      </c>
      <c r="K709">
        <v>6081703</v>
      </c>
      <c r="L709">
        <v>7608888</v>
      </c>
      <c r="M709">
        <v>5928000</v>
      </c>
      <c r="N709">
        <v>4266874</v>
      </c>
      <c r="O709">
        <v>6881133</v>
      </c>
      <c r="P709">
        <v>9523210</v>
      </c>
      <c r="Q709">
        <v>7651297</v>
      </c>
      <c r="R709">
        <v>10611500</v>
      </c>
      <c r="S709">
        <v>87691656</v>
      </c>
    </row>
    <row r="710" spans="1:19" x14ac:dyDescent="0.25">
      <c r="A710" s="51" t="s">
        <v>259</v>
      </c>
      <c r="B710" t="s">
        <v>1366</v>
      </c>
      <c r="C710" t="s">
        <v>695</v>
      </c>
      <c r="D710" t="s">
        <v>678</v>
      </c>
      <c r="E710">
        <v>2009</v>
      </c>
      <c r="F710" t="s">
        <v>696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</row>
    <row r="711" spans="1:19" x14ac:dyDescent="0.25">
      <c r="A711" s="51" t="s">
        <v>259</v>
      </c>
      <c r="B711" t="s">
        <v>1367</v>
      </c>
      <c r="C711" t="s">
        <v>695</v>
      </c>
      <c r="D711" t="s">
        <v>678</v>
      </c>
      <c r="E711">
        <v>2009</v>
      </c>
      <c r="F711" t="s">
        <v>696</v>
      </c>
      <c r="G711">
        <v>2917443</v>
      </c>
      <c r="H711">
        <v>1996010</v>
      </c>
      <c r="I711">
        <v>2327397</v>
      </c>
      <c r="J711">
        <v>1665987</v>
      </c>
      <c r="K711">
        <v>783596</v>
      </c>
      <c r="L711">
        <v>470994</v>
      </c>
      <c r="M711">
        <v>0</v>
      </c>
      <c r="N711">
        <v>2421214</v>
      </c>
      <c r="O711">
        <v>225852</v>
      </c>
      <c r="P711">
        <v>572314</v>
      </c>
      <c r="Q711">
        <v>457332</v>
      </c>
      <c r="R711">
        <v>48402</v>
      </c>
      <c r="S711">
        <v>13886541</v>
      </c>
    </row>
    <row r="712" spans="1:19" x14ac:dyDescent="0.25">
      <c r="A712" s="51" t="s">
        <v>259</v>
      </c>
      <c r="B712" t="s">
        <v>1368</v>
      </c>
      <c r="C712" t="s">
        <v>695</v>
      </c>
      <c r="D712" t="s">
        <v>678</v>
      </c>
      <c r="E712">
        <v>2009</v>
      </c>
      <c r="F712" t="s">
        <v>696</v>
      </c>
      <c r="G712">
        <v>2383226</v>
      </c>
      <c r="H712">
        <v>4380986</v>
      </c>
      <c r="I712">
        <v>3475173</v>
      </c>
      <c r="J712">
        <v>1907721</v>
      </c>
      <c r="K712">
        <v>2657357</v>
      </c>
      <c r="L712">
        <v>2392083</v>
      </c>
      <c r="M712">
        <v>713567</v>
      </c>
      <c r="N712">
        <v>1028246</v>
      </c>
      <c r="O712">
        <v>746110</v>
      </c>
      <c r="P712">
        <v>1183595</v>
      </c>
      <c r="Q712">
        <v>716005</v>
      </c>
      <c r="R712">
        <v>1456010</v>
      </c>
      <c r="S712">
        <v>23040079</v>
      </c>
    </row>
    <row r="713" spans="1:19" x14ac:dyDescent="0.25">
      <c r="A713" s="51" t="s">
        <v>259</v>
      </c>
      <c r="B713" t="s">
        <v>1369</v>
      </c>
      <c r="C713" t="s">
        <v>695</v>
      </c>
      <c r="D713" t="s">
        <v>678</v>
      </c>
      <c r="E713">
        <v>2009</v>
      </c>
      <c r="F713" t="s">
        <v>696</v>
      </c>
      <c r="G713">
        <v>435265</v>
      </c>
      <c r="H713">
        <v>249752</v>
      </c>
      <c r="I713">
        <v>434800</v>
      </c>
      <c r="J713">
        <v>226900</v>
      </c>
      <c r="K713">
        <v>0</v>
      </c>
      <c r="L713">
        <v>0</v>
      </c>
      <c r="M713">
        <v>145361</v>
      </c>
      <c r="N713">
        <v>787834</v>
      </c>
      <c r="O713">
        <v>10801</v>
      </c>
      <c r="P713">
        <v>0</v>
      </c>
      <c r="Q713">
        <v>0</v>
      </c>
      <c r="R713">
        <v>0</v>
      </c>
      <c r="S713">
        <v>2290713</v>
      </c>
    </row>
    <row r="714" spans="1:19" x14ac:dyDescent="0.25">
      <c r="A714" s="51" t="s">
        <v>259</v>
      </c>
      <c r="B714" t="s">
        <v>1365</v>
      </c>
      <c r="C714" t="s">
        <v>695</v>
      </c>
      <c r="D714" t="s">
        <v>678</v>
      </c>
      <c r="E714">
        <v>2009</v>
      </c>
      <c r="F714" t="s">
        <v>696</v>
      </c>
      <c r="G714">
        <v>9750470</v>
      </c>
      <c r="H714">
        <v>7446489</v>
      </c>
      <c r="I714">
        <v>7214202</v>
      </c>
      <c r="J714">
        <v>4190816</v>
      </c>
      <c r="K714">
        <v>3985568</v>
      </c>
      <c r="L714">
        <v>3277357</v>
      </c>
      <c r="M714">
        <v>7230155</v>
      </c>
      <c r="N714">
        <v>6133339</v>
      </c>
      <c r="O714">
        <v>3846197</v>
      </c>
      <c r="P714">
        <v>4888085</v>
      </c>
      <c r="Q714">
        <v>3617470</v>
      </c>
      <c r="R714">
        <v>6289408</v>
      </c>
      <c r="S714">
        <v>67869556</v>
      </c>
    </row>
    <row r="715" spans="1:19" x14ac:dyDescent="0.25">
      <c r="A715" s="51" t="s">
        <v>260</v>
      </c>
      <c r="B715" t="s">
        <v>1373</v>
      </c>
      <c r="C715" t="s">
        <v>695</v>
      </c>
      <c r="D715" t="s">
        <v>678</v>
      </c>
      <c r="E715">
        <v>2009</v>
      </c>
      <c r="F715" t="s">
        <v>696</v>
      </c>
      <c r="G715">
        <v>2868257</v>
      </c>
      <c r="H715">
        <v>2995847</v>
      </c>
      <c r="I715">
        <v>4053285</v>
      </c>
      <c r="J715">
        <v>3294742</v>
      </c>
      <c r="K715">
        <v>3367765</v>
      </c>
      <c r="L715">
        <v>3736505</v>
      </c>
      <c r="M715">
        <v>4847311</v>
      </c>
      <c r="N715">
        <v>2480298</v>
      </c>
      <c r="O715">
        <v>0</v>
      </c>
      <c r="P715">
        <v>3566516</v>
      </c>
      <c r="Q715">
        <v>1979279</v>
      </c>
      <c r="R715">
        <v>12459960</v>
      </c>
      <c r="S715">
        <v>45649765</v>
      </c>
    </row>
    <row r="716" spans="1:19" x14ac:dyDescent="0.25">
      <c r="A716" s="51" t="s">
        <v>260</v>
      </c>
      <c r="B716" t="s">
        <v>1374</v>
      </c>
      <c r="C716" t="s">
        <v>695</v>
      </c>
      <c r="D716" t="s">
        <v>678</v>
      </c>
      <c r="E716">
        <v>2009</v>
      </c>
      <c r="F716" t="s">
        <v>696</v>
      </c>
      <c r="G716">
        <v>0</v>
      </c>
      <c r="H716">
        <v>0</v>
      </c>
      <c r="I716">
        <v>311916</v>
      </c>
      <c r="J716">
        <v>132777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444693</v>
      </c>
    </row>
    <row r="717" spans="1:19" x14ac:dyDescent="0.25">
      <c r="A717" s="51" t="s">
        <v>260</v>
      </c>
      <c r="B717" t="s">
        <v>1375</v>
      </c>
      <c r="C717" t="s">
        <v>695</v>
      </c>
      <c r="D717" t="s">
        <v>678</v>
      </c>
      <c r="E717">
        <v>2009</v>
      </c>
      <c r="F717" t="s">
        <v>696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</row>
    <row r="718" spans="1:19" x14ac:dyDescent="0.25">
      <c r="A718" s="51" t="s">
        <v>260</v>
      </c>
      <c r="B718" t="s">
        <v>1371</v>
      </c>
      <c r="C718" t="s">
        <v>695</v>
      </c>
      <c r="D718" t="s">
        <v>678</v>
      </c>
      <c r="E718">
        <v>2009</v>
      </c>
      <c r="F718" t="s">
        <v>696</v>
      </c>
      <c r="G718">
        <v>1821576</v>
      </c>
      <c r="H718">
        <v>3121358</v>
      </c>
      <c r="I718">
        <v>4763710</v>
      </c>
      <c r="J718">
        <v>3710426</v>
      </c>
      <c r="K718">
        <v>4473504</v>
      </c>
      <c r="L718">
        <v>3956340</v>
      </c>
      <c r="M718">
        <v>2252336</v>
      </c>
      <c r="N718">
        <v>429326</v>
      </c>
      <c r="O718">
        <v>0</v>
      </c>
      <c r="P718">
        <v>0</v>
      </c>
      <c r="Q718">
        <v>0</v>
      </c>
      <c r="R718">
        <v>0</v>
      </c>
      <c r="S718">
        <v>24528576</v>
      </c>
    </row>
    <row r="719" spans="1:19" x14ac:dyDescent="0.25">
      <c r="A719" s="51" t="s">
        <v>260</v>
      </c>
      <c r="B719" t="s">
        <v>1372</v>
      </c>
      <c r="C719" t="s">
        <v>695</v>
      </c>
      <c r="D719" t="s">
        <v>678</v>
      </c>
      <c r="E719">
        <v>2009</v>
      </c>
      <c r="F719" t="s">
        <v>696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</row>
    <row r="720" spans="1:19" x14ac:dyDescent="0.25">
      <c r="A720" s="51" t="s">
        <v>260</v>
      </c>
      <c r="B720" t="s">
        <v>1370</v>
      </c>
      <c r="C720" t="s">
        <v>695</v>
      </c>
      <c r="D720" t="s">
        <v>678</v>
      </c>
      <c r="E720">
        <v>2009</v>
      </c>
      <c r="F720" t="s">
        <v>696</v>
      </c>
      <c r="G720">
        <v>1595307</v>
      </c>
      <c r="H720">
        <v>1734078</v>
      </c>
      <c r="I720">
        <v>2168640</v>
      </c>
      <c r="J720">
        <v>1587176</v>
      </c>
      <c r="K720">
        <v>1837391</v>
      </c>
      <c r="L720">
        <v>1679319</v>
      </c>
      <c r="M720">
        <v>2363287</v>
      </c>
      <c r="N720">
        <v>1013307</v>
      </c>
      <c r="O720">
        <v>0</v>
      </c>
      <c r="P720">
        <v>97568</v>
      </c>
      <c r="Q720">
        <v>0</v>
      </c>
      <c r="R720">
        <v>0</v>
      </c>
      <c r="S720">
        <v>14076073</v>
      </c>
    </row>
    <row r="721" spans="1:19" x14ac:dyDescent="0.25">
      <c r="A721" s="51" t="s">
        <v>261</v>
      </c>
      <c r="B721" t="s">
        <v>1376</v>
      </c>
      <c r="C721" t="s">
        <v>695</v>
      </c>
      <c r="D721" t="s">
        <v>678</v>
      </c>
      <c r="E721">
        <v>2009</v>
      </c>
      <c r="F721" t="s">
        <v>696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</row>
    <row r="722" spans="1:19" x14ac:dyDescent="0.25">
      <c r="A722" s="51" t="s">
        <v>261</v>
      </c>
      <c r="B722" t="s">
        <v>1377</v>
      </c>
      <c r="C722" t="s">
        <v>695</v>
      </c>
      <c r="D722" t="s">
        <v>678</v>
      </c>
      <c r="E722">
        <v>2009</v>
      </c>
      <c r="F722" t="s">
        <v>696</v>
      </c>
      <c r="G722">
        <v>2773014</v>
      </c>
      <c r="H722">
        <v>0</v>
      </c>
      <c r="I722">
        <v>638984</v>
      </c>
      <c r="J722">
        <v>990638</v>
      </c>
      <c r="K722">
        <v>278926</v>
      </c>
      <c r="L722">
        <v>879484</v>
      </c>
      <c r="M722">
        <v>3789803</v>
      </c>
      <c r="N722">
        <v>55158</v>
      </c>
      <c r="O722">
        <v>0</v>
      </c>
      <c r="P722">
        <v>0</v>
      </c>
      <c r="Q722">
        <v>0</v>
      </c>
      <c r="R722">
        <v>2059779</v>
      </c>
      <c r="S722">
        <v>11465786</v>
      </c>
    </row>
    <row r="723" spans="1:19" x14ac:dyDescent="0.25">
      <c r="A723" s="51" t="s">
        <v>261</v>
      </c>
      <c r="B723" t="s">
        <v>1378</v>
      </c>
      <c r="C723" t="s">
        <v>695</v>
      </c>
      <c r="D723" t="s">
        <v>678</v>
      </c>
      <c r="E723">
        <v>2009</v>
      </c>
      <c r="F723" t="s">
        <v>696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</row>
    <row r="724" spans="1:19" x14ac:dyDescent="0.25">
      <c r="A724" s="51" t="s">
        <v>262</v>
      </c>
      <c r="B724" t="s">
        <v>1379</v>
      </c>
      <c r="C724" t="s">
        <v>695</v>
      </c>
      <c r="D724" t="s">
        <v>678</v>
      </c>
      <c r="E724">
        <v>2009</v>
      </c>
      <c r="F724" t="s">
        <v>696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</row>
    <row r="725" spans="1:19" x14ac:dyDescent="0.25">
      <c r="A725" s="51" t="s">
        <v>263</v>
      </c>
      <c r="B725" t="s">
        <v>1380</v>
      </c>
      <c r="C725" t="s">
        <v>695</v>
      </c>
      <c r="D725" t="s">
        <v>678</v>
      </c>
      <c r="E725">
        <v>2009</v>
      </c>
      <c r="F725" t="s">
        <v>696</v>
      </c>
      <c r="G725">
        <v>22770045</v>
      </c>
      <c r="H725">
        <v>20070211</v>
      </c>
      <c r="I725">
        <v>22554882</v>
      </c>
      <c r="J725">
        <v>12310515</v>
      </c>
      <c r="K725">
        <v>21908609</v>
      </c>
      <c r="L725">
        <v>19626543</v>
      </c>
      <c r="M725">
        <v>18394137</v>
      </c>
      <c r="N725">
        <v>3156406</v>
      </c>
      <c r="O725">
        <v>15760232</v>
      </c>
      <c r="P725">
        <v>19070374</v>
      </c>
      <c r="Q725">
        <v>11192134</v>
      </c>
      <c r="R725">
        <v>16001430</v>
      </c>
      <c r="S725">
        <v>202815518</v>
      </c>
    </row>
    <row r="726" spans="1:19" x14ac:dyDescent="0.25">
      <c r="A726" s="51" t="s">
        <v>265</v>
      </c>
      <c r="B726" t="s">
        <v>1381</v>
      </c>
      <c r="C726" t="s">
        <v>695</v>
      </c>
      <c r="D726" t="s">
        <v>678</v>
      </c>
      <c r="E726">
        <v>2009</v>
      </c>
      <c r="F726" t="s">
        <v>696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2674109</v>
      </c>
      <c r="P726">
        <v>1614150</v>
      </c>
      <c r="Q726">
        <v>3679214</v>
      </c>
      <c r="R726">
        <v>3324073</v>
      </c>
      <c r="S726">
        <v>11291546</v>
      </c>
    </row>
    <row r="727" spans="1:19" x14ac:dyDescent="0.25">
      <c r="A727" s="51" t="s">
        <v>265</v>
      </c>
      <c r="B727" t="s">
        <v>1383</v>
      </c>
      <c r="C727" t="s">
        <v>695</v>
      </c>
      <c r="D727" t="s">
        <v>678</v>
      </c>
      <c r="E727">
        <v>2009</v>
      </c>
      <c r="F727" t="s">
        <v>696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403906</v>
      </c>
      <c r="O727">
        <v>7104898</v>
      </c>
      <c r="P727">
        <v>5026130</v>
      </c>
      <c r="Q727">
        <v>2500982</v>
      </c>
      <c r="R727">
        <v>2966199</v>
      </c>
      <c r="S727">
        <v>18002115</v>
      </c>
    </row>
    <row r="728" spans="1:19" x14ac:dyDescent="0.25">
      <c r="A728" s="51" t="s">
        <v>265</v>
      </c>
      <c r="B728" t="s">
        <v>1382</v>
      </c>
      <c r="C728" t="s">
        <v>695</v>
      </c>
      <c r="D728" t="s">
        <v>678</v>
      </c>
      <c r="E728">
        <v>2009</v>
      </c>
      <c r="F728" t="s">
        <v>696</v>
      </c>
      <c r="G728">
        <v>5443488</v>
      </c>
      <c r="H728">
        <v>3271986</v>
      </c>
      <c r="I728">
        <v>7056971</v>
      </c>
      <c r="J728">
        <v>1605896</v>
      </c>
      <c r="K728">
        <v>1273836</v>
      </c>
      <c r="L728">
        <v>1287733</v>
      </c>
      <c r="M728">
        <v>0</v>
      </c>
      <c r="N728">
        <v>0</v>
      </c>
      <c r="O728">
        <v>0</v>
      </c>
      <c r="P728">
        <v>326927</v>
      </c>
      <c r="Q728">
        <v>0</v>
      </c>
      <c r="R728">
        <v>0</v>
      </c>
      <c r="S728">
        <v>20266837</v>
      </c>
    </row>
    <row r="729" spans="1:19" x14ac:dyDescent="0.25">
      <c r="A729" s="51" t="s">
        <v>269</v>
      </c>
      <c r="B729" t="s">
        <v>1384</v>
      </c>
      <c r="C729" t="s">
        <v>695</v>
      </c>
      <c r="D729" t="s">
        <v>678</v>
      </c>
      <c r="E729">
        <v>2009</v>
      </c>
      <c r="F729" t="s">
        <v>696</v>
      </c>
      <c r="G729">
        <v>20912949</v>
      </c>
      <c r="H729">
        <v>7703697</v>
      </c>
      <c r="I729">
        <v>8290205</v>
      </c>
      <c r="J729">
        <v>14275429</v>
      </c>
      <c r="K729">
        <v>7185056</v>
      </c>
      <c r="L729">
        <v>8845105</v>
      </c>
      <c r="M729">
        <v>14223388</v>
      </c>
      <c r="N729">
        <v>26891966</v>
      </c>
      <c r="O729">
        <v>0</v>
      </c>
      <c r="P729">
        <v>12488380</v>
      </c>
      <c r="Q729">
        <v>12908155</v>
      </c>
      <c r="R729">
        <v>12628850</v>
      </c>
      <c r="S729">
        <v>146353180</v>
      </c>
    </row>
    <row r="730" spans="1:19" x14ac:dyDescent="0.25">
      <c r="A730" s="51" t="s">
        <v>270</v>
      </c>
      <c r="B730" t="s">
        <v>1385</v>
      </c>
      <c r="C730" t="s">
        <v>695</v>
      </c>
      <c r="D730" t="s">
        <v>678</v>
      </c>
      <c r="E730">
        <v>2009</v>
      </c>
      <c r="F730" t="s">
        <v>696</v>
      </c>
      <c r="G730">
        <v>15032289</v>
      </c>
      <c r="H730">
        <v>13292401</v>
      </c>
      <c r="I730">
        <v>12905024</v>
      </c>
      <c r="J730">
        <v>11444507</v>
      </c>
      <c r="K730">
        <v>14545444</v>
      </c>
      <c r="L730">
        <v>13257649</v>
      </c>
      <c r="M730">
        <v>12114113</v>
      </c>
      <c r="N730">
        <v>2884122</v>
      </c>
      <c r="O730">
        <v>0</v>
      </c>
      <c r="P730">
        <v>9896253</v>
      </c>
      <c r="Q730">
        <v>10551468</v>
      </c>
      <c r="R730">
        <v>10243955</v>
      </c>
      <c r="S730">
        <v>126167225</v>
      </c>
    </row>
    <row r="731" spans="1:19" x14ac:dyDescent="0.25">
      <c r="A731" s="51" t="s">
        <v>270</v>
      </c>
      <c r="B731" t="s">
        <v>1386</v>
      </c>
      <c r="C731" t="s">
        <v>695</v>
      </c>
      <c r="D731" t="s">
        <v>678</v>
      </c>
      <c r="E731">
        <v>2009</v>
      </c>
      <c r="F731" t="s">
        <v>696</v>
      </c>
      <c r="G731">
        <v>6409593</v>
      </c>
      <c r="H731">
        <v>6868759</v>
      </c>
      <c r="I731">
        <v>13286248</v>
      </c>
      <c r="J731">
        <v>6004519</v>
      </c>
      <c r="K731">
        <v>7454963</v>
      </c>
      <c r="L731">
        <v>14428628</v>
      </c>
      <c r="M731">
        <v>14202391</v>
      </c>
      <c r="N731">
        <v>8720534</v>
      </c>
      <c r="O731">
        <v>0</v>
      </c>
      <c r="P731">
        <v>12650044</v>
      </c>
      <c r="Q731">
        <v>14288179</v>
      </c>
      <c r="R731">
        <v>13871834</v>
      </c>
      <c r="S731">
        <v>118185692</v>
      </c>
    </row>
    <row r="732" spans="1:19" x14ac:dyDescent="0.25">
      <c r="A732" s="51" t="s">
        <v>271</v>
      </c>
      <c r="B732" t="s">
        <v>1387</v>
      </c>
      <c r="C732" t="s">
        <v>695</v>
      </c>
      <c r="D732" t="s">
        <v>678</v>
      </c>
      <c r="E732">
        <v>2009</v>
      </c>
      <c r="F732" t="s">
        <v>696</v>
      </c>
      <c r="G732">
        <v>25488</v>
      </c>
      <c r="H732">
        <v>3495661</v>
      </c>
      <c r="I732">
        <v>1964591</v>
      </c>
      <c r="J732">
        <v>0</v>
      </c>
      <c r="K732">
        <v>0</v>
      </c>
      <c r="L732">
        <v>241340</v>
      </c>
      <c r="M732">
        <v>0</v>
      </c>
      <c r="N732">
        <v>0</v>
      </c>
      <c r="O732">
        <v>1350676</v>
      </c>
      <c r="P732">
        <v>1315749</v>
      </c>
      <c r="Q732">
        <v>790664</v>
      </c>
      <c r="R732">
        <v>1984838</v>
      </c>
      <c r="S732">
        <v>11169007</v>
      </c>
    </row>
    <row r="733" spans="1:19" x14ac:dyDescent="0.25">
      <c r="A733" s="51" t="s">
        <v>271</v>
      </c>
      <c r="B733" t="s">
        <v>2276</v>
      </c>
      <c r="C733" t="s">
        <v>695</v>
      </c>
      <c r="D733" t="s">
        <v>678</v>
      </c>
      <c r="E733">
        <v>2009</v>
      </c>
      <c r="F733" t="s">
        <v>696</v>
      </c>
      <c r="K733">
        <v>48520112</v>
      </c>
      <c r="L733">
        <v>41394111</v>
      </c>
      <c r="M733">
        <v>37472828</v>
      </c>
      <c r="N733">
        <v>20337424</v>
      </c>
      <c r="O733">
        <v>19533131</v>
      </c>
      <c r="P733">
        <v>28805113</v>
      </c>
      <c r="Q733">
        <v>17340299</v>
      </c>
      <c r="R733">
        <v>24495760</v>
      </c>
      <c r="S733">
        <v>237898778</v>
      </c>
    </row>
    <row r="734" spans="1:19" x14ac:dyDescent="0.25">
      <c r="A734" s="51" t="s">
        <v>272</v>
      </c>
      <c r="B734" t="s">
        <v>1388</v>
      </c>
      <c r="C734" t="s">
        <v>695</v>
      </c>
      <c r="D734" t="s">
        <v>678</v>
      </c>
      <c r="E734">
        <v>2009</v>
      </c>
      <c r="F734" t="s">
        <v>696</v>
      </c>
      <c r="G734">
        <v>18939376</v>
      </c>
      <c r="H734">
        <v>28995402</v>
      </c>
      <c r="I734">
        <v>27755770</v>
      </c>
      <c r="J734">
        <v>13605414</v>
      </c>
      <c r="K734">
        <v>23684312</v>
      </c>
      <c r="L734">
        <v>15609154</v>
      </c>
      <c r="M734">
        <v>9168980</v>
      </c>
      <c r="N734">
        <v>4059700</v>
      </c>
      <c r="O734">
        <v>0</v>
      </c>
      <c r="P734">
        <v>12394329</v>
      </c>
      <c r="Q734">
        <v>14566905</v>
      </c>
      <c r="R734">
        <v>14512720</v>
      </c>
      <c r="S734">
        <v>183292062</v>
      </c>
    </row>
    <row r="735" spans="1:19" x14ac:dyDescent="0.25">
      <c r="A735" s="51" t="s">
        <v>273</v>
      </c>
      <c r="B735" t="s">
        <v>1389</v>
      </c>
      <c r="C735" t="s">
        <v>695</v>
      </c>
      <c r="D735" t="s">
        <v>678</v>
      </c>
      <c r="E735">
        <v>2009</v>
      </c>
      <c r="F735" t="s">
        <v>696</v>
      </c>
      <c r="G735">
        <v>0</v>
      </c>
      <c r="H735">
        <v>0</v>
      </c>
      <c r="I735">
        <v>449758</v>
      </c>
      <c r="J735">
        <v>348458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46617</v>
      </c>
      <c r="Q735">
        <v>0</v>
      </c>
      <c r="R735">
        <v>0</v>
      </c>
      <c r="S735">
        <v>844833</v>
      </c>
    </row>
    <row r="736" spans="1:19" x14ac:dyDescent="0.25">
      <c r="A736" s="51" t="s">
        <v>274</v>
      </c>
      <c r="B736" t="s">
        <v>1390</v>
      </c>
      <c r="C736" t="s">
        <v>695</v>
      </c>
      <c r="D736" t="s">
        <v>678</v>
      </c>
      <c r="E736">
        <v>2009</v>
      </c>
      <c r="F736" t="s">
        <v>696</v>
      </c>
      <c r="G736">
        <v>33062833</v>
      </c>
      <c r="H736">
        <v>29314158</v>
      </c>
      <c r="I736">
        <v>31885890</v>
      </c>
      <c r="J736">
        <v>22816067</v>
      </c>
      <c r="K736">
        <v>26291027</v>
      </c>
      <c r="L736">
        <v>23269074</v>
      </c>
      <c r="M736">
        <v>15996650</v>
      </c>
      <c r="N736">
        <v>15868985</v>
      </c>
      <c r="O736">
        <v>0</v>
      </c>
      <c r="P736">
        <v>8068056</v>
      </c>
      <c r="Q736">
        <v>23284223</v>
      </c>
      <c r="R736">
        <v>27245390</v>
      </c>
      <c r="S736">
        <v>257102353</v>
      </c>
    </row>
    <row r="737" spans="1:19" x14ac:dyDescent="0.25">
      <c r="A737" s="51" t="s">
        <v>2034</v>
      </c>
      <c r="B737" t="s">
        <v>2277</v>
      </c>
      <c r="C737" t="s">
        <v>695</v>
      </c>
      <c r="D737" t="s">
        <v>678</v>
      </c>
      <c r="E737">
        <v>2009</v>
      </c>
      <c r="F737" t="s">
        <v>696</v>
      </c>
      <c r="N737">
        <v>21418763</v>
      </c>
      <c r="O737">
        <v>0</v>
      </c>
      <c r="P737">
        <v>24618153</v>
      </c>
      <c r="Q737">
        <v>44975095</v>
      </c>
      <c r="R737">
        <v>40825736</v>
      </c>
      <c r="S737">
        <v>131837747</v>
      </c>
    </row>
    <row r="738" spans="1:19" x14ac:dyDescent="0.25">
      <c r="A738" s="51" t="s">
        <v>276</v>
      </c>
      <c r="B738" t="s">
        <v>1392</v>
      </c>
      <c r="C738" t="s">
        <v>695</v>
      </c>
      <c r="D738" t="s">
        <v>678</v>
      </c>
      <c r="E738">
        <v>2009</v>
      </c>
      <c r="F738" t="s">
        <v>696</v>
      </c>
      <c r="G738">
        <v>17556593</v>
      </c>
      <c r="H738">
        <v>15599764</v>
      </c>
      <c r="I738">
        <v>15306349</v>
      </c>
      <c r="J738">
        <v>14449932</v>
      </c>
      <c r="K738">
        <v>15154844</v>
      </c>
      <c r="L738">
        <v>13922524</v>
      </c>
      <c r="M738">
        <v>14956076</v>
      </c>
      <c r="N738">
        <v>13215015</v>
      </c>
      <c r="O738">
        <v>10747720</v>
      </c>
      <c r="P738">
        <v>13735544</v>
      </c>
      <c r="Q738">
        <v>12660540</v>
      </c>
      <c r="R738">
        <v>12380535</v>
      </c>
      <c r="S738">
        <v>169685436</v>
      </c>
    </row>
    <row r="739" spans="1:19" x14ac:dyDescent="0.25">
      <c r="A739" s="51" t="s">
        <v>276</v>
      </c>
      <c r="B739" t="s">
        <v>1391</v>
      </c>
      <c r="C739" t="s">
        <v>695</v>
      </c>
      <c r="D739" t="s">
        <v>678</v>
      </c>
      <c r="E739">
        <v>2009</v>
      </c>
      <c r="F739" t="s">
        <v>696</v>
      </c>
      <c r="G739">
        <v>18681</v>
      </c>
      <c r="H739">
        <v>4712</v>
      </c>
      <c r="I739">
        <v>5839</v>
      </c>
      <c r="J739">
        <v>3606</v>
      </c>
      <c r="K739">
        <v>877634</v>
      </c>
      <c r="L739">
        <v>1314</v>
      </c>
      <c r="M739">
        <v>0</v>
      </c>
      <c r="N739">
        <v>950</v>
      </c>
      <c r="O739">
        <v>1106</v>
      </c>
      <c r="P739">
        <v>1135</v>
      </c>
      <c r="Q739">
        <v>0</v>
      </c>
      <c r="R739">
        <v>0</v>
      </c>
      <c r="S739">
        <v>914977</v>
      </c>
    </row>
    <row r="740" spans="1:19" x14ac:dyDescent="0.25">
      <c r="A740" s="51" t="s">
        <v>376</v>
      </c>
      <c r="B740" t="s">
        <v>1522</v>
      </c>
      <c r="C740" t="s">
        <v>695</v>
      </c>
      <c r="D740" t="s">
        <v>673</v>
      </c>
      <c r="E740">
        <v>2009</v>
      </c>
      <c r="F740" t="s">
        <v>696</v>
      </c>
      <c r="G740">
        <v>31410971</v>
      </c>
      <c r="H740">
        <v>30052748</v>
      </c>
      <c r="I740">
        <v>28248329</v>
      </c>
      <c r="J740">
        <v>3766518</v>
      </c>
      <c r="K740">
        <v>0</v>
      </c>
      <c r="L740">
        <v>21792250</v>
      </c>
      <c r="M740">
        <v>14401468</v>
      </c>
      <c r="N740">
        <v>24753112</v>
      </c>
      <c r="O740">
        <v>29767727</v>
      </c>
      <c r="P740">
        <v>28834654</v>
      </c>
      <c r="Q740">
        <v>29091125</v>
      </c>
      <c r="R740">
        <v>29201216</v>
      </c>
      <c r="S740">
        <v>271320118</v>
      </c>
    </row>
    <row r="741" spans="1:19" x14ac:dyDescent="0.25">
      <c r="A741" s="51" t="s">
        <v>376</v>
      </c>
      <c r="B741" t="s">
        <v>1524</v>
      </c>
      <c r="C741" t="s">
        <v>695</v>
      </c>
      <c r="D741" t="s">
        <v>673</v>
      </c>
      <c r="E741">
        <v>2009</v>
      </c>
      <c r="F741" t="s">
        <v>696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</row>
    <row r="742" spans="1:19" x14ac:dyDescent="0.25">
      <c r="A742" s="51" t="s">
        <v>376</v>
      </c>
      <c r="B742" t="s">
        <v>1523</v>
      </c>
      <c r="C742" t="s">
        <v>695</v>
      </c>
      <c r="D742" t="s">
        <v>673</v>
      </c>
      <c r="E742">
        <v>2009</v>
      </c>
      <c r="F742" t="s">
        <v>696</v>
      </c>
      <c r="G742">
        <v>41921993</v>
      </c>
      <c r="H742">
        <v>35445791</v>
      </c>
      <c r="I742">
        <v>27810495</v>
      </c>
      <c r="J742">
        <v>3766688</v>
      </c>
      <c r="K742">
        <v>13613817</v>
      </c>
      <c r="L742">
        <v>30492298</v>
      </c>
      <c r="M742">
        <v>31218601</v>
      </c>
      <c r="N742">
        <v>27983363</v>
      </c>
      <c r="O742">
        <v>24971704</v>
      </c>
      <c r="P742">
        <v>22131679</v>
      </c>
      <c r="Q742">
        <v>20361532</v>
      </c>
      <c r="R742">
        <v>20185898</v>
      </c>
      <c r="S742">
        <v>299903859</v>
      </c>
    </row>
    <row r="743" spans="1:19" x14ac:dyDescent="0.25">
      <c r="A743" s="51" t="s">
        <v>378</v>
      </c>
      <c r="B743" t="s">
        <v>1526</v>
      </c>
      <c r="C743" t="s">
        <v>695</v>
      </c>
      <c r="D743" t="s">
        <v>673</v>
      </c>
      <c r="E743">
        <v>2009</v>
      </c>
      <c r="F743" t="s">
        <v>696</v>
      </c>
      <c r="G743">
        <v>78509</v>
      </c>
      <c r="H743">
        <v>162640</v>
      </c>
      <c r="I743">
        <v>438741</v>
      </c>
      <c r="J743">
        <v>617734</v>
      </c>
      <c r="K743">
        <v>261434</v>
      </c>
      <c r="L743">
        <v>288561</v>
      </c>
      <c r="M743">
        <v>69109</v>
      </c>
      <c r="N743">
        <v>0</v>
      </c>
      <c r="O743">
        <v>68669</v>
      </c>
      <c r="P743">
        <v>0</v>
      </c>
      <c r="Q743">
        <v>0</v>
      </c>
      <c r="R743">
        <v>0</v>
      </c>
      <c r="S743">
        <v>1985397</v>
      </c>
    </row>
    <row r="744" spans="1:19" x14ac:dyDescent="0.25">
      <c r="A744" s="51" t="s">
        <v>378</v>
      </c>
      <c r="B744" t="s">
        <v>1525</v>
      </c>
      <c r="C744" t="s">
        <v>695</v>
      </c>
      <c r="D744" t="s">
        <v>673</v>
      </c>
      <c r="E744">
        <v>2009</v>
      </c>
      <c r="F744" t="s">
        <v>696</v>
      </c>
      <c r="G744">
        <v>820709</v>
      </c>
      <c r="H744">
        <v>2385501</v>
      </c>
      <c r="I744">
        <v>4104205</v>
      </c>
      <c r="J744">
        <v>3709182</v>
      </c>
      <c r="K744">
        <v>4964581</v>
      </c>
      <c r="L744">
        <v>5426221</v>
      </c>
      <c r="M744">
        <v>2306308</v>
      </c>
      <c r="N744">
        <v>0</v>
      </c>
      <c r="O744">
        <v>143858</v>
      </c>
      <c r="P744">
        <v>2222630</v>
      </c>
      <c r="Q744">
        <v>0</v>
      </c>
      <c r="R744">
        <v>142397</v>
      </c>
      <c r="S744">
        <v>26225592</v>
      </c>
    </row>
    <row r="745" spans="1:19" x14ac:dyDescent="0.25">
      <c r="A745" s="51" t="s">
        <v>380</v>
      </c>
      <c r="B745" t="s">
        <v>1527</v>
      </c>
      <c r="C745" t="s">
        <v>770</v>
      </c>
      <c r="D745" t="s">
        <v>673</v>
      </c>
      <c r="E745">
        <v>2009</v>
      </c>
      <c r="F745" t="s">
        <v>696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</row>
    <row r="746" spans="1:19" x14ac:dyDescent="0.25">
      <c r="A746" s="51" t="s">
        <v>2083</v>
      </c>
      <c r="B746" t="s">
        <v>1543</v>
      </c>
      <c r="C746" t="s">
        <v>770</v>
      </c>
      <c r="D746" t="s">
        <v>673</v>
      </c>
      <c r="E746">
        <v>2009</v>
      </c>
      <c r="F746" t="s">
        <v>696</v>
      </c>
      <c r="G746">
        <v>286404</v>
      </c>
      <c r="H746">
        <v>248555</v>
      </c>
      <c r="I746">
        <v>273129</v>
      </c>
      <c r="J746">
        <v>296246</v>
      </c>
      <c r="K746">
        <v>232009</v>
      </c>
      <c r="L746">
        <v>213023</v>
      </c>
      <c r="M746">
        <v>283100</v>
      </c>
      <c r="N746">
        <v>250308</v>
      </c>
      <c r="O746">
        <v>210974</v>
      </c>
      <c r="P746">
        <v>231214</v>
      </c>
      <c r="Q746">
        <v>232150</v>
      </c>
      <c r="R746">
        <v>145337</v>
      </c>
      <c r="S746">
        <v>2902449</v>
      </c>
    </row>
    <row r="747" spans="1:19" x14ac:dyDescent="0.25">
      <c r="A747" s="51" t="s">
        <v>2083</v>
      </c>
      <c r="B747" t="s">
        <v>1539</v>
      </c>
      <c r="C747" t="s">
        <v>770</v>
      </c>
      <c r="D747" t="s">
        <v>673</v>
      </c>
      <c r="E747">
        <v>2009</v>
      </c>
      <c r="F747" t="s">
        <v>696</v>
      </c>
      <c r="G747">
        <v>192199</v>
      </c>
      <c r="H747">
        <v>178788</v>
      </c>
      <c r="I747">
        <v>194571</v>
      </c>
      <c r="J747">
        <v>192247</v>
      </c>
      <c r="K747">
        <v>175964</v>
      </c>
      <c r="L747">
        <v>135064</v>
      </c>
      <c r="M747">
        <v>184943</v>
      </c>
      <c r="N747">
        <v>187543</v>
      </c>
      <c r="O747">
        <v>161620</v>
      </c>
      <c r="P747">
        <v>185714</v>
      </c>
      <c r="Q747">
        <v>189195</v>
      </c>
      <c r="R747">
        <v>173932</v>
      </c>
      <c r="S747">
        <v>2151780</v>
      </c>
    </row>
    <row r="748" spans="1:19" x14ac:dyDescent="0.25">
      <c r="A748" s="51" t="s">
        <v>2083</v>
      </c>
      <c r="B748" t="s">
        <v>1531</v>
      </c>
      <c r="C748" t="s">
        <v>770</v>
      </c>
      <c r="D748" t="s">
        <v>673</v>
      </c>
      <c r="E748">
        <v>2009</v>
      </c>
      <c r="F748" t="s">
        <v>696</v>
      </c>
      <c r="G748">
        <v>436986</v>
      </c>
      <c r="H748">
        <v>390105</v>
      </c>
      <c r="I748">
        <v>128118</v>
      </c>
      <c r="J748">
        <v>257212</v>
      </c>
      <c r="K748">
        <v>174657</v>
      </c>
      <c r="L748">
        <v>142570</v>
      </c>
      <c r="M748">
        <v>173101</v>
      </c>
      <c r="N748">
        <v>225106</v>
      </c>
      <c r="O748">
        <v>139342</v>
      </c>
      <c r="P748">
        <v>149126</v>
      </c>
      <c r="Q748">
        <v>114423</v>
      </c>
      <c r="R748">
        <v>132121</v>
      </c>
      <c r="S748">
        <v>2462867</v>
      </c>
    </row>
    <row r="749" spans="1:19" x14ac:dyDescent="0.25">
      <c r="A749" s="51" t="s">
        <v>2083</v>
      </c>
      <c r="B749" t="s">
        <v>1547</v>
      </c>
      <c r="C749" t="s">
        <v>770</v>
      </c>
      <c r="D749" t="s">
        <v>673</v>
      </c>
      <c r="E749">
        <v>2009</v>
      </c>
      <c r="F749" t="s">
        <v>696</v>
      </c>
      <c r="G749">
        <v>49739</v>
      </c>
      <c r="H749">
        <v>175983</v>
      </c>
      <c r="I749">
        <v>303274</v>
      </c>
      <c r="J749">
        <v>293008</v>
      </c>
      <c r="K749">
        <v>304114</v>
      </c>
      <c r="L749">
        <v>223312</v>
      </c>
      <c r="M749">
        <v>306551</v>
      </c>
      <c r="N749">
        <v>307135</v>
      </c>
      <c r="O749">
        <v>271374</v>
      </c>
      <c r="P749">
        <v>301307</v>
      </c>
      <c r="Q749">
        <v>276173</v>
      </c>
      <c r="R749">
        <v>178294</v>
      </c>
      <c r="S749">
        <v>2990264</v>
      </c>
    </row>
    <row r="750" spans="1:19" x14ac:dyDescent="0.25">
      <c r="A750" s="51" t="s">
        <v>2083</v>
      </c>
      <c r="B750" t="s">
        <v>1544</v>
      </c>
      <c r="C750" t="s">
        <v>770</v>
      </c>
      <c r="D750" t="s">
        <v>673</v>
      </c>
      <c r="E750">
        <v>2009</v>
      </c>
      <c r="F750" t="s">
        <v>696</v>
      </c>
      <c r="G750">
        <v>269238</v>
      </c>
      <c r="H750">
        <v>237537</v>
      </c>
      <c r="I750">
        <v>262550</v>
      </c>
      <c r="J750">
        <v>269203</v>
      </c>
      <c r="K750">
        <v>232449</v>
      </c>
      <c r="L750">
        <v>177722</v>
      </c>
      <c r="M750">
        <v>285520</v>
      </c>
      <c r="N750">
        <v>267796</v>
      </c>
      <c r="O750">
        <v>202945</v>
      </c>
      <c r="P750">
        <v>257820</v>
      </c>
      <c r="Q750">
        <v>226289</v>
      </c>
      <c r="R750">
        <v>141214</v>
      </c>
      <c r="S750">
        <v>2830283</v>
      </c>
    </row>
    <row r="751" spans="1:19" x14ac:dyDescent="0.25">
      <c r="A751" s="51" t="s">
        <v>2083</v>
      </c>
      <c r="B751" t="s">
        <v>1532</v>
      </c>
      <c r="C751" t="s">
        <v>770</v>
      </c>
      <c r="D751" t="s">
        <v>673</v>
      </c>
      <c r="E751">
        <v>2009</v>
      </c>
      <c r="F751" t="s">
        <v>696</v>
      </c>
      <c r="G751">
        <v>193843</v>
      </c>
      <c r="H751">
        <v>138180</v>
      </c>
      <c r="I751">
        <v>186042</v>
      </c>
      <c r="J751">
        <v>186592</v>
      </c>
      <c r="K751">
        <v>175532</v>
      </c>
      <c r="L751">
        <v>136382</v>
      </c>
      <c r="M751">
        <v>221697</v>
      </c>
      <c r="N751">
        <v>252389</v>
      </c>
      <c r="O751">
        <v>229891</v>
      </c>
      <c r="P751">
        <v>260325</v>
      </c>
      <c r="Q751">
        <v>258800</v>
      </c>
      <c r="R751">
        <v>260507</v>
      </c>
      <c r="S751">
        <v>2500180</v>
      </c>
    </row>
    <row r="752" spans="1:19" x14ac:dyDescent="0.25">
      <c r="A752" s="51" t="s">
        <v>2083</v>
      </c>
      <c r="B752" t="s">
        <v>1529</v>
      </c>
      <c r="C752" t="s">
        <v>770</v>
      </c>
      <c r="D752" t="s">
        <v>673</v>
      </c>
      <c r="E752">
        <v>2009</v>
      </c>
      <c r="F752" t="s">
        <v>696</v>
      </c>
      <c r="G752">
        <v>508668</v>
      </c>
      <c r="H752">
        <v>513311</v>
      </c>
      <c r="I752">
        <v>408613</v>
      </c>
      <c r="J752">
        <v>200038</v>
      </c>
      <c r="K752">
        <v>525170</v>
      </c>
      <c r="L752">
        <v>418958</v>
      </c>
      <c r="M752">
        <v>547047</v>
      </c>
      <c r="N752">
        <v>542411</v>
      </c>
      <c r="O752">
        <v>893519</v>
      </c>
      <c r="P752">
        <v>504626</v>
      </c>
      <c r="Q752">
        <v>494236</v>
      </c>
      <c r="R752">
        <v>319169</v>
      </c>
      <c r="S752">
        <v>5875766</v>
      </c>
    </row>
    <row r="753" spans="1:19" x14ac:dyDescent="0.25">
      <c r="A753" s="51" t="s">
        <v>2083</v>
      </c>
      <c r="B753" t="s">
        <v>1549</v>
      </c>
      <c r="C753" t="s">
        <v>770</v>
      </c>
      <c r="D753" t="s">
        <v>673</v>
      </c>
      <c r="E753">
        <v>2009</v>
      </c>
      <c r="F753" t="s">
        <v>696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</row>
    <row r="754" spans="1:19" x14ac:dyDescent="0.25">
      <c r="A754" s="51" t="s">
        <v>2083</v>
      </c>
      <c r="B754" t="s">
        <v>1540</v>
      </c>
      <c r="C754" t="s">
        <v>770</v>
      </c>
      <c r="D754" t="s">
        <v>673</v>
      </c>
      <c r="E754">
        <v>2009</v>
      </c>
      <c r="F754" t="s">
        <v>696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</row>
    <row r="755" spans="1:19" x14ac:dyDescent="0.25">
      <c r="A755" s="51" t="s">
        <v>2083</v>
      </c>
      <c r="B755" t="s">
        <v>1541</v>
      </c>
      <c r="C755" t="s">
        <v>770</v>
      </c>
      <c r="D755" t="s">
        <v>673</v>
      </c>
      <c r="E755">
        <v>2009</v>
      </c>
      <c r="F755" t="s">
        <v>696</v>
      </c>
      <c r="G755">
        <v>259902</v>
      </c>
      <c r="H755">
        <v>225978</v>
      </c>
      <c r="I755">
        <v>376446</v>
      </c>
      <c r="J755">
        <v>269032</v>
      </c>
      <c r="K755">
        <v>259292</v>
      </c>
      <c r="L755">
        <v>167600</v>
      </c>
      <c r="M755">
        <v>256764</v>
      </c>
      <c r="N755">
        <v>252006</v>
      </c>
      <c r="O755">
        <v>219304</v>
      </c>
      <c r="P755">
        <v>243745</v>
      </c>
      <c r="Q755">
        <v>238731</v>
      </c>
      <c r="R755">
        <v>231113</v>
      </c>
      <c r="S755">
        <v>2999913</v>
      </c>
    </row>
    <row r="756" spans="1:19" x14ac:dyDescent="0.25">
      <c r="A756" s="51" t="s">
        <v>2083</v>
      </c>
      <c r="B756" t="s">
        <v>1542</v>
      </c>
      <c r="C756" t="s">
        <v>770</v>
      </c>
      <c r="D756" t="s">
        <v>673</v>
      </c>
      <c r="E756">
        <v>2009</v>
      </c>
      <c r="F756" t="s">
        <v>696</v>
      </c>
      <c r="G756">
        <v>406315</v>
      </c>
      <c r="H756">
        <v>364179</v>
      </c>
      <c r="I756">
        <v>390711</v>
      </c>
      <c r="J756">
        <v>394947</v>
      </c>
      <c r="K756">
        <v>282792</v>
      </c>
      <c r="L756">
        <v>304479</v>
      </c>
      <c r="M756">
        <v>396246</v>
      </c>
      <c r="N756">
        <v>343502</v>
      </c>
      <c r="O756">
        <v>296332</v>
      </c>
      <c r="P756">
        <v>325713</v>
      </c>
      <c r="Q756">
        <v>328314</v>
      </c>
      <c r="R756">
        <v>48769</v>
      </c>
      <c r="S756">
        <v>3882299</v>
      </c>
    </row>
    <row r="757" spans="1:19" x14ac:dyDescent="0.25">
      <c r="A757" s="51" t="s">
        <v>2083</v>
      </c>
      <c r="B757" t="s">
        <v>1545</v>
      </c>
      <c r="C757" t="s">
        <v>770</v>
      </c>
      <c r="D757" t="s">
        <v>673</v>
      </c>
      <c r="E757">
        <v>2009</v>
      </c>
      <c r="F757" t="s">
        <v>696</v>
      </c>
      <c r="G757">
        <v>613984</v>
      </c>
      <c r="H757">
        <v>670518</v>
      </c>
      <c r="I757">
        <v>727749</v>
      </c>
      <c r="J757">
        <v>186111</v>
      </c>
      <c r="K757">
        <v>518059</v>
      </c>
      <c r="L757">
        <v>154939</v>
      </c>
      <c r="M757">
        <v>248014</v>
      </c>
      <c r="N757">
        <v>480351</v>
      </c>
      <c r="O757">
        <v>561038</v>
      </c>
      <c r="P757">
        <v>648648</v>
      </c>
      <c r="Q757">
        <v>736624</v>
      </c>
      <c r="R757">
        <v>689487</v>
      </c>
      <c r="S757">
        <v>6235522</v>
      </c>
    </row>
    <row r="758" spans="1:19" x14ac:dyDescent="0.25">
      <c r="A758" s="51" t="s">
        <v>2083</v>
      </c>
      <c r="B758" t="s">
        <v>1534</v>
      </c>
      <c r="C758" t="s">
        <v>770</v>
      </c>
      <c r="D758" t="s">
        <v>673</v>
      </c>
      <c r="E758">
        <v>2009</v>
      </c>
      <c r="F758" t="s">
        <v>696</v>
      </c>
      <c r="G758">
        <v>255987</v>
      </c>
      <c r="H758">
        <v>229585</v>
      </c>
      <c r="I758">
        <v>51723</v>
      </c>
      <c r="J758">
        <v>134503</v>
      </c>
      <c r="K758">
        <v>260058</v>
      </c>
      <c r="L758">
        <v>187645</v>
      </c>
      <c r="M758">
        <v>269880</v>
      </c>
      <c r="N758">
        <v>248466</v>
      </c>
      <c r="O758">
        <v>252397</v>
      </c>
      <c r="P758">
        <v>252937</v>
      </c>
      <c r="Q758">
        <v>247711</v>
      </c>
      <c r="R758">
        <v>240206</v>
      </c>
      <c r="S758">
        <v>2631098</v>
      </c>
    </row>
    <row r="759" spans="1:19" x14ac:dyDescent="0.25">
      <c r="A759" s="51" t="s">
        <v>2083</v>
      </c>
      <c r="B759" t="s">
        <v>1535</v>
      </c>
      <c r="C759" t="s">
        <v>770</v>
      </c>
      <c r="D759" t="s">
        <v>673</v>
      </c>
      <c r="E759">
        <v>2009</v>
      </c>
      <c r="F759" t="s">
        <v>696</v>
      </c>
      <c r="G759">
        <v>342637</v>
      </c>
      <c r="H759">
        <v>235842</v>
      </c>
      <c r="I759">
        <v>294738</v>
      </c>
      <c r="J759">
        <v>335684</v>
      </c>
      <c r="K759">
        <v>280603</v>
      </c>
      <c r="L759">
        <v>149987</v>
      </c>
      <c r="M759">
        <v>202960</v>
      </c>
      <c r="N759">
        <v>212936</v>
      </c>
      <c r="O759">
        <v>194022</v>
      </c>
      <c r="P759">
        <v>167852</v>
      </c>
      <c r="Q759">
        <v>110453</v>
      </c>
      <c r="R759">
        <v>87168</v>
      </c>
      <c r="S759">
        <v>2614882</v>
      </c>
    </row>
    <row r="760" spans="1:19" x14ac:dyDescent="0.25">
      <c r="A760" s="51" t="s">
        <v>2083</v>
      </c>
      <c r="B760" t="s">
        <v>1546</v>
      </c>
      <c r="C760" t="s">
        <v>770</v>
      </c>
      <c r="D760" t="s">
        <v>673</v>
      </c>
      <c r="E760">
        <v>2009</v>
      </c>
      <c r="F760" t="s">
        <v>696</v>
      </c>
      <c r="G760">
        <v>167446</v>
      </c>
      <c r="H760">
        <v>150176</v>
      </c>
      <c r="I760">
        <v>164038</v>
      </c>
      <c r="J760">
        <v>89894</v>
      </c>
      <c r="K760">
        <v>143448</v>
      </c>
      <c r="L760">
        <v>106428</v>
      </c>
      <c r="M760">
        <v>135626</v>
      </c>
      <c r="N760">
        <v>147449</v>
      </c>
      <c r="O760">
        <v>115558</v>
      </c>
      <c r="P760">
        <v>137248</v>
      </c>
      <c r="Q760">
        <v>144377</v>
      </c>
      <c r="R760">
        <v>124533</v>
      </c>
      <c r="S760">
        <v>1626221</v>
      </c>
    </row>
    <row r="761" spans="1:19" x14ac:dyDescent="0.25">
      <c r="A761" s="51" t="s">
        <v>2083</v>
      </c>
      <c r="B761" t="s">
        <v>1550</v>
      </c>
      <c r="C761" t="s">
        <v>770</v>
      </c>
      <c r="D761" t="s">
        <v>673</v>
      </c>
      <c r="E761">
        <v>2009</v>
      </c>
      <c r="F761" t="s">
        <v>696</v>
      </c>
      <c r="G761">
        <v>155318</v>
      </c>
      <c r="H761">
        <v>146179</v>
      </c>
      <c r="I761">
        <v>62269</v>
      </c>
      <c r="J761">
        <v>114474</v>
      </c>
      <c r="K761">
        <v>81257</v>
      </c>
      <c r="L761">
        <v>55557</v>
      </c>
      <c r="M761">
        <v>72928</v>
      </c>
      <c r="N761">
        <v>69114</v>
      </c>
      <c r="O761">
        <v>99084</v>
      </c>
      <c r="P761">
        <v>81452</v>
      </c>
      <c r="Q761">
        <v>70846</v>
      </c>
      <c r="R761">
        <v>114403</v>
      </c>
      <c r="S761">
        <v>1122881</v>
      </c>
    </row>
    <row r="762" spans="1:19" x14ac:dyDescent="0.25">
      <c r="A762" s="51" t="s">
        <v>2083</v>
      </c>
      <c r="B762" t="s">
        <v>1536</v>
      </c>
      <c r="C762" t="s">
        <v>770</v>
      </c>
      <c r="D762" t="s">
        <v>673</v>
      </c>
      <c r="E762">
        <v>2009</v>
      </c>
      <c r="F762" t="s">
        <v>696</v>
      </c>
      <c r="G762">
        <v>22354</v>
      </c>
      <c r="H762">
        <v>78869</v>
      </c>
      <c r="I762">
        <v>61804</v>
      </c>
      <c r="J762">
        <v>0</v>
      </c>
      <c r="K762">
        <v>0</v>
      </c>
      <c r="L762">
        <v>0</v>
      </c>
      <c r="M762">
        <v>11039</v>
      </c>
      <c r="N762">
        <v>84695</v>
      </c>
      <c r="O762">
        <v>6223</v>
      </c>
      <c r="P762">
        <v>0</v>
      </c>
      <c r="Q762">
        <v>60298</v>
      </c>
      <c r="R762">
        <v>345</v>
      </c>
      <c r="S762">
        <v>325627</v>
      </c>
    </row>
    <row r="763" spans="1:19" x14ac:dyDescent="0.25">
      <c r="A763" s="51" t="s">
        <v>2083</v>
      </c>
      <c r="B763" t="s">
        <v>1537</v>
      </c>
      <c r="C763" t="s">
        <v>770</v>
      </c>
      <c r="D763" t="s">
        <v>673</v>
      </c>
      <c r="E763">
        <v>2009</v>
      </c>
      <c r="F763" t="s">
        <v>696</v>
      </c>
      <c r="G763">
        <v>152483</v>
      </c>
      <c r="H763">
        <v>218754</v>
      </c>
      <c r="I763">
        <v>147304</v>
      </c>
      <c r="J763">
        <v>161595</v>
      </c>
      <c r="K763">
        <v>90732</v>
      </c>
      <c r="L763">
        <v>71897</v>
      </c>
      <c r="M763">
        <v>90894</v>
      </c>
      <c r="N763">
        <v>140166</v>
      </c>
      <c r="O763">
        <v>194527</v>
      </c>
      <c r="P763">
        <v>98165</v>
      </c>
      <c r="Q763">
        <v>95870</v>
      </c>
      <c r="R763">
        <v>79644</v>
      </c>
      <c r="S763">
        <v>1542031</v>
      </c>
    </row>
    <row r="764" spans="1:19" x14ac:dyDescent="0.25">
      <c r="A764" s="51" t="s">
        <v>2083</v>
      </c>
      <c r="B764" t="s">
        <v>1533</v>
      </c>
      <c r="C764" t="s">
        <v>770</v>
      </c>
      <c r="D764" t="s">
        <v>673</v>
      </c>
      <c r="E764">
        <v>2009</v>
      </c>
      <c r="F764" t="s">
        <v>696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</row>
    <row r="765" spans="1:19" x14ac:dyDescent="0.25">
      <c r="A765" s="51" t="s">
        <v>2083</v>
      </c>
      <c r="B765" t="s">
        <v>1528</v>
      </c>
      <c r="C765" t="s">
        <v>770</v>
      </c>
      <c r="D765" t="s">
        <v>673</v>
      </c>
      <c r="E765">
        <v>2009</v>
      </c>
      <c r="F765" t="s">
        <v>696</v>
      </c>
      <c r="G765">
        <v>10730</v>
      </c>
      <c r="H765">
        <v>80490</v>
      </c>
      <c r="I765">
        <v>96880</v>
      </c>
      <c r="J765">
        <v>146516</v>
      </c>
      <c r="K765">
        <v>79792</v>
      </c>
      <c r="L765">
        <v>54436</v>
      </c>
      <c r="M765">
        <v>73960</v>
      </c>
      <c r="N765">
        <v>71256</v>
      </c>
      <c r="O765">
        <v>61309</v>
      </c>
      <c r="P765">
        <v>72935</v>
      </c>
      <c r="Q765">
        <v>87581</v>
      </c>
      <c r="R765">
        <v>72843</v>
      </c>
      <c r="S765">
        <v>908728</v>
      </c>
    </row>
    <row r="766" spans="1:19" x14ac:dyDescent="0.25">
      <c r="A766" s="51" t="s">
        <v>2083</v>
      </c>
      <c r="B766" t="s">
        <v>1538</v>
      </c>
      <c r="C766" t="s">
        <v>770</v>
      </c>
      <c r="D766" t="s">
        <v>673</v>
      </c>
      <c r="E766">
        <v>2009</v>
      </c>
      <c r="F766" t="s">
        <v>696</v>
      </c>
      <c r="G766">
        <v>71778</v>
      </c>
      <c r="H766">
        <v>90435</v>
      </c>
      <c r="I766">
        <v>124924</v>
      </c>
      <c r="J766">
        <v>129360</v>
      </c>
      <c r="K766">
        <v>137965</v>
      </c>
      <c r="L766">
        <v>64558</v>
      </c>
      <c r="M766">
        <v>86747</v>
      </c>
      <c r="N766">
        <v>78308</v>
      </c>
      <c r="O766">
        <v>193288</v>
      </c>
      <c r="P766">
        <v>89158</v>
      </c>
      <c r="Q766">
        <v>126733</v>
      </c>
      <c r="R766">
        <v>70831</v>
      </c>
      <c r="S766">
        <v>1264085</v>
      </c>
    </row>
    <row r="767" spans="1:19" x14ac:dyDescent="0.25">
      <c r="A767" s="51" t="s">
        <v>2083</v>
      </c>
      <c r="B767" t="s">
        <v>1530</v>
      </c>
      <c r="C767" t="s">
        <v>770</v>
      </c>
      <c r="D767" t="s">
        <v>673</v>
      </c>
      <c r="E767">
        <v>2009</v>
      </c>
      <c r="F767" t="s">
        <v>696</v>
      </c>
      <c r="G767">
        <v>198850</v>
      </c>
      <c r="H767">
        <v>189505</v>
      </c>
      <c r="I767">
        <v>303039</v>
      </c>
      <c r="J767">
        <v>240499</v>
      </c>
      <c r="K767">
        <v>341585</v>
      </c>
      <c r="L767">
        <v>168994</v>
      </c>
      <c r="M767">
        <v>260991</v>
      </c>
      <c r="N767">
        <v>240425</v>
      </c>
      <c r="O767">
        <v>176319</v>
      </c>
      <c r="P767">
        <v>154821</v>
      </c>
      <c r="Q767">
        <v>220342</v>
      </c>
      <c r="R767">
        <v>188482</v>
      </c>
      <c r="S767">
        <v>2683852</v>
      </c>
    </row>
    <row r="768" spans="1:19" x14ac:dyDescent="0.25">
      <c r="A768" s="51" t="s">
        <v>2083</v>
      </c>
      <c r="B768" t="s">
        <v>1548</v>
      </c>
      <c r="C768" t="s">
        <v>770</v>
      </c>
      <c r="D768" t="s">
        <v>673</v>
      </c>
      <c r="E768">
        <v>2009</v>
      </c>
      <c r="F768" t="s">
        <v>696</v>
      </c>
      <c r="G768">
        <v>313893</v>
      </c>
      <c r="H768">
        <v>416224</v>
      </c>
      <c r="I768">
        <v>446917</v>
      </c>
      <c r="J768">
        <v>441033</v>
      </c>
      <c r="K768">
        <v>412154</v>
      </c>
      <c r="L768">
        <v>325881</v>
      </c>
      <c r="M768">
        <v>440964</v>
      </c>
      <c r="N768">
        <v>424432</v>
      </c>
      <c r="O768">
        <v>640314</v>
      </c>
      <c r="P768">
        <v>399727</v>
      </c>
      <c r="Q768">
        <v>393463</v>
      </c>
      <c r="R768">
        <v>485522</v>
      </c>
      <c r="S768">
        <v>5140524</v>
      </c>
    </row>
    <row r="769" spans="1:19" x14ac:dyDescent="0.25">
      <c r="A769" s="51" t="s">
        <v>383</v>
      </c>
      <c r="B769" t="s">
        <v>1551</v>
      </c>
      <c r="C769" t="s">
        <v>770</v>
      </c>
      <c r="D769" t="s">
        <v>673</v>
      </c>
      <c r="E769">
        <v>2009</v>
      </c>
      <c r="F769" t="s">
        <v>696</v>
      </c>
      <c r="G769">
        <v>1302930</v>
      </c>
      <c r="H769">
        <v>912406</v>
      </c>
      <c r="I769">
        <v>898876</v>
      </c>
      <c r="J769">
        <v>563877</v>
      </c>
      <c r="K769">
        <v>350588</v>
      </c>
      <c r="L769">
        <v>171282</v>
      </c>
      <c r="M769">
        <v>373581</v>
      </c>
      <c r="N769">
        <v>251084</v>
      </c>
      <c r="O769">
        <v>227395</v>
      </c>
      <c r="P769">
        <v>69985</v>
      </c>
      <c r="Q769">
        <v>398058</v>
      </c>
      <c r="R769">
        <v>162241</v>
      </c>
      <c r="S769">
        <v>5682303</v>
      </c>
    </row>
    <row r="770" spans="1:19" x14ac:dyDescent="0.25">
      <c r="A770" s="51" t="s">
        <v>385</v>
      </c>
      <c r="B770" t="s">
        <v>1552</v>
      </c>
      <c r="C770" t="s">
        <v>770</v>
      </c>
      <c r="D770" t="s">
        <v>673</v>
      </c>
      <c r="E770">
        <v>2009</v>
      </c>
      <c r="F770" t="s">
        <v>696</v>
      </c>
      <c r="G770">
        <v>355940</v>
      </c>
      <c r="H770">
        <v>383921</v>
      </c>
      <c r="I770">
        <v>517575</v>
      </c>
      <c r="J770">
        <v>486742</v>
      </c>
      <c r="K770">
        <v>606332</v>
      </c>
      <c r="L770">
        <v>631575</v>
      </c>
      <c r="M770">
        <v>69575</v>
      </c>
      <c r="N770">
        <v>393651</v>
      </c>
      <c r="O770">
        <v>104275</v>
      </c>
      <c r="P770">
        <v>909468</v>
      </c>
      <c r="Q770">
        <v>85435</v>
      </c>
      <c r="R770">
        <v>817304</v>
      </c>
      <c r="S770">
        <v>5361793</v>
      </c>
    </row>
    <row r="771" spans="1:19" x14ac:dyDescent="0.25">
      <c r="A771" s="51" t="s">
        <v>294</v>
      </c>
      <c r="B771" t="s">
        <v>1401</v>
      </c>
      <c r="C771" t="s">
        <v>871</v>
      </c>
      <c r="D771" t="s">
        <v>678</v>
      </c>
      <c r="E771">
        <v>2009</v>
      </c>
      <c r="F771" t="s">
        <v>696</v>
      </c>
      <c r="G771">
        <v>9681906</v>
      </c>
      <c r="H771">
        <v>8492043</v>
      </c>
      <c r="I771">
        <v>9102528</v>
      </c>
      <c r="J771">
        <v>8989397</v>
      </c>
      <c r="K771">
        <v>8980623</v>
      </c>
      <c r="L771">
        <v>8706298</v>
      </c>
      <c r="M771">
        <v>8218303</v>
      </c>
      <c r="N771">
        <v>8420763</v>
      </c>
      <c r="O771">
        <v>7772873</v>
      </c>
      <c r="P771">
        <v>8041929</v>
      </c>
      <c r="Q771">
        <v>7090391</v>
      </c>
      <c r="R771">
        <v>6923242</v>
      </c>
      <c r="S771">
        <v>100420296</v>
      </c>
    </row>
    <row r="772" spans="1:19" x14ac:dyDescent="0.25">
      <c r="A772" s="51" t="s">
        <v>295</v>
      </c>
      <c r="B772" t="s">
        <v>1404</v>
      </c>
      <c r="C772" t="s">
        <v>695</v>
      </c>
      <c r="D772" t="s">
        <v>678</v>
      </c>
      <c r="E772">
        <v>2009</v>
      </c>
      <c r="F772" t="s">
        <v>696</v>
      </c>
      <c r="G772">
        <v>1616505</v>
      </c>
      <c r="H772">
        <v>1999096</v>
      </c>
      <c r="I772">
        <v>1582353</v>
      </c>
      <c r="J772">
        <v>1708662</v>
      </c>
      <c r="K772">
        <v>2049373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8955989</v>
      </c>
    </row>
    <row r="773" spans="1:19" x14ac:dyDescent="0.25">
      <c r="A773" s="51" t="s">
        <v>295</v>
      </c>
      <c r="B773" t="s">
        <v>1402</v>
      </c>
      <c r="C773" t="s">
        <v>695</v>
      </c>
      <c r="D773" t="s">
        <v>678</v>
      </c>
      <c r="E773">
        <v>2009</v>
      </c>
      <c r="F773" t="s">
        <v>696</v>
      </c>
      <c r="G773">
        <v>5430835</v>
      </c>
      <c r="H773">
        <v>3975706</v>
      </c>
      <c r="I773">
        <v>218620</v>
      </c>
      <c r="J773">
        <v>191</v>
      </c>
      <c r="K773">
        <v>12082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9637434</v>
      </c>
    </row>
    <row r="774" spans="1:19" x14ac:dyDescent="0.25">
      <c r="A774" s="51" t="s">
        <v>295</v>
      </c>
      <c r="B774" t="s">
        <v>1403</v>
      </c>
      <c r="C774" t="s">
        <v>695</v>
      </c>
      <c r="D774" t="s">
        <v>678</v>
      </c>
      <c r="E774">
        <v>2009</v>
      </c>
      <c r="F774" t="s">
        <v>696</v>
      </c>
      <c r="G774">
        <v>6830628</v>
      </c>
      <c r="H774">
        <v>6778270</v>
      </c>
      <c r="I774">
        <v>9290143</v>
      </c>
      <c r="J774">
        <v>7844593</v>
      </c>
      <c r="K774">
        <v>7109258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37852892</v>
      </c>
    </row>
    <row r="775" spans="1:19" x14ac:dyDescent="0.25">
      <c r="A775" s="51" t="s">
        <v>296</v>
      </c>
      <c r="B775" t="s">
        <v>1405</v>
      </c>
      <c r="C775" t="s">
        <v>695</v>
      </c>
      <c r="D775" t="s">
        <v>678</v>
      </c>
      <c r="E775">
        <v>2009</v>
      </c>
      <c r="F775" t="s">
        <v>696</v>
      </c>
      <c r="G775">
        <v>51257400</v>
      </c>
      <c r="H775">
        <v>47282345</v>
      </c>
      <c r="I775">
        <v>50435764</v>
      </c>
      <c r="J775">
        <v>44131044</v>
      </c>
      <c r="K775">
        <v>45033173</v>
      </c>
      <c r="L775">
        <v>0</v>
      </c>
      <c r="M775">
        <v>4212484</v>
      </c>
      <c r="N775">
        <v>44102967</v>
      </c>
      <c r="O775">
        <v>46555272</v>
      </c>
      <c r="P775">
        <v>37590819</v>
      </c>
      <c r="Q775">
        <v>59390684</v>
      </c>
      <c r="R775">
        <v>54099021</v>
      </c>
      <c r="S775">
        <v>484090973</v>
      </c>
    </row>
    <row r="776" spans="1:19" x14ac:dyDescent="0.25">
      <c r="A776" s="51" t="s">
        <v>298</v>
      </c>
      <c r="B776" t="s">
        <v>1410</v>
      </c>
      <c r="C776" t="s">
        <v>871</v>
      </c>
      <c r="D776" t="s">
        <v>678</v>
      </c>
      <c r="E776">
        <v>2009</v>
      </c>
      <c r="F776" t="s">
        <v>696</v>
      </c>
      <c r="G776">
        <v>3277550</v>
      </c>
      <c r="H776">
        <v>3150756</v>
      </c>
      <c r="I776">
        <v>3523026</v>
      </c>
      <c r="J776">
        <v>3265295</v>
      </c>
      <c r="K776">
        <v>3256624</v>
      </c>
      <c r="L776">
        <v>3336761</v>
      </c>
      <c r="M776">
        <v>3540998</v>
      </c>
      <c r="N776">
        <v>3451856</v>
      </c>
      <c r="O776">
        <v>3163580</v>
      </c>
      <c r="P776">
        <v>3174596</v>
      </c>
      <c r="Q776">
        <v>3176053</v>
      </c>
      <c r="R776">
        <v>2952444</v>
      </c>
      <c r="S776">
        <v>39269539</v>
      </c>
    </row>
    <row r="777" spans="1:19" x14ac:dyDescent="0.25">
      <c r="A777" s="51" t="s">
        <v>298</v>
      </c>
      <c r="B777" t="s">
        <v>1409</v>
      </c>
      <c r="C777" t="s">
        <v>871</v>
      </c>
      <c r="D777" t="s">
        <v>678</v>
      </c>
      <c r="E777">
        <v>2009</v>
      </c>
      <c r="F777" t="s">
        <v>696</v>
      </c>
      <c r="G777">
        <v>1822930</v>
      </c>
      <c r="H777">
        <v>1412826</v>
      </c>
      <c r="I777">
        <v>796735</v>
      </c>
      <c r="J777">
        <v>1250860</v>
      </c>
      <c r="K777">
        <v>1108857</v>
      </c>
      <c r="L777">
        <v>1116793</v>
      </c>
      <c r="M777">
        <v>1111147</v>
      </c>
      <c r="N777">
        <v>1498936</v>
      </c>
      <c r="O777">
        <v>908066</v>
      </c>
      <c r="P777">
        <v>562042</v>
      </c>
      <c r="Q777">
        <v>816149</v>
      </c>
      <c r="R777">
        <v>247963</v>
      </c>
      <c r="S777">
        <v>12653304</v>
      </c>
    </row>
    <row r="778" spans="1:19" x14ac:dyDescent="0.25">
      <c r="A778" s="51" t="s">
        <v>298</v>
      </c>
      <c r="B778" t="s">
        <v>1406</v>
      </c>
      <c r="C778" t="s">
        <v>871</v>
      </c>
      <c r="D778" t="s">
        <v>678</v>
      </c>
      <c r="E778">
        <v>2009</v>
      </c>
      <c r="F778" t="s">
        <v>696</v>
      </c>
      <c r="G778">
        <v>2462885</v>
      </c>
      <c r="H778">
        <v>2342505</v>
      </c>
      <c r="I778">
        <v>2616823</v>
      </c>
      <c r="J778">
        <v>2402291</v>
      </c>
      <c r="K778">
        <v>2390862</v>
      </c>
      <c r="L778">
        <v>2426454</v>
      </c>
      <c r="M778">
        <v>2572912</v>
      </c>
      <c r="N778">
        <v>2505430</v>
      </c>
      <c r="O778">
        <v>2301414</v>
      </c>
      <c r="P778">
        <v>2385606</v>
      </c>
      <c r="Q778">
        <v>2376552</v>
      </c>
      <c r="R778">
        <v>2338921</v>
      </c>
      <c r="S778">
        <v>29122655</v>
      </c>
    </row>
    <row r="779" spans="1:19" x14ac:dyDescent="0.25">
      <c r="A779" s="51" t="s">
        <v>298</v>
      </c>
      <c r="B779" t="s">
        <v>1408</v>
      </c>
      <c r="C779" t="s">
        <v>871</v>
      </c>
      <c r="D779" t="s">
        <v>678</v>
      </c>
      <c r="E779">
        <v>2009</v>
      </c>
      <c r="F779" t="s">
        <v>696</v>
      </c>
      <c r="G779">
        <v>2442927</v>
      </c>
      <c r="H779">
        <v>2445931</v>
      </c>
      <c r="I779">
        <v>2628461</v>
      </c>
      <c r="J779">
        <v>2257762</v>
      </c>
      <c r="K779">
        <v>2241956</v>
      </c>
      <c r="L779">
        <v>2221939</v>
      </c>
      <c r="M779">
        <v>2020363</v>
      </c>
      <c r="N779">
        <v>1966047</v>
      </c>
      <c r="O779">
        <v>2239076</v>
      </c>
      <c r="P779">
        <v>2111779</v>
      </c>
      <c r="Q779">
        <v>1797294</v>
      </c>
      <c r="R779">
        <v>1418274</v>
      </c>
      <c r="S779">
        <v>25791809</v>
      </c>
    </row>
    <row r="780" spans="1:19" x14ac:dyDescent="0.25">
      <c r="A780" s="51" t="s">
        <v>298</v>
      </c>
      <c r="B780" t="s">
        <v>1407</v>
      </c>
      <c r="C780" t="s">
        <v>871</v>
      </c>
      <c r="D780" t="s">
        <v>678</v>
      </c>
      <c r="E780">
        <v>2009</v>
      </c>
      <c r="F780" t="s">
        <v>696</v>
      </c>
      <c r="G780">
        <v>2965432</v>
      </c>
      <c r="H780">
        <v>2838845</v>
      </c>
      <c r="I780">
        <v>3142893</v>
      </c>
      <c r="J780">
        <v>2876775</v>
      </c>
      <c r="K780">
        <v>2830056</v>
      </c>
      <c r="L780">
        <v>2924716</v>
      </c>
      <c r="M780">
        <v>3017041</v>
      </c>
      <c r="N780">
        <v>2850174</v>
      </c>
      <c r="O780">
        <v>2780361</v>
      </c>
      <c r="P780">
        <v>2879743</v>
      </c>
      <c r="Q780">
        <v>2878678</v>
      </c>
      <c r="R780">
        <v>2809898</v>
      </c>
      <c r="S780">
        <v>34794612</v>
      </c>
    </row>
    <row r="781" spans="1:19" x14ac:dyDescent="0.25">
      <c r="A781" s="51" t="s">
        <v>299</v>
      </c>
      <c r="B781" t="s">
        <v>1411</v>
      </c>
      <c r="C781" t="s">
        <v>871</v>
      </c>
      <c r="D781" t="s">
        <v>678</v>
      </c>
      <c r="E781">
        <v>2009</v>
      </c>
      <c r="F781" t="s">
        <v>696</v>
      </c>
      <c r="G781">
        <v>5438526</v>
      </c>
      <c r="H781">
        <v>4532201</v>
      </c>
      <c r="I781">
        <v>5038039</v>
      </c>
      <c r="J781">
        <v>4420272</v>
      </c>
      <c r="K781">
        <v>4046997</v>
      </c>
      <c r="L781">
        <v>3433017</v>
      </c>
      <c r="M781">
        <v>3060500</v>
      </c>
      <c r="N781">
        <v>3365787</v>
      </c>
      <c r="O781">
        <v>3484497</v>
      </c>
      <c r="P781">
        <v>3522155</v>
      </c>
      <c r="Q781">
        <v>3474085</v>
      </c>
      <c r="R781">
        <v>2493017</v>
      </c>
      <c r="S781">
        <v>46309093</v>
      </c>
    </row>
    <row r="782" spans="1:19" x14ac:dyDescent="0.25">
      <c r="A782" s="51" t="s">
        <v>301</v>
      </c>
      <c r="B782" t="s">
        <v>1412</v>
      </c>
      <c r="C782" t="s">
        <v>871</v>
      </c>
      <c r="D782" t="s">
        <v>678</v>
      </c>
      <c r="E782">
        <v>2009</v>
      </c>
      <c r="F782" t="s">
        <v>696</v>
      </c>
      <c r="G782">
        <v>5960322</v>
      </c>
      <c r="H782">
        <v>5104306</v>
      </c>
      <c r="I782">
        <v>5705648</v>
      </c>
      <c r="J782">
        <v>6046875</v>
      </c>
      <c r="K782">
        <v>4079450</v>
      </c>
      <c r="L782">
        <v>5214077</v>
      </c>
      <c r="M782">
        <v>5340292</v>
      </c>
      <c r="N782">
        <v>5451059</v>
      </c>
      <c r="O782">
        <v>5069109</v>
      </c>
      <c r="P782">
        <v>5085255</v>
      </c>
      <c r="Q782">
        <v>4797221</v>
      </c>
      <c r="R782">
        <v>5331131</v>
      </c>
      <c r="S782">
        <v>63184745</v>
      </c>
    </row>
    <row r="783" spans="1:19" x14ac:dyDescent="0.25">
      <c r="A783" s="51" t="s">
        <v>302</v>
      </c>
      <c r="B783" t="s">
        <v>1413</v>
      </c>
      <c r="C783" t="s">
        <v>871</v>
      </c>
      <c r="D783" t="s">
        <v>678</v>
      </c>
      <c r="E783">
        <v>2009</v>
      </c>
      <c r="F783" t="s">
        <v>696</v>
      </c>
      <c r="G783">
        <v>25664775</v>
      </c>
      <c r="H783">
        <v>23321512</v>
      </c>
      <c r="I783">
        <v>26037974</v>
      </c>
      <c r="J783">
        <v>24285228</v>
      </c>
      <c r="K783">
        <v>22674109</v>
      </c>
      <c r="L783">
        <v>22724186</v>
      </c>
      <c r="M783">
        <v>23482091</v>
      </c>
      <c r="N783">
        <v>23776451</v>
      </c>
      <c r="O783">
        <v>22015761</v>
      </c>
      <c r="P783">
        <v>22539539</v>
      </c>
      <c r="Q783">
        <v>21621244</v>
      </c>
      <c r="R783">
        <v>21790505</v>
      </c>
      <c r="S783">
        <v>279933375</v>
      </c>
    </row>
    <row r="784" spans="1:19" x14ac:dyDescent="0.25">
      <c r="A784" s="51" t="s">
        <v>303</v>
      </c>
      <c r="B784" t="s">
        <v>1414</v>
      </c>
      <c r="C784" t="s">
        <v>871</v>
      </c>
      <c r="D784" t="s">
        <v>678</v>
      </c>
      <c r="E784">
        <v>2009</v>
      </c>
      <c r="F784" t="s">
        <v>696</v>
      </c>
      <c r="G784">
        <v>6519167</v>
      </c>
      <c r="H784">
        <v>5940542</v>
      </c>
      <c r="I784">
        <v>6105752</v>
      </c>
      <c r="J784">
        <v>5422240</v>
      </c>
      <c r="K784">
        <v>5414538</v>
      </c>
      <c r="L784">
        <v>5170091</v>
      </c>
      <c r="M784">
        <v>5568289</v>
      </c>
      <c r="N784">
        <v>5769703</v>
      </c>
      <c r="O784">
        <v>5296515</v>
      </c>
      <c r="P784">
        <v>5433605</v>
      </c>
      <c r="Q784">
        <v>5402048</v>
      </c>
      <c r="R784">
        <v>5103238</v>
      </c>
      <c r="S784">
        <v>67145728</v>
      </c>
    </row>
    <row r="785" spans="1:19" x14ac:dyDescent="0.25">
      <c r="A785" s="51" t="s">
        <v>306</v>
      </c>
      <c r="B785" t="s">
        <v>1421</v>
      </c>
      <c r="C785" t="s">
        <v>820</v>
      </c>
      <c r="D785" t="s">
        <v>678</v>
      </c>
      <c r="E785">
        <v>2009</v>
      </c>
      <c r="F785" t="s">
        <v>696</v>
      </c>
      <c r="G785">
        <v>9341838</v>
      </c>
      <c r="H785">
        <v>8055908</v>
      </c>
      <c r="I785">
        <v>8623837</v>
      </c>
      <c r="J785">
        <v>7725411</v>
      </c>
      <c r="K785">
        <v>7996199</v>
      </c>
      <c r="L785">
        <v>8177515</v>
      </c>
      <c r="M785">
        <v>7656308</v>
      </c>
      <c r="N785">
        <v>5459860</v>
      </c>
      <c r="O785">
        <v>3265245</v>
      </c>
      <c r="P785">
        <v>5405401</v>
      </c>
      <c r="Q785">
        <v>8341178</v>
      </c>
      <c r="R785">
        <v>4462002</v>
      </c>
      <c r="S785">
        <v>84510702</v>
      </c>
    </row>
    <row r="786" spans="1:19" x14ac:dyDescent="0.25">
      <c r="A786" s="51" t="s">
        <v>306</v>
      </c>
      <c r="B786" t="s">
        <v>1420</v>
      </c>
      <c r="C786" t="s">
        <v>820</v>
      </c>
      <c r="D786" t="s">
        <v>678</v>
      </c>
      <c r="E786">
        <v>2009</v>
      </c>
      <c r="F786" t="s">
        <v>696</v>
      </c>
      <c r="G786">
        <v>8513921</v>
      </c>
      <c r="H786">
        <v>7588701</v>
      </c>
      <c r="I786">
        <v>8704064</v>
      </c>
      <c r="J786">
        <v>8249500</v>
      </c>
      <c r="K786">
        <v>8284176</v>
      </c>
      <c r="L786">
        <v>8543842</v>
      </c>
      <c r="M786">
        <v>8333706</v>
      </c>
      <c r="N786">
        <v>5425542</v>
      </c>
      <c r="O786">
        <v>3274992</v>
      </c>
      <c r="P786">
        <v>5377229</v>
      </c>
      <c r="Q786">
        <v>8067401</v>
      </c>
      <c r="R786">
        <v>8733077</v>
      </c>
      <c r="S786">
        <v>89096151</v>
      </c>
    </row>
    <row r="787" spans="1:19" x14ac:dyDescent="0.25">
      <c r="A787" s="51" t="s">
        <v>306</v>
      </c>
      <c r="B787" t="s">
        <v>1419</v>
      </c>
      <c r="C787" t="s">
        <v>820</v>
      </c>
      <c r="D787" t="s">
        <v>678</v>
      </c>
      <c r="E787">
        <v>2009</v>
      </c>
      <c r="F787" t="s">
        <v>696</v>
      </c>
      <c r="G787">
        <v>7901242</v>
      </c>
      <c r="H787">
        <v>7328391</v>
      </c>
      <c r="I787">
        <v>8508099</v>
      </c>
      <c r="J787">
        <v>7703089</v>
      </c>
      <c r="K787">
        <v>7889626</v>
      </c>
      <c r="L787">
        <v>7892643</v>
      </c>
      <c r="M787">
        <v>7872987</v>
      </c>
      <c r="N787">
        <v>5464599</v>
      </c>
      <c r="O787">
        <v>3206763</v>
      </c>
      <c r="P787">
        <v>5511818</v>
      </c>
      <c r="Q787">
        <v>7500095</v>
      </c>
      <c r="R787">
        <v>7404409</v>
      </c>
      <c r="S787">
        <v>84183761</v>
      </c>
    </row>
    <row r="788" spans="1:19" x14ac:dyDescent="0.25">
      <c r="A788" s="51" t="s">
        <v>304</v>
      </c>
      <c r="B788" t="s">
        <v>1415</v>
      </c>
      <c r="C788" t="s">
        <v>816</v>
      </c>
      <c r="D788" t="s">
        <v>678</v>
      </c>
      <c r="E788">
        <v>2009</v>
      </c>
      <c r="F788" t="s">
        <v>696</v>
      </c>
      <c r="G788">
        <v>11148983</v>
      </c>
      <c r="H788">
        <v>9153251</v>
      </c>
      <c r="I788">
        <v>9928828</v>
      </c>
      <c r="J788">
        <v>8954477</v>
      </c>
      <c r="K788">
        <v>7384568</v>
      </c>
      <c r="L788">
        <v>8406578</v>
      </c>
      <c r="M788">
        <v>8129703</v>
      </c>
      <c r="N788">
        <v>7855695</v>
      </c>
      <c r="O788">
        <v>7186569</v>
      </c>
      <c r="P788">
        <v>6538289</v>
      </c>
      <c r="Q788">
        <v>6301002</v>
      </c>
      <c r="R788">
        <v>6695844</v>
      </c>
      <c r="S788">
        <v>97683787</v>
      </c>
    </row>
    <row r="789" spans="1:19" x14ac:dyDescent="0.25">
      <c r="A789" s="51" t="s">
        <v>304</v>
      </c>
      <c r="B789" t="s">
        <v>1416</v>
      </c>
      <c r="C789" t="s">
        <v>816</v>
      </c>
      <c r="D789" t="s">
        <v>678</v>
      </c>
      <c r="E789">
        <v>2009</v>
      </c>
      <c r="F789" t="s">
        <v>696</v>
      </c>
      <c r="G789">
        <v>14507936</v>
      </c>
      <c r="H789">
        <v>13296564</v>
      </c>
      <c r="I789">
        <v>15004543</v>
      </c>
      <c r="J789">
        <v>13827346</v>
      </c>
      <c r="K789">
        <v>11114026</v>
      </c>
      <c r="L789">
        <v>13574479</v>
      </c>
      <c r="M789">
        <v>12841159</v>
      </c>
      <c r="N789">
        <v>12457758</v>
      </c>
      <c r="O789">
        <v>11009369</v>
      </c>
      <c r="P789">
        <v>9477044</v>
      </c>
      <c r="Q789">
        <v>9212498</v>
      </c>
      <c r="R789">
        <v>10680886</v>
      </c>
      <c r="S789">
        <v>147003608</v>
      </c>
    </row>
    <row r="790" spans="1:19" x14ac:dyDescent="0.25">
      <c r="A790" s="51" t="s">
        <v>305</v>
      </c>
      <c r="B790" t="s">
        <v>1417</v>
      </c>
      <c r="C790" t="s">
        <v>816</v>
      </c>
      <c r="D790" t="s">
        <v>678</v>
      </c>
      <c r="E790">
        <v>2009</v>
      </c>
      <c r="F790" t="s">
        <v>696</v>
      </c>
      <c r="G790">
        <v>22507082</v>
      </c>
      <c r="H790">
        <v>20082110</v>
      </c>
      <c r="I790">
        <v>22093262</v>
      </c>
      <c r="J790">
        <v>19061765</v>
      </c>
      <c r="K790">
        <v>17000537</v>
      </c>
      <c r="L790">
        <v>19636042</v>
      </c>
      <c r="M790">
        <v>18760577</v>
      </c>
      <c r="N790">
        <v>19693977</v>
      </c>
      <c r="O790">
        <v>20854644</v>
      </c>
      <c r="P790">
        <v>21656621</v>
      </c>
      <c r="Q790">
        <v>20410497</v>
      </c>
      <c r="R790">
        <v>21183233</v>
      </c>
      <c r="S790">
        <v>242940347</v>
      </c>
    </row>
    <row r="791" spans="1:19" x14ac:dyDescent="0.25">
      <c r="A791" s="51" t="s">
        <v>305</v>
      </c>
      <c r="B791" t="s">
        <v>1418</v>
      </c>
      <c r="C791" t="s">
        <v>816</v>
      </c>
      <c r="D791" t="s">
        <v>678</v>
      </c>
      <c r="E791">
        <v>2009</v>
      </c>
      <c r="F791" t="s">
        <v>696</v>
      </c>
      <c r="G791">
        <v>31712221</v>
      </c>
      <c r="H791">
        <v>31052147</v>
      </c>
      <c r="I791">
        <v>33240984</v>
      </c>
      <c r="J791">
        <v>21717926</v>
      </c>
      <c r="K791">
        <v>19124182</v>
      </c>
      <c r="L791">
        <v>22092184</v>
      </c>
      <c r="M791">
        <v>19022150</v>
      </c>
      <c r="N791">
        <v>19034131</v>
      </c>
      <c r="O791">
        <v>18049659</v>
      </c>
      <c r="P791">
        <v>19262603</v>
      </c>
      <c r="Q791">
        <v>19096147</v>
      </c>
      <c r="R791">
        <v>18431284</v>
      </c>
      <c r="S791">
        <v>271835618</v>
      </c>
    </row>
    <row r="792" spans="1:19" x14ac:dyDescent="0.25">
      <c r="A792" s="51" t="s">
        <v>307</v>
      </c>
      <c r="B792" t="s">
        <v>1422</v>
      </c>
      <c r="C792" t="s">
        <v>1423</v>
      </c>
      <c r="D792" t="s">
        <v>678</v>
      </c>
      <c r="E792">
        <v>2009</v>
      </c>
      <c r="F792" t="s">
        <v>696</v>
      </c>
      <c r="G792">
        <v>0</v>
      </c>
      <c r="H792">
        <v>0</v>
      </c>
      <c r="I792">
        <v>2884249</v>
      </c>
      <c r="J792">
        <v>899661</v>
      </c>
      <c r="K792">
        <v>1910954</v>
      </c>
      <c r="L792">
        <v>1208566</v>
      </c>
      <c r="M792">
        <v>3188506</v>
      </c>
      <c r="N792">
        <v>2555572</v>
      </c>
      <c r="O792">
        <v>607132</v>
      </c>
      <c r="P792">
        <v>2164481</v>
      </c>
      <c r="Q792">
        <v>3074141</v>
      </c>
      <c r="R792">
        <v>2750944</v>
      </c>
      <c r="S792">
        <v>21244206</v>
      </c>
    </row>
    <row r="793" spans="1:19" x14ac:dyDescent="0.25">
      <c r="A793" s="51" t="s">
        <v>309</v>
      </c>
      <c r="B793" t="s">
        <v>1424</v>
      </c>
      <c r="C793" t="s">
        <v>871</v>
      </c>
      <c r="D793" t="s">
        <v>678</v>
      </c>
      <c r="E793">
        <v>2009</v>
      </c>
      <c r="F793" t="s">
        <v>696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</row>
    <row r="794" spans="1:19" x14ac:dyDescent="0.25">
      <c r="A794" s="51" t="s">
        <v>310</v>
      </c>
      <c r="B794" t="s">
        <v>1425</v>
      </c>
      <c r="C794" t="s">
        <v>871</v>
      </c>
      <c r="D794" t="s">
        <v>678</v>
      </c>
      <c r="E794">
        <v>2009</v>
      </c>
      <c r="F794" t="s">
        <v>696</v>
      </c>
      <c r="G794">
        <v>0</v>
      </c>
      <c r="H794">
        <v>0</v>
      </c>
      <c r="I794">
        <v>213367</v>
      </c>
      <c r="J794">
        <v>128286</v>
      </c>
      <c r="K794">
        <v>2024509</v>
      </c>
      <c r="L794">
        <v>1997496</v>
      </c>
      <c r="M794">
        <v>1628249</v>
      </c>
      <c r="N794">
        <v>1744370</v>
      </c>
      <c r="O794">
        <v>1847249</v>
      </c>
      <c r="P794">
        <v>1496062</v>
      </c>
      <c r="Q794">
        <v>1329133</v>
      </c>
      <c r="R794">
        <v>1630976</v>
      </c>
      <c r="S794">
        <v>14039697</v>
      </c>
    </row>
    <row r="795" spans="1:19" x14ac:dyDescent="0.25">
      <c r="A795" s="51" t="s">
        <v>310</v>
      </c>
      <c r="B795" t="s">
        <v>1426</v>
      </c>
      <c r="C795" t="s">
        <v>871</v>
      </c>
      <c r="D795" t="s">
        <v>678</v>
      </c>
      <c r="E795">
        <v>2009</v>
      </c>
      <c r="F795" t="s">
        <v>696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</row>
    <row r="796" spans="1:19" x14ac:dyDescent="0.25">
      <c r="A796" s="51" t="s">
        <v>310</v>
      </c>
      <c r="B796" t="s">
        <v>1427</v>
      </c>
      <c r="C796" t="s">
        <v>871</v>
      </c>
      <c r="D796" t="s">
        <v>678</v>
      </c>
      <c r="E796">
        <v>2009</v>
      </c>
      <c r="F796" t="s">
        <v>696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163084</v>
      </c>
      <c r="Q796">
        <v>0</v>
      </c>
      <c r="R796">
        <v>0</v>
      </c>
      <c r="S796">
        <v>163084</v>
      </c>
    </row>
    <row r="797" spans="1:19" x14ac:dyDescent="0.25">
      <c r="A797" s="51" t="s">
        <v>310</v>
      </c>
      <c r="B797" t="s">
        <v>1428</v>
      </c>
      <c r="C797" t="s">
        <v>871</v>
      </c>
      <c r="D797" t="s">
        <v>678</v>
      </c>
      <c r="E797">
        <v>2009</v>
      </c>
      <c r="F797" t="s">
        <v>696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992</v>
      </c>
      <c r="R797">
        <v>1600</v>
      </c>
      <c r="S797">
        <v>2592</v>
      </c>
    </row>
    <row r="798" spans="1:19" x14ac:dyDescent="0.25">
      <c r="A798" s="51" t="s">
        <v>311</v>
      </c>
      <c r="B798" t="s">
        <v>1429</v>
      </c>
      <c r="C798" t="s">
        <v>871</v>
      </c>
      <c r="D798" t="s">
        <v>678</v>
      </c>
      <c r="E798">
        <v>2009</v>
      </c>
      <c r="F798" t="s">
        <v>696</v>
      </c>
      <c r="G798">
        <v>3463565</v>
      </c>
      <c r="H798">
        <v>3330547</v>
      </c>
      <c r="I798">
        <v>3863729</v>
      </c>
      <c r="J798">
        <v>3501921</v>
      </c>
      <c r="K798">
        <v>3092740</v>
      </c>
      <c r="L798">
        <v>3087366</v>
      </c>
      <c r="M798">
        <v>3255273</v>
      </c>
      <c r="N798">
        <v>3410090</v>
      </c>
      <c r="O798">
        <v>3309520</v>
      </c>
      <c r="P798">
        <v>3275530</v>
      </c>
      <c r="Q798">
        <v>3197802</v>
      </c>
      <c r="R798">
        <v>3148086</v>
      </c>
      <c r="S798">
        <v>39936169</v>
      </c>
    </row>
    <row r="799" spans="1:19" x14ac:dyDescent="0.25">
      <c r="A799" s="51" t="s">
        <v>314</v>
      </c>
      <c r="B799" t="s">
        <v>1430</v>
      </c>
      <c r="C799" t="s">
        <v>871</v>
      </c>
      <c r="D799" t="s">
        <v>678</v>
      </c>
      <c r="E799">
        <v>2009</v>
      </c>
      <c r="F799" t="s">
        <v>696</v>
      </c>
      <c r="G799">
        <v>0</v>
      </c>
      <c r="H799">
        <v>631990</v>
      </c>
      <c r="I799">
        <v>2686898</v>
      </c>
      <c r="J799">
        <v>1920621</v>
      </c>
      <c r="K799">
        <v>62362</v>
      </c>
      <c r="L799">
        <v>133107</v>
      </c>
      <c r="M799">
        <v>0</v>
      </c>
      <c r="N799">
        <v>0</v>
      </c>
      <c r="O799">
        <v>482716</v>
      </c>
      <c r="P799">
        <v>15783</v>
      </c>
      <c r="Q799">
        <v>0</v>
      </c>
      <c r="R799">
        <v>1149004</v>
      </c>
      <c r="S799">
        <v>7082481</v>
      </c>
    </row>
    <row r="800" spans="1:19" x14ac:dyDescent="0.25">
      <c r="A800" s="51" t="s">
        <v>315</v>
      </c>
      <c r="B800" t="s">
        <v>1431</v>
      </c>
      <c r="C800" t="s">
        <v>871</v>
      </c>
      <c r="D800" t="s">
        <v>678</v>
      </c>
      <c r="E800">
        <v>2009</v>
      </c>
      <c r="F800" t="s">
        <v>696</v>
      </c>
      <c r="G800">
        <v>968026</v>
      </c>
      <c r="H800">
        <v>755318</v>
      </c>
      <c r="I800">
        <v>995865</v>
      </c>
      <c r="J800">
        <v>257182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2976391</v>
      </c>
    </row>
    <row r="801" spans="1:19" x14ac:dyDescent="0.25">
      <c r="A801" s="51" t="s">
        <v>315</v>
      </c>
      <c r="B801" t="s">
        <v>1432</v>
      </c>
      <c r="C801" t="s">
        <v>871</v>
      </c>
      <c r="D801" t="s">
        <v>678</v>
      </c>
      <c r="E801">
        <v>2009</v>
      </c>
      <c r="F801" t="s">
        <v>696</v>
      </c>
      <c r="G801">
        <v>803651</v>
      </c>
      <c r="H801">
        <v>471834</v>
      </c>
      <c r="I801">
        <v>293153</v>
      </c>
      <c r="J801">
        <v>364908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1933546</v>
      </c>
    </row>
    <row r="802" spans="1:19" x14ac:dyDescent="0.25">
      <c r="A802" s="51" t="s">
        <v>316</v>
      </c>
      <c r="B802" t="s">
        <v>1433</v>
      </c>
      <c r="C802" t="s">
        <v>871</v>
      </c>
      <c r="D802" t="s">
        <v>678</v>
      </c>
      <c r="E802">
        <v>2009</v>
      </c>
      <c r="F802" t="s">
        <v>696</v>
      </c>
      <c r="G802">
        <v>3692566</v>
      </c>
      <c r="H802">
        <v>3267878</v>
      </c>
      <c r="I802">
        <v>3626961</v>
      </c>
      <c r="J802">
        <v>3041290</v>
      </c>
      <c r="K802">
        <v>2066103</v>
      </c>
      <c r="L802">
        <v>1523391</v>
      </c>
      <c r="M802">
        <v>357893</v>
      </c>
      <c r="N802">
        <v>171936</v>
      </c>
      <c r="O802">
        <v>11300</v>
      </c>
      <c r="P802">
        <v>0</v>
      </c>
      <c r="Q802">
        <v>0</v>
      </c>
      <c r="R802">
        <v>0</v>
      </c>
      <c r="S802">
        <v>17759318</v>
      </c>
    </row>
    <row r="803" spans="1:19" x14ac:dyDescent="0.25">
      <c r="A803" s="51" t="s">
        <v>318</v>
      </c>
      <c r="B803" t="s">
        <v>1435</v>
      </c>
      <c r="C803" t="s">
        <v>871</v>
      </c>
      <c r="D803" t="s">
        <v>678</v>
      </c>
      <c r="E803">
        <v>2009</v>
      </c>
      <c r="F803" t="s">
        <v>696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</row>
    <row r="804" spans="1:19" x14ac:dyDescent="0.25">
      <c r="A804" s="51" t="s">
        <v>318</v>
      </c>
      <c r="B804" t="s">
        <v>1434</v>
      </c>
      <c r="C804" t="s">
        <v>871</v>
      </c>
      <c r="D804" t="s">
        <v>678</v>
      </c>
      <c r="E804">
        <v>2009</v>
      </c>
      <c r="F804" t="s">
        <v>696</v>
      </c>
      <c r="G804">
        <v>775625</v>
      </c>
      <c r="H804">
        <v>598201</v>
      </c>
      <c r="I804">
        <v>703346</v>
      </c>
      <c r="J804">
        <v>526426</v>
      </c>
      <c r="K804">
        <v>628755</v>
      </c>
      <c r="L804">
        <v>658166</v>
      </c>
      <c r="M804">
        <v>506673</v>
      </c>
      <c r="N804">
        <v>343972</v>
      </c>
      <c r="O804">
        <v>629359</v>
      </c>
      <c r="P804">
        <v>516217</v>
      </c>
      <c r="Q804">
        <v>381048</v>
      </c>
      <c r="R804">
        <v>381181</v>
      </c>
      <c r="S804">
        <v>6648969</v>
      </c>
    </row>
    <row r="805" spans="1:19" x14ac:dyDescent="0.25">
      <c r="A805" s="51" t="s">
        <v>319</v>
      </c>
      <c r="B805" t="s">
        <v>1437</v>
      </c>
      <c r="C805" t="s">
        <v>816</v>
      </c>
      <c r="D805" t="s">
        <v>678</v>
      </c>
      <c r="E805">
        <v>2009</v>
      </c>
      <c r="F805" t="s">
        <v>696</v>
      </c>
      <c r="G805">
        <v>0</v>
      </c>
      <c r="H805">
        <v>0</v>
      </c>
      <c r="I805">
        <v>52697</v>
      </c>
      <c r="J805">
        <v>33962</v>
      </c>
      <c r="K805">
        <v>27096</v>
      </c>
      <c r="L805">
        <v>0</v>
      </c>
      <c r="M805">
        <v>0</v>
      </c>
      <c r="N805">
        <v>14434</v>
      </c>
      <c r="O805">
        <v>0</v>
      </c>
      <c r="P805">
        <v>0</v>
      </c>
      <c r="Q805">
        <v>0</v>
      </c>
      <c r="R805">
        <v>70144</v>
      </c>
      <c r="S805">
        <v>198333</v>
      </c>
    </row>
    <row r="806" spans="1:19" x14ac:dyDescent="0.25">
      <c r="A806" s="51" t="s">
        <v>319</v>
      </c>
      <c r="B806" t="s">
        <v>1436</v>
      </c>
      <c r="C806" t="s">
        <v>816</v>
      </c>
      <c r="D806" t="s">
        <v>678</v>
      </c>
      <c r="E806">
        <v>2009</v>
      </c>
      <c r="F806" t="s">
        <v>696</v>
      </c>
      <c r="G806">
        <v>2811675</v>
      </c>
      <c r="H806">
        <v>2480178</v>
      </c>
      <c r="I806">
        <v>3008100</v>
      </c>
      <c r="J806">
        <v>1727810</v>
      </c>
      <c r="K806">
        <v>2729546</v>
      </c>
      <c r="L806">
        <v>2630283</v>
      </c>
      <c r="M806">
        <v>2623509</v>
      </c>
      <c r="N806">
        <v>2622911</v>
      </c>
      <c r="O806">
        <v>2504839</v>
      </c>
      <c r="P806">
        <v>2595575</v>
      </c>
      <c r="Q806">
        <v>2581195</v>
      </c>
      <c r="R806">
        <v>2188860</v>
      </c>
      <c r="S806">
        <v>30504481</v>
      </c>
    </row>
    <row r="807" spans="1:19" x14ac:dyDescent="0.25">
      <c r="A807" s="51" t="s">
        <v>320</v>
      </c>
      <c r="B807" t="s">
        <v>1438</v>
      </c>
      <c r="C807" t="s">
        <v>816</v>
      </c>
      <c r="D807" t="s">
        <v>678</v>
      </c>
      <c r="E807">
        <v>2009</v>
      </c>
      <c r="F807" t="s">
        <v>696</v>
      </c>
      <c r="G807">
        <v>4519868</v>
      </c>
      <c r="H807">
        <v>4020276</v>
      </c>
      <c r="I807">
        <v>3678302</v>
      </c>
      <c r="J807">
        <v>3593907</v>
      </c>
      <c r="K807">
        <v>2649897</v>
      </c>
      <c r="L807">
        <v>3484266</v>
      </c>
      <c r="M807">
        <v>3918162</v>
      </c>
      <c r="N807">
        <v>3584094</v>
      </c>
      <c r="O807">
        <v>3783863</v>
      </c>
      <c r="P807">
        <v>3507955</v>
      </c>
      <c r="Q807">
        <v>3445279</v>
      </c>
      <c r="R807">
        <v>3558031</v>
      </c>
      <c r="S807">
        <v>43743900</v>
      </c>
    </row>
    <row r="808" spans="1:19" x14ac:dyDescent="0.25">
      <c r="A808" s="51" t="s">
        <v>322</v>
      </c>
      <c r="B808" t="s">
        <v>2278</v>
      </c>
      <c r="C808" t="s">
        <v>2279</v>
      </c>
      <c r="D808" t="s">
        <v>678</v>
      </c>
      <c r="E808">
        <v>2009</v>
      </c>
      <c r="F808" t="s">
        <v>696</v>
      </c>
      <c r="P808">
        <v>13450779</v>
      </c>
      <c r="Q808">
        <v>4083062</v>
      </c>
      <c r="R808">
        <v>14639850</v>
      </c>
      <c r="S808">
        <v>32173691</v>
      </c>
    </row>
    <row r="809" spans="1:19" x14ac:dyDescent="0.25">
      <c r="A809" s="51" t="s">
        <v>324</v>
      </c>
      <c r="B809" t="s">
        <v>1442</v>
      </c>
      <c r="C809" t="s">
        <v>816</v>
      </c>
      <c r="D809" t="s">
        <v>678</v>
      </c>
      <c r="E809">
        <v>2009</v>
      </c>
      <c r="F809" t="s">
        <v>696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</row>
    <row r="810" spans="1:19" x14ac:dyDescent="0.25">
      <c r="A810" s="51" t="s">
        <v>324</v>
      </c>
      <c r="B810" t="s">
        <v>1441</v>
      </c>
      <c r="C810" t="s">
        <v>816</v>
      </c>
      <c r="D810" t="s">
        <v>678</v>
      </c>
      <c r="E810">
        <v>2009</v>
      </c>
      <c r="F810" t="s">
        <v>696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</row>
    <row r="811" spans="1:19" x14ac:dyDescent="0.25">
      <c r="A811" s="51" t="s">
        <v>324</v>
      </c>
      <c r="B811" t="s">
        <v>1440</v>
      </c>
      <c r="C811" t="s">
        <v>816</v>
      </c>
      <c r="D811" t="s">
        <v>678</v>
      </c>
      <c r="E811">
        <v>2009</v>
      </c>
      <c r="F811" t="s">
        <v>696</v>
      </c>
      <c r="G811">
        <v>2945751</v>
      </c>
      <c r="H811">
        <v>2704328</v>
      </c>
      <c r="I811">
        <v>2692477</v>
      </c>
      <c r="J811">
        <v>1858076</v>
      </c>
      <c r="K811">
        <v>2809196</v>
      </c>
      <c r="L811">
        <v>2705165</v>
      </c>
      <c r="M811">
        <v>2720913</v>
      </c>
      <c r="N811">
        <v>2695938</v>
      </c>
      <c r="O811">
        <v>2607980</v>
      </c>
      <c r="P811">
        <v>2600282</v>
      </c>
      <c r="Q811">
        <v>2609860</v>
      </c>
      <c r="R811">
        <v>2405892</v>
      </c>
      <c r="S811">
        <v>31355858</v>
      </c>
    </row>
    <row r="812" spans="1:19" x14ac:dyDescent="0.25">
      <c r="A812" s="51" t="s">
        <v>324</v>
      </c>
      <c r="B812" t="s">
        <v>1439</v>
      </c>
      <c r="C812" t="s">
        <v>816</v>
      </c>
      <c r="D812" t="s">
        <v>678</v>
      </c>
      <c r="E812">
        <v>2009</v>
      </c>
      <c r="F812" t="s">
        <v>696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236173</v>
      </c>
      <c r="S812">
        <v>236173</v>
      </c>
    </row>
    <row r="813" spans="1:19" x14ac:dyDescent="0.25">
      <c r="A813" s="51" t="s">
        <v>325</v>
      </c>
      <c r="B813" t="s">
        <v>1444</v>
      </c>
      <c r="C813" t="s">
        <v>816</v>
      </c>
      <c r="D813" t="s">
        <v>678</v>
      </c>
      <c r="E813">
        <v>2009</v>
      </c>
      <c r="F813" t="s">
        <v>696</v>
      </c>
      <c r="G813">
        <v>1557883</v>
      </c>
      <c r="H813">
        <v>1431538</v>
      </c>
      <c r="I813">
        <v>1294044</v>
      </c>
      <c r="J813">
        <v>870266</v>
      </c>
      <c r="K813">
        <v>1366441</v>
      </c>
      <c r="L813">
        <v>1329307</v>
      </c>
      <c r="M813">
        <v>1301389</v>
      </c>
      <c r="N813">
        <v>1412159</v>
      </c>
      <c r="O813">
        <v>1306252</v>
      </c>
      <c r="P813">
        <v>1333591</v>
      </c>
      <c r="Q813">
        <v>1573115</v>
      </c>
      <c r="R813">
        <v>1425297</v>
      </c>
      <c r="S813">
        <v>16201282</v>
      </c>
    </row>
    <row r="814" spans="1:19" x14ac:dyDescent="0.25">
      <c r="A814" s="51" t="s">
        <v>325</v>
      </c>
      <c r="B814" t="s">
        <v>1443</v>
      </c>
      <c r="C814" t="s">
        <v>816</v>
      </c>
      <c r="D814" t="s">
        <v>678</v>
      </c>
      <c r="E814">
        <v>2009</v>
      </c>
      <c r="F814" t="s">
        <v>696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</row>
    <row r="815" spans="1:19" x14ac:dyDescent="0.25">
      <c r="A815" s="51" t="s">
        <v>326</v>
      </c>
      <c r="B815" t="s">
        <v>1445</v>
      </c>
      <c r="C815" t="s">
        <v>816</v>
      </c>
      <c r="D815" t="s">
        <v>678</v>
      </c>
      <c r="E815">
        <v>2009</v>
      </c>
      <c r="F815" t="s">
        <v>696</v>
      </c>
      <c r="G815">
        <v>4806740</v>
      </c>
      <c r="H815">
        <v>4460092</v>
      </c>
      <c r="I815">
        <v>4770947</v>
      </c>
      <c r="J815">
        <v>2972126</v>
      </c>
      <c r="K815">
        <v>4790084</v>
      </c>
      <c r="L815">
        <v>4445318</v>
      </c>
      <c r="M815">
        <v>4410132</v>
      </c>
      <c r="N815">
        <v>4421429</v>
      </c>
      <c r="O815">
        <v>3875829</v>
      </c>
      <c r="P815">
        <v>3183928</v>
      </c>
      <c r="Q815">
        <v>4504297</v>
      </c>
      <c r="R815">
        <v>4849013</v>
      </c>
      <c r="S815">
        <v>51489935</v>
      </c>
    </row>
    <row r="816" spans="1:19" x14ac:dyDescent="0.25">
      <c r="A816" s="51" t="s">
        <v>326</v>
      </c>
      <c r="B816" t="s">
        <v>1448</v>
      </c>
      <c r="C816" t="s">
        <v>816</v>
      </c>
      <c r="D816" t="s">
        <v>678</v>
      </c>
      <c r="E816">
        <v>2009</v>
      </c>
      <c r="F816" t="s">
        <v>696</v>
      </c>
      <c r="G816">
        <v>5791153</v>
      </c>
      <c r="H816">
        <v>5112406</v>
      </c>
      <c r="I816">
        <v>5444179</v>
      </c>
      <c r="J816">
        <v>3404695</v>
      </c>
      <c r="K816">
        <v>5494578</v>
      </c>
      <c r="L816">
        <v>5155147</v>
      </c>
      <c r="M816">
        <v>5161311</v>
      </c>
      <c r="N816">
        <v>5208212</v>
      </c>
      <c r="O816">
        <v>4507312</v>
      </c>
      <c r="P816">
        <v>3636276</v>
      </c>
      <c r="Q816">
        <v>4796016</v>
      </c>
      <c r="R816">
        <v>5260996</v>
      </c>
      <c r="S816">
        <v>58972281</v>
      </c>
    </row>
    <row r="817" spans="1:19" x14ac:dyDescent="0.25">
      <c r="A817" s="51" t="s">
        <v>326</v>
      </c>
      <c r="B817" t="s">
        <v>1446</v>
      </c>
      <c r="C817" t="s">
        <v>816</v>
      </c>
      <c r="D817" t="s">
        <v>678</v>
      </c>
      <c r="E817">
        <v>2009</v>
      </c>
      <c r="F817" t="s">
        <v>696</v>
      </c>
      <c r="G817">
        <v>3913903</v>
      </c>
      <c r="H817">
        <v>3435051</v>
      </c>
      <c r="I817">
        <v>3800398</v>
      </c>
      <c r="J817">
        <v>3573165</v>
      </c>
      <c r="K817">
        <v>2605275</v>
      </c>
      <c r="L817">
        <v>3432811</v>
      </c>
      <c r="M817">
        <v>3748920</v>
      </c>
      <c r="N817">
        <v>3202179</v>
      </c>
      <c r="O817">
        <v>3512909</v>
      </c>
      <c r="P817">
        <v>3391341</v>
      </c>
      <c r="Q817">
        <v>3093489</v>
      </c>
      <c r="R817">
        <v>3154948</v>
      </c>
      <c r="S817">
        <v>40864389</v>
      </c>
    </row>
    <row r="818" spans="1:19" x14ac:dyDescent="0.25">
      <c r="A818" s="51" t="s">
        <v>326</v>
      </c>
      <c r="B818" t="s">
        <v>1447</v>
      </c>
      <c r="C818" t="s">
        <v>816</v>
      </c>
      <c r="D818" t="s">
        <v>678</v>
      </c>
      <c r="E818">
        <v>2009</v>
      </c>
      <c r="F818" t="s">
        <v>696</v>
      </c>
      <c r="G818">
        <v>3100172</v>
      </c>
      <c r="H818">
        <v>2908479</v>
      </c>
      <c r="I818">
        <v>3307642</v>
      </c>
      <c r="J818">
        <v>3063721</v>
      </c>
      <c r="K818">
        <v>2244754</v>
      </c>
      <c r="L818">
        <v>3324495</v>
      </c>
      <c r="M818">
        <v>3872322</v>
      </c>
      <c r="N818">
        <v>3351558</v>
      </c>
      <c r="O818">
        <v>3265344</v>
      </c>
      <c r="P818">
        <v>3001560</v>
      </c>
      <c r="Q818">
        <v>2430437</v>
      </c>
      <c r="R818">
        <v>2622742</v>
      </c>
      <c r="S818">
        <v>36493226</v>
      </c>
    </row>
    <row r="819" spans="1:19" x14ac:dyDescent="0.25">
      <c r="A819" s="51" t="s">
        <v>327</v>
      </c>
      <c r="B819" t="s">
        <v>2280</v>
      </c>
      <c r="C819" t="s">
        <v>695</v>
      </c>
      <c r="D819" t="s">
        <v>678</v>
      </c>
      <c r="E819">
        <v>2009</v>
      </c>
      <c r="F819" t="s">
        <v>696</v>
      </c>
      <c r="H819">
        <v>6790000</v>
      </c>
      <c r="I819">
        <v>15010629</v>
      </c>
      <c r="J819">
        <v>15171343</v>
      </c>
      <c r="K819">
        <v>16952898</v>
      </c>
      <c r="L819">
        <v>16131956</v>
      </c>
      <c r="M819">
        <v>0</v>
      </c>
      <c r="N819">
        <v>0</v>
      </c>
      <c r="O819">
        <v>0</v>
      </c>
      <c r="P819">
        <v>0</v>
      </c>
      <c r="Q819">
        <v>8634757</v>
      </c>
      <c r="R819">
        <v>18693688</v>
      </c>
      <c r="S819">
        <v>97385271</v>
      </c>
    </row>
    <row r="820" spans="1:19" x14ac:dyDescent="0.25">
      <c r="A820" s="51" t="s">
        <v>328</v>
      </c>
      <c r="B820" t="s">
        <v>2281</v>
      </c>
      <c r="C820" t="s">
        <v>695</v>
      </c>
      <c r="D820" t="s">
        <v>678</v>
      </c>
      <c r="E820">
        <v>2009</v>
      </c>
      <c r="F820" t="s">
        <v>696</v>
      </c>
      <c r="I820">
        <v>14560338</v>
      </c>
      <c r="J820">
        <v>11362000</v>
      </c>
      <c r="K820">
        <v>17506556</v>
      </c>
      <c r="L820">
        <v>10293950</v>
      </c>
      <c r="M820">
        <v>15186812</v>
      </c>
      <c r="N820">
        <v>10313034</v>
      </c>
      <c r="O820">
        <v>10700061</v>
      </c>
      <c r="P820">
        <v>11703614</v>
      </c>
      <c r="Q820">
        <v>11305872</v>
      </c>
      <c r="R820">
        <v>5615754</v>
      </c>
      <c r="S820">
        <v>118547991</v>
      </c>
    </row>
    <row r="821" spans="1:19" x14ac:dyDescent="0.25">
      <c r="A821" s="51" t="s">
        <v>329</v>
      </c>
      <c r="B821" t="s">
        <v>1449</v>
      </c>
      <c r="C821" t="s">
        <v>695</v>
      </c>
      <c r="D821" t="s">
        <v>678</v>
      </c>
      <c r="E821">
        <v>2009</v>
      </c>
      <c r="F821" t="s">
        <v>696</v>
      </c>
      <c r="G821">
        <v>171323</v>
      </c>
      <c r="H821">
        <v>0</v>
      </c>
      <c r="I821">
        <v>45</v>
      </c>
      <c r="J821">
        <v>0</v>
      </c>
      <c r="K821">
        <v>965</v>
      </c>
      <c r="L821">
        <v>0</v>
      </c>
      <c r="M821">
        <v>20</v>
      </c>
      <c r="N821">
        <v>0</v>
      </c>
      <c r="O821">
        <v>0</v>
      </c>
      <c r="P821">
        <v>59</v>
      </c>
      <c r="Q821">
        <v>599743</v>
      </c>
      <c r="R821">
        <v>994816</v>
      </c>
      <c r="S821">
        <v>1766971</v>
      </c>
    </row>
    <row r="822" spans="1:19" x14ac:dyDescent="0.25">
      <c r="A822" s="51" t="s">
        <v>330</v>
      </c>
      <c r="B822" t="s">
        <v>1450</v>
      </c>
      <c r="C822" t="s">
        <v>695</v>
      </c>
      <c r="D822" t="s">
        <v>678</v>
      </c>
      <c r="E822">
        <v>2009</v>
      </c>
      <c r="F822" t="s">
        <v>696</v>
      </c>
      <c r="G822">
        <v>17592997</v>
      </c>
      <c r="H822">
        <v>15865425</v>
      </c>
      <c r="I822">
        <v>15896634</v>
      </c>
      <c r="J822">
        <v>13666912</v>
      </c>
      <c r="K822">
        <v>12938944</v>
      </c>
      <c r="L822">
        <v>10142756</v>
      </c>
      <c r="M822">
        <v>13858397</v>
      </c>
      <c r="N822">
        <v>12037504</v>
      </c>
      <c r="O822">
        <v>9890174</v>
      </c>
      <c r="P822">
        <v>9803870</v>
      </c>
      <c r="Q822">
        <v>9014700</v>
      </c>
      <c r="R822">
        <v>11161698</v>
      </c>
      <c r="S822">
        <v>151870011</v>
      </c>
    </row>
    <row r="823" spans="1:19" x14ac:dyDescent="0.25">
      <c r="A823" s="51" t="s">
        <v>330</v>
      </c>
      <c r="B823" t="s">
        <v>1452</v>
      </c>
      <c r="C823" t="s">
        <v>695</v>
      </c>
      <c r="D823" t="s">
        <v>678</v>
      </c>
      <c r="E823">
        <v>2009</v>
      </c>
      <c r="F823" t="s">
        <v>696</v>
      </c>
      <c r="G823">
        <v>23065982</v>
      </c>
      <c r="H823">
        <v>18364578</v>
      </c>
      <c r="I823">
        <v>18099584</v>
      </c>
      <c r="J823">
        <v>16289582</v>
      </c>
      <c r="K823">
        <v>11127916</v>
      </c>
      <c r="L823">
        <v>9373339</v>
      </c>
      <c r="M823">
        <v>22601599</v>
      </c>
      <c r="N823">
        <v>20356528</v>
      </c>
      <c r="O823">
        <v>15633390</v>
      </c>
      <c r="P823">
        <v>12861580</v>
      </c>
      <c r="Q823">
        <v>18033862</v>
      </c>
      <c r="R823">
        <v>14747122</v>
      </c>
      <c r="S823">
        <v>200555062</v>
      </c>
    </row>
    <row r="824" spans="1:19" x14ac:dyDescent="0.25">
      <c r="A824" s="51" t="s">
        <v>330</v>
      </c>
      <c r="B824" t="s">
        <v>1451</v>
      </c>
      <c r="C824" t="s">
        <v>695</v>
      </c>
      <c r="D824" t="s">
        <v>678</v>
      </c>
      <c r="E824">
        <v>2009</v>
      </c>
      <c r="F824" t="s">
        <v>696</v>
      </c>
      <c r="G824">
        <v>34747434</v>
      </c>
      <c r="H824">
        <v>31315824</v>
      </c>
      <c r="I824">
        <v>31475315</v>
      </c>
      <c r="J824">
        <v>26994575</v>
      </c>
      <c r="K824">
        <v>25369690</v>
      </c>
      <c r="L824">
        <v>20968854</v>
      </c>
      <c r="M824">
        <v>30715938</v>
      </c>
      <c r="N824">
        <v>27040857</v>
      </c>
      <c r="O824">
        <v>21444193</v>
      </c>
      <c r="P824">
        <v>23104791</v>
      </c>
      <c r="Q824">
        <v>26535756</v>
      </c>
      <c r="R824">
        <v>25406383</v>
      </c>
      <c r="S824">
        <v>325119610</v>
      </c>
    </row>
    <row r="825" spans="1:19" x14ac:dyDescent="0.25">
      <c r="A825" s="51" t="s">
        <v>331</v>
      </c>
      <c r="B825" t="s">
        <v>2282</v>
      </c>
      <c r="C825" t="s">
        <v>695</v>
      </c>
      <c r="D825" t="s">
        <v>678</v>
      </c>
      <c r="E825">
        <v>2009</v>
      </c>
      <c r="F825" t="s">
        <v>696</v>
      </c>
      <c r="H825">
        <v>2558000</v>
      </c>
      <c r="I825">
        <v>6435316</v>
      </c>
      <c r="J825">
        <v>6091315</v>
      </c>
      <c r="K825">
        <v>5311672</v>
      </c>
      <c r="L825">
        <v>6015860</v>
      </c>
      <c r="M825">
        <v>0</v>
      </c>
      <c r="N825">
        <v>0</v>
      </c>
      <c r="O825">
        <v>0</v>
      </c>
      <c r="P825">
        <v>0</v>
      </c>
      <c r="Q825">
        <v>523599</v>
      </c>
      <c r="R825">
        <v>0</v>
      </c>
      <c r="S825">
        <v>26935762</v>
      </c>
    </row>
    <row r="826" spans="1:19" x14ac:dyDescent="0.25">
      <c r="A826" s="51" t="s">
        <v>332</v>
      </c>
      <c r="B826" t="s">
        <v>1454</v>
      </c>
      <c r="C826" t="s">
        <v>695</v>
      </c>
      <c r="D826" t="s">
        <v>678</v>
      </c>
      <c r="E826">
        <v>2009</v>
      </c>
      <c r="F826" t="s">
        <v>696</v>
      </c>
      <c r="G826">
        <v>18493853</v>
      </c>
      <c r="H826">
        <v>16173515</v>
      </c>
      <c r="I826">
        <v>16556242</v>
      </c>
      <c r="J826">
        <v>15451849</v>
      </c>
      <c r="K826">
        <v>13046213</v>
      </c>
      <c r="L826">
        <v>11678963</v>
      </c>
      <c r="M826">
        <v>16392407</v>
      </c>
      <c r="N826">
        <v>14099521</v>
      </c>
      <c r="O826">
        <v>10868101</v>
      </c>
      <c r="P826">
        <v>11430538</v>
      </c>
      <c r="Q826">
        <v>13532810</v>
      </c>
      <c r="R826">
        <v>14551363</v>
      </c>
      <c r="S826">
        <v>172275375</v>
      </c>
    </row>
    <row r="827" spans="1:19" x14ac:dyDescent="0.25">
      <c r="A827" s="51" t="s">
        <v>332</v>
      </c>
      <c r="B827" t="s">
        <v>1453</v>
      </c>
      <c r="C827" t="s">
        <v>695</v>
      </c>
      <c r="D827" t="s">
        <v>678</v>
      </c>
      <c r="E827">
        <v>2009</v>
      </c>
      <c r="F827" t="s">
        <v>696</v>
      </c>
      <c r="G827">
        <v>4390663</v>
      </c>
      <c r="H827">
        <v>3165311</v>
      </c>
      <c r="I827">
        <v>2715596</v>
      </c>
      <c r="J827">
        <v>2106518</v>
      </c>
      <c r="K827">
        <v>1452854</v>
      </c>
      <c r="L827">
        <v>2230143</v>
      </c>
      <c r="M827">
        <v>3193517</v>
      </c>
      <c r="N827">
        <v>2778700</v>
      </c>
      <c r="O827">
        <v>2261219</v>
      </c>
      <c r="P827">
        <v>2044064</v>
      </c>
      <c r="Q827">
        <v>2413877</v>
      </c>
      <c r="R827">
        <v>2253139</v>
      </c>
      <c r="S827">
        <v>31005601</v>
      </c>
    </row>
    <row r="828" spans="1:19" x14ac:dyDescent="0.25">
      <c r="A828" s="51" t="s">
        <v>335</v>
      </c>
      <c r="B828" t="s">
        <v>1455</v>
      </c>
      <c r="C828" t="s">
        <v>695</v>
      </c>
      <c r="D828" t="s">
        <v>678</v>
      </c>
      <c r="E828">
        <v>2009</v>
      </c>
      <c r="F828" t="s">
        <v>696</v>
      </c>
      <c r="G828">
        <v>3645278</v>
      </c>
      <c r="H828">
        <v>3426913</v>
      </c>
      <c r="I828">
        <v>5967855</v>
      </c>
      <c r="J828">
        <v>1550090</v>
      </c>
      <c r="K828">
        <v>881321</v>
      </c>
      <c r="L828">
        <v>182758</v>
      </c>
      <c r="M828">
        <v>1538243</v>
      </c>
      <c r="N828">
        <v>1314124</v>
      </c>
      <c r="O828">
        <v>1026246</v>
      </c>
      <c r="P828">
        <v>450346</v>
      </c>
      <c r="Q828">
        <v>700</v>
      </c>
      <c r="R828">
        <v>24925</v>
      </c>
      <c r="S828">
        <v>20008799</v>
      </c>
    </row>
    <row r="829" spans="1:19" x14ac:dyDescent="0.25">
      <c r="A829" s="51" t="s">
        <v>336</v>
      </c>
      <c r="B829" t="s">
        <v>2283</v>
      </c>
      <c r="C829" t="s">
        <v>695</v>
      </c>
      <c r="D829" t="s">
        <v>678</v>
      </c>
      <c r="E829">
        <v>2009</v>
      </c>
      <c r="F829" t="s">
        <v>696</v>
      </c>
      <c r="H829">
        <v>6886000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16174367</v>
      </c>
      <c r="R829">
        <v>37754115</v>
      </c>
      <c r="S829">
        <v>60814482</v>
      </c>
    </row>
    <row r="830" spans="1:19" x14ac:dyDescent="0.25">
      <c r="A830" s="51" t="s">
        <v>337</v>
      </c>
      <c r="B830" t="s">
        <v>2284</v>
      </c>
      <c r="C830" t="s">
        <v>695</v>
      </c>
      <c r="D830" t="s">
        <v>678</v>
      </c>
      <c r="E830">
        <v>2009</v>
      </c>
      <c r="F830" t="s">
        <v>696</v>
      </c>
      <c r="I830">
        <v>15121501</v>
      </c>
      <c r="J830">
        <v>15827044</v>
      </c>
      <c r="K830">
        <v>11526652</v>
      </c>
      <c r="L830">
        <v>26716789</v>
      </c>
      <c r="M830">
        <v>35162329</v>
      </c>
      <c r="N830">
        <v>23914008</v>
      </c>
      <c r="O830">
        <v>33019169</v>
      </c>
      <c r="P830">
        <v>32173846</v>
      </c>
      <c r="Q830">
        <v>27445140</v>
      </c>
      <c r="R830">
        <v>19726406</v>
      </c>
      <c r="S830">
        <v>240632884</v>
      </c>
    </row>
    <row r="831" spans="1:19" x14ac:dyDescent="0.25">
      <c r="A831" s="51" t="s">
        <v>340</v>
      </c>
      <c r="B831" t="s">
        <v>1476</v>
      </c>
      <c r="C831" t="s">
        <v>820</v>
      </c>
      <c r="D831" t="s">
        <v>678</v>
      </c>
      <c r="E831">
        <v>2009</v>
      </c>
      <c r="F831" t="s">
        <v>696</v>
      </c>
      <c r="G831">
        <v>1996486</v>
      </c>
      <c r="H831">
        <v>1682479</v>
      </c>
      <c r="I831">
        <v>715207</v>
      </c>
      <c r="J831">
        <v>1353277</v>
      </c>
      <c r="K831">
        <v>1400905</v>
      </c>
      <c r="L831">
        <v>1704032</v>
      </c>
      <c r="M831">
        <v>1726068</v>
      </c>
      <c r="N831">
        <v>1810049</v>
      </c>
      <c r="O831">
        <v>1717250</v>
      </c>
      <c r="P831">
        <v>1844400</v>
      </c>
      <c r="Q831">
        <v>1827694</v>
      </c>
      <c r="R831">
        <v>1820575</v>
      </c>
      <c r="S831">
        <v>19598422</v>
      </c>
    </row>
    <row r="832" spans="1:19" x14ac:dyDescent="0.25">
      <c r="A832" s="51" t="s">
        <v>340</v>
      </c>
      <c r="B832" t="s">
        <v>1481</v>
      </c>
      <c r="C832" t="s">
        <v>820</v>
      </c>
      <c r="D832" t="s">
        <v>678</v>
      </c>
      <c r="E832">
        <v>2009</v>
      </c>
      <c r="F832" t="s">
        <v>696</v>
      </c>
      <c r="G832">
        <v>30534</v>
      </c>
      <c r="H832">
        <v>148357</v>
      </c>
      <c r="I832">
        <v>30175</v>
      </c>
      <c r="J832">
        <v>0</v>
      </c>
      <c r="K832">
        <v>37667</v>
      </c>
      <c r="L832">
        <v>53113</v>
      </c>
      <c r="M832">
        <v>60699</v>
      </c>
      <c r="N832">
        <v>69772</v>
      </c>
      <c r="O832">
        <v>13479</v>
      </c>
      <c r="P832">
        <v>46321</v>
      </c>
      <c r="Q832">
        <v>123045</v>
      </c>
      <c r="R832">
        <v>45462</v>
      </c>
      <c r="S832">
        <v>658624</v>
      </c>
    </row>
    <row r="833" spans="1:19" x14ac:dyDescent="0.25">
      <c r="A833" s="51" t="s">
        <v>340</v>
      </c>
      <c r="B833" t="s">
        <v>1487</v>
      </c>
      <c r="C833" t="s">
        <v>820</v>
      </c>
      <c r="D833" t="s">
        <v>678</v>
      </c>
      <c r="E833">
        <v>2009</v>
      </c>
      <c r="F833" t="s">
        <v>696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</row>
    <row r="834" spans="1:19" x14ac:dyDescent="0.25">
      <c r="A834" s="51" t="s">
        <v>340</v>
      </c>
      <c r="B834" t="s">
        <v>1456</v>
      </c>
      <c r="C834" t="s">
        <v>820</v>
      </c>
      <c r="D834" t="s">
        <v>678</v>
      </c>
      <c r="E834">
        <v>2009</v>
      </c>
      <c r="F834" t="s">
        <v>696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</row>
    <row r="835" spans="1:19" x14ac:dyDescent="0.25">
      <c r="A835" s="51" t="s">
        <v>340</v>
      </c>
      <c r="B835" t="s">
        <v>1486</v>
      </c>
      <c r="C835" t="s">
        <v>820</v>
      </c>
      <c r="D835" t="s">
        <v>678</v>
      </c>
      <c r="E835">
        <v>2009</v>
      </c>
      <c r="F835" t="s">
        <v>696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</row>
    <row r="836" spans="1:19" x14ac:dyDescent="0.25">
      <c r="A836" s="51" t="s">
        <v>340</v>
      </c>
      <c r="B836" t="s">
        <v>1465</v>
      </c>
      <c r="C836" t="s">
        <v>820</v>
      </c>
      <c r="D836" t="s">
        <v>678</v>
      </c>
      <c r="E836">
        <v>2009</v>
      </c>
      <c r="F836" t="s">
        <v>696</v>
      </c>
      <c r="G836">
        <v>115034</v>
      </c>
      <c r="H836">
        <v>183285</v>
      </c>
      <c r="I836">
        <v>30623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71808</v>
      </c>
      <c r="P836">
        <v>0</v>
      </c>
      <c r="Q836">
        <v>63169</v>
      </c>
      <c r="R836">
        <v>0</v>
      </c>
      <c r="S836">
        <v>463919</v>
      </c>
    </row>
    <row r="837" spans="1:19" x14ac:dyDescent="0.25">
      <c r="A837" s="51" t="s">
        <v>340</v>
      </c>
      <c r="B837" t="s">
        <v>1493</v>
      </c>
      <c r="C837" t="s">
        <v>820</v>
      </c>
      <c r="D837" t="s">
        <v>678</v>
      </c>
      <c r="E837">
        <v>2009</v>
      </c>
      <c r="F837" t="s">
        <v>696</v>
      </c>
      <c r="G837">
        <v>1235958</v>
      </c>
      <c r="H837">
        <v>1024076</v>
      </c>
      <c r="I837">
        <v>362979</v>
      </c>
      <c r="J837">
        <v>655616</v>
      </c>
      <c r="K837">
        <v>892911</v>
      </c>
      <c r="L837">
        <v>456665</v>
      </c>
      <c r="M837">
        <v>65455</v>
      </c>
      <c r="N837">
        <v>145376</v>
      </c>
      <c r="O837">
        <v>160478</v>
      </c>
      <c r="P837">
        <v>193598</v>
      </c>
      <c r="Q837">
        <v>171607</v>
      </c>
      <c r="R837">
        <v>140388</v>
      </c>
      <c r="S837">
        <v>5505107</v>
      </c>
    </row>
    <row r="838" spans="1:19" x14ac:dyDescent="0.25">
      <c r="A838" s="51" t="s">
        <v>340</v>
      </c>
      <c r="B838" t="s">
        <v>1469</v>
      </c>
      <c r="C838" t="s">
        <v>820</v>
      </c>
      <c r="D838" t="s">
        <v>678</v>
      </c>
      <c r="E838">
        <v>2009</v>
      </c>
      <c r="F838" t="s">
        <v>696</v>
      </c>
      <c r="G838">
        <v>222906</v>
      </c>
      <c r="H838">
        <v>411780</v>
      </c>
      <c r="I838">
        <v>167220</v>
      </c>
      <c r="J838">
        <v>328862</v>
      </c>
      <c r="K838">
        <v>328834</v>
      </c>
      <c r="L838">
        <v>356019</v>
      </c>
      <c r="M838">
        <v>10737</v>
      </c>
      <c r="N838">
        <v>137882</v>
      </c>
      <c r="O838">
        <v>105169</v>
      </c>
      <c r="P838">
        <v>174402</v>
      </c>
      <c r="Q838">
        <v>133869</v>
      </c>
      <c r="R838">
        <v>151259</v>
      </c>
      <c r="S838">
        <v>2528939</v>
      </c>
    </row>
    <row r="839" spans="1:19" x14ac:dyDescent="0.25">
      <c r="A839" s="51" t="s">
        <v>340</v>
      </c>
      <c r="B839" t="s">
        <v>1477</v>
      </c>
      <c r="C839" t="s">
        <v>820</v>
      </c>
      <c r="D839" t="s">
        <v>678</v>
      </c>
      <c r="E839">
        <v>2009</v>
      </c>
      <c r="F839" t="s">
        <v>696</v>
      </c>
      <c r="G839">
        <v>1604745</v>
      </c>
      <c r="H839">
        <v>1334566</v>
      </c>
      <c r="I839">
        <v>481382</v>
      </c>
      <c r="J839">
        <v>837992</v>
      </c>
      <c r="K839">
        <v>1218311</v>
      </c>
      <c r="L839">
        <v>1316632</v>
      </c>
      <c r="M839">
        <v>1598042</v>
      </c>
      <c r="N839">
        <v>173037</v>
      </c>
      <c r="O839">
        <v>380352</v>
      </c>
      <c r="P839">
        <v>1819464</v>
      </c>
      <c r="Q839">
        <v>1753349</v>
      </c>
      <c r="R839">
        <v>1595893</v>
      </c>
      <c r="S839">
        <v>14113765</v>
      </c>
    </row>
    <row r="840" spans="1:19" x14ac:dyDescent="0.25">
      <c r="A840" s="51" t="s">
        <v>340</v>
      </c>
      <c r="B840" t="s">
        <v>1466</v>
      </c>
      <c r="C840" t="s">
        <v>820</v>
      </c>
      <c r="D840" t="s">
        <v>678</v>
      </c>
      <c r="E840">
        <v>2009</v>
      </c>
      <c r="F840" t="s">
        <v>696</v>
      </c>
      <c r="G840">
        <v>1212900</v>
      </c>
      <c r="H840">
        <v>1403748</v>
      </c>
      <c r="I840">
        <v>399622</v>
      </c>
      <c r="J840">
        <v>611446</v>
      </c>
      <c r="K840">
        <v>1324258</v>
      </c>
      <c r="L840">
        <v>718391</v>
      </c>
      <c r="M840">
        <v>316753</v>
      </c>
      <c r="N840">
        <v>961489</v>
      </c>
      <c r="O840">
        <v>1424633</v>
      </c>
      <c r="P840">
        <v>934155</v>
      </c>
      <c r="Q840">
        <v>1845136</v>
      </c>
      <c r="R840">
        <v>1247061</v>
      </c>
      <c r="S840">
        <v>12399592</v>
      </c>
    </row>
    <row r="841" spans="1:19" x14ac:dyDescent="0.25">
      <c r="A841" s="51" t="s">
        <v>340</v>
      </c>
      <c r="B841" t="s">
        <v>1488</v>
      </c>
      <c r="C841" t="s">
        <v>820</v>
      </c>
      <c r="D841" t="s">
        <v>678</v>
      </c>
      <c r="E841">
        <v>2009</v>
      </c>
      <c r="F841" t="s">
        <v>696</v>
      </c>
      <c r="G841">
        <v>204547</v>
      </c>
      <c r="H841">
        <v>400055</v>
      </c>
      <c r="I841">
        <v>133789</v>
      </c>
      <c r="J841">
        <v>244268</v>
      </c>
      <c r="K841">
        <v>358101</v>
      </c>
      <c r="L841">
        <v>351393</v>
      </c>
      <c r="M841">
        <v>36236</v>
      </c>
      <c r="N841">
        <v>19273</v>
      </c>
      <c r="O841">
        <v>75314</v>
      </c>
      <c r="P841">
        <v>0</v>
      </c>
      <c r="Q841">
        <v>0</v>
      </c>
      <c r="R841">
        <v>57530</v>
      </c>
      <c r="S841">
        <v>1880506</v>
      </c>
    </row>
    <row r="842" spans="1:19" x14ac:dyDescent="0.25">
      <c r="A842" s="51" t="s">
        <v>340</v>
      </c>
      <c r="B842" t="s">
        <v>1489</v>
      </c>
      <c r="C842" t="s">
        <v>820</v>
      </c>
      <c r="D842" t="s">
        <v>678</v>
      </c>
      <c r="E842">
        <v>2009</v>
      </c>
      <c r="F842" t="s">
        <v>696</v>
      </c>
      <c r="G842">
        <v>368464</v>
      </c>
      <c r="H842">
        <v>478569</v>
      </c>
      <c r="I842">
        <v>248460</v>
      </c>
      <c r="J842">
        <v>347470</v>
      </c>
      <c r="K842">
        <v>641495</v>
      </c>
      <c r="L842">
        <v>736945</v>
      </c>
      <c r="M842">
        <v>13021</v>
      </c>
      <c r="N842">
        <v>159990</v>
      </c>
      <c r="O842">
        <v>122709</v>
      </c>
      <c r="P842">
        <v>120080</v>
      </c>
      <c r="Q842">
        <v>928522</v>
      </c>
      <c r="R842">
        <v>803056</v>
      </c>
      <c r="S842">
        <v>4968781</v>
      </c>
    </row>
    <row r="843" spans="1:19" x14ac:dyDescent="0.25">
      <c r="A843" s="51" t="s">
        <v>340</v>
      </c>
      <c r="B843" t="s">
        <v>1490</v>
      </c>
      <c r="C843" t="s">
        <v>820</v>
      </c>
      <c r="D843" t="s">
        <v>678</v>
      </c>
      <c r="E843">
        <v>2009</v>
      </c>
      <c r="F843" t="s">
        <v>696</v>
      </c>
      <c r="G843">
        <v>15389</v>
      </c>
      <c r="H843">
        <v>403387</v>
      </c>
      <c r="I843">
        <v>141099</v>
      </c>
      <c r="J843">
        <v>26639</v>
      </c>
      <c r="K843">
        <v>28324</v>
      </c>
      <c r="L843">
        <v>0</v>
      </c>
      <c r="M843">
        <v>289783</v>
      </c>
      <c r="N843">
        <v>432974</v>
      </c>
      <c r="O843">
        <v>107775</v>
      </c>
      <c r="P843">
        <v>6835</v>
      </c>
      <c r="Q843">
        <v>103893</v>
      </c>
      <c r="R843">
        <v>48635</v>
      </c>
      <c r="S843">
        <v>1604733</v>
      </c>
    </row>
    <row r="844" spans="1:19" x14ac:dyDescent="0.25">
      <c r="A844" s="51" t="s">
        <v>340</v>
      </c>
      <c r="B844" t="s">
        <v>1478</v>
      </c>
      <c r="C844" t="s">
        <v>820</v>
      </c>
      <c r="D844" t="s">
        <v>678</v>
      </c>
      <c r="E844">
        <v>2009</v>
      </c>
      <c r="F844" t="s">
        <v>696</v>
      </c>
      <c r="G844">
        <v>1847485</v>
      </c>
      <c r="H844">
        <v>1507231</v>
      </c>
      <c r="I844">
        <v>14491</v>
      </c>
      <c r="J844">
        <v>57014</v>
      </c>
      <c r="K844">
        <v>8127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2090992</v>
      </c>
      <c r="R844">
        <v>2516119</v>
      </c>
      <c r="S844">
        <v>8041459</v>
      </c>
    </row>
    <row r="845" spans="1:19" x14ac:dyDescent="0.25">
      <c r="A845" s="51" t="s">
        <v>340</v>
      </c>
      <c r="B845" t="s">
        <v>1483</v>
      </c>
      <c r="C845" t="s">
        <v>820</v>
      </c>
      <c r="D845" t="s">
        <v>678</v>
      </c>
      <c r="E845">
        <v>2009</v>
      </c>
      <c r="F845" t="s">
        <v>696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</row>
    <row r="846" spans="1:19" x14ac:dyDescent="0.25">
      <c r="A846" s="51" t="s">
        <v>340</v>
      </c>
      <c r="B846" t="s">
        <v>1470</v>
      </c>
      <c r="C846" t="s">
        <v>820</v>
      </c>
      <c r="D846" t="s">
        <v>678</v>
      </c>
      <c r="E846">
        <v>2009</v>
      </c>
      <c r="F846" t="s">
        <v>696</v>
      </c>
      <c r="G846">
        <v>14927</v>
      </c>
      <c r="H846">
        <v>44171</v>
      </c>
      <c r="I846">
        <v>14094</v>
      </c>
      <c r="J846">
        <v>30479</v>
      </c>
      <c r="K846">
        <v>94377</v>
      </c>
      <c r="L846">
        <v>109039</v>
      </c>
      <c r="M846">
        <v>21381</v>
      </c>
      <c r="N846">
        <v>0</v>
      </c>
      <c r="O846">
        <v>96278</v>
      </c>
      <c r="P846">
        <v>112803</v>
      </c>
      <c r="Q846">
        <v>112801</v>
      </c>
      <c r="R846">
        <v>26289</v>
      </c>
      <c r="S846">
        <v>676639</v>
      </c>
    </row>
    <row r="847" spans="1:19" x14ac:dyDescent="0.25">
      <c r="A847" s="51" t="s">
        <v>340</v>
      </c>
      <c r="B847" t="s">
        <v>1458</v>
      </c>
      <c r="C847" t="s">
        <v>820</v>
      </c>
      <c r="D847" t="s">
        <v>678</v>
      </c>
      <c r="E847">
        <v>2009</v>
      </c>
      <c r="F847" t="s">
        <v>696</v>
      </c>
      <c r="G847">
        <v>23889</v>
      </c>
      <c r="H847">
        <v>86564</v>
      </c>
      <c r="I847">
        <v>31167</v>
      </c>
      <c r="J847">
        <v>227399</v>
      </c>
      <c r="K847">
        <v>351262</v>
      </c>
      <c r="L847">
        <v>194497</v>
      </c>
      <c r="M847">
        <v>107613</v>
      </c>
      <c r="N847">
        <v>0</v>
      </c>
      <c r="O847">
        <v>143447</v>
      </c>
      <c r="P847">
        <v>233977</v>
      </c>
      <c r="Q847">
        <v>207793</v>
      </c>
      <c r="R847">
        <v>20641</v>
      </c>
      <c r="S847">
        <v>1628249</v>
      </c>
    </row>
    <row r="848" spans="1:19" x14ac:dyDescent="0.25">
      <c r="A848" s="51" t="s">
        <v>340</v>
      </c>
      <c r="B848" t="s">
        <v>1471</v>
      </c>
      <c r="C848" t="s">
        <v>820</v>
      </c>
      <c r="D848" t="s">
        <v>678</v>
      </c>
      <c r="E848">
        <v>2009</v>
      </c>
      <c r="F848" t="s">
        <v>696</v>
      </c>
      <c r="G848">
        <v>66234</v>
      </c>
      <c r="H848">
        <v>38433</v>
      </c>
      <c r="I848">
        <v>43042</v>
      </c>
      <c r="J848">
        <v>983</v>
      </c>
      <c r="K848">
        <v>37064</v>
      </c>
      <c r="L848">
        <v>23666</v>
      </c>
      <c r="M848">
        <v>54115</v>
      </c>
      <c r="N848">
        <v>0</v>
      </c>
      <c r="O848">
        <v>93166</v>
      </c>
      <c r="P848">
        <v>137748</v>
      </c>
      <c r="Q848">
        <v>108348</v>
      </c>
      <c r="R848">
        <v>22415</v>
      </c>
      <c r="S848">
        <v>625214</v>
      </c>
    </row>
    <row r="849" spans="1:19" x14ac:dyDescent="0.25">
      <c r="A849" s="51" t="s">
        <v>340</v>
      </c>
      <c r="B849" t="s">
        <v>1459</v>
      </c>
      <c r="C849" t="s">
        <v>820</v>
      </c>
      <c r="D849" t="s">
        <v>678</v>
      </c>
      <c r="E849">
        <v>2009</v>
      </c>
      <c r="F849" t="s">
        <v>696</v>
      </c>
      <c r="G849">
        <v>440663</v>
      </c>
      <c r="H849">
        <v>0</v>
      </c>
      <c r="I849">
        <v>302358</v>
      </c>
      <c r="J849">
        <v>291496</v>
      </c>
      <c r="K849">
        <v>487834</v>
      </c>
      <c r="L849">
        <v>291269</v>
      </c>
      <c r="M849">
        <v>192567</v>
      </c>
      <c r="N849">
        <v>619836</v>
      </c>
      <c r="O849">
        <v>188574</v>
      </c>
      <c r="P849">
        <v>12111</v>
      </c>
      <c r="Q849">
        <v>331355</v>
      </c>
      <c r="R849">
        <v>366280</v>
      </c>
      <c r="S849">
        <v>3524343</v>
      </c>
    </row>
    <row r="850" spans="1:19" x14ac:dyDescent="0.25">
      <c r="A850" s="51" t="s">
        <v>340</v>
      </c>
      <c r="B850" t="s">
        <v>1480</v>
      </c>
      <c r="C850" t="s">
        <v>820</v>
      </c>
      <c r="D850" t="s">
        <v>678</v>
      </c>
      <c r="E850">
        <v>2009</v>
      </c>
      <c r="F850" t="s">
        <v>696</v>
      </c>
      <c r="G850">
        <v>180583</v>
      </c>
      <c r="H850">
        <v>0</v>
      </c>
      <c r="I850">
        <v>165879</v>
      </c>
      <c r="J850">
        <v>245954</v>
      </c>
      <c r="K850">
        <v>248738</v>
      </c>
      <c r="L850">
        <v>287717</v>
      </c>
      <c r="M850">
        <v>9837</v>
      </c>
      <c r="N850">
        <v>161454</v>
      </c>
      <c r="O850">
        <v>123788</v>
      </c>
      <c r="P850">
        <v>444046</v>
      </c>
      <c r="Q850">
        <v>52006</v>
      </c>
      <c r="R850">
        <v>80839</v>
      </c>
      <c r="S850">
        <v>2000841</v>
      </c>
    </row>
    <row r="851" spans="1:19" x14ac:dyDescent="0.25">
      <c r="A851" s="51" t="s">
        <v>340</v>
      </c>
      <c r="B851" t="s">
        <v>1491</v>
      </c>
      <c r="C851" t="s">
        <v>820</v>
      </c>
      <c r="D851" t="s">
        <v>678</v>
      </c>
      <c r="E851">
        <v>2009</v>
      </c>
      <c r="F851" t="s">
        <v>696</v>
      </c>
      <c r="G851">
        <v>875241</v>
      </c>
      <c r="H851">
        <v>622191</v>
      </c>
      <c r="I851">
        <v>568673</v>
      </c>
      <c r="J851">
        <v>577875</v>
      </c>
      <c r="K851">
        <v>664433</v>
      </c>
      <c r="L851">
        <v>1044212</v>
      </c>
      <c r="M851">
        <v>1079752</v>
      </c>
      <c r="N851">
        <v>1072219</v>
      </c>
      <c r="O851">
        <v>927811</v>
      </c>
      <c r="P851">
        <v>1202661</v>
      </c>
      <c r="Q851">
        <v>1091650</v>
      </c>
      <c r="R851">
        <v>441343</v>
      </c>
      <c r="S851">
        <v>10168061</v>
      </c>
    </row>
    <row r="852" spans="1:19" x14ac:dyDescent="0.25">
      <c r="A852" s="51" t="s">
        <v>340</v>
      </c>
      <c r="B852" t="s">
        <v>1482</v>
      </c>
      <c r="C852" t="s">
        <v>820</v>
      </c>
      <c r="D852" t="s">
        <v>678</v>
      </c>
      <c r="E852">
        <v>2009</v>
      </c>
      <c r="F852" t="s">
        <v>696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</row>
    <row r="853" spans="1:19" x14ac:dyDescent="0.25">
      <c r="A853" s="51" t="s">
        <v>340</v>
      </c>
      <c r="B853" t="s">
        <v>1479</v>
      </c>
      <c r="C853" t="s">
        <v>820</v>
      </c>
      <c r="D853" t="s">
        <v>678</v>
      </c>
      <c r="E853">
        <v>2009</v>
      </c>
      <c r="F853" t="s">
        <v>696</v>
      </c>
      <c r="G853">
        <v>51239</v>
      </c>
      <c r="H853">
        <v>257034</v>
      </c>
      <c r="I853">
        <v>88208</v>
      </c>
      <c r="J853">
        <v>112446</v>
      </c>
      <c r="K853">
        <v>203299</v>
      </c>
      <c r="L853">
        <v>138407</v>
      </c>
      <c r="M853">
        <v>95560</v>
      </c>
      <c r="N853">
        <v>230527</v>
      </c>
      <c r="O853">
        <v>85328</v>
      </c>
      <c r="P853">
        <v>10170</v>
      </c>
      <c r="Q853">
        <v>45200</v>
      </c>
      <c r="R853">
        <v>269779</v>
      </c>
      <c r="S853">
        <v>1587197</v>
      </c>
    </row>
    <row r="854" spans="1:19" x14ac:dyDescent="0.25">
      <c r="A854" s="51" t="s">
        <v>340</v>
      </c>
      <c r="B854" t="s">
        <v>1460</v>
      </c>
      <c r="C854" t="s">
        <v>820</v>
      </c>
      <c r="D854" t="s">
        <v>678</v>
      </c>
      <c r="E854">
        <v>2009</v>
      </c>
      <c r="F854" t="s">
        <v>696</v>
      </c>
      <c r="G854">
        <v>0</v>
      </c>
      <c r="H854">
        <v>2255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2255</v>
      </c>
    </row>
    <row r="855" spans="1:19" x14ac:dyDescent="0.25">
      <c r="A855" s="51" t="s">
        <v>340</v>
      </c>
      <c r="B855" t="s">
        <v>1472</v>
      </c>
      <c r="C855" t="s">
        <v>820</v>
      </c>
      <c r="D855" t="s">
        <v>678</v>
      </c>
      <c r="E855">
        <v>2009</v>
      </c>
      <c r="F855" t="s">
        <v>696</v>
      </c>
      <c r="G855">
        <v>93802</v>
      </c>
      <c r="H855">
        <v>2087</v>
      </c>
      <c r="I855">
        <v>16602</v>
      </c>
      <c r="J855">
        <v>1</v>
      </c>
      <c r="K855">
        <v>42118</v>
      </c>
      <c r="L855">
        <v>64810</v>
      </c>
      <c r="M855">
        <v>20039</v>
      </c>
      <c r="N855">
        <v>361017</v>
      </c>
      <c r="O855">
        <v>468223</v>
      </c>
      <c r="P855">
        <v>10525</v>
      </c>
      <c r="Q855">
        <v>5827</v>
      </c>
      <c r="R855">
        <v>963</v>
      </c>
      <c r="S855">
        <v>1086014</v>
      </c>
    </row>
    <row r="856" spans="1:19" x14ac:dyDescent="0.25">
      <c r="A856" s="51" t="s">
        <v>340</v>
      </c>
      <c r="B856" t="s">
        <v>1461</v>
      </c>
      <c r="C856" t="s">
        <v>820</v>
      </c>
      <c r="D856" t="s">
        <v>678</v>
      </c>
      <c r="E856">
        <v>2009</v>
      </c>
      <c r="F856" t="s">
        <v>696</v>
      </c>
      <c r="G856">
        <v>2152910</v>
      </c>
      <c r="H856">
        <v>745304</v>
      </c>
      <c r="I856">
        <v>172682</v>
      </c>
      <c r="J856">
        <v>570026</v>
      </c>
      <c r="K856">
        <v>727580</v>
      </c>
      <c r="L856">
        <v>654206</v>
      </c>
      <c r="M856">
        <v>945045</v>
      </c>
      <c r="N856">
        <v>889312</v>
      </c>
      <c r="O856">
        <v>741700</v>
      </c>
      <c r="P856">
        <v>781577</v>
      </c>
      <c r="Q856">
        <v>843804</v>
      </c>
      <c r="R856">
        <v>385851</v>
      </c>
      <c r="S856">
        <v>9609997</v>
      </c>
    </row>
    <row r="857" spans="1:19" x14ac:dyDescent="0.25">
      <c r="A857" s="51" t="s">
        <v>340</v>
      </c>
      <c r="B857" t="s">
        <v>1464</v>
      </c>
      <c r="C857" t="s">
        <v>820</v>
      </c>
      <c r="D857" t="s">
        <v>678</v>
      </c>
      <c r="E857">
        <v>2009</v>
      </c>
      <c r="F857" t="s">
        <v>696</v>
      </c>
      <c r="G857">
        <v>550448</v>
      </c>
      <c r="H857">
        <v>1072721</v>
      </c>
      <c r="I857">
        <v>236253</v>
      </c>
      <c r="J857">
        <v>848945</v>
      </c>
      <c r="K857">
        <v>958839</v>
      </c>
      <c r="L857">
        <v>798797</v>
      </c>
      <c r="M857">
        <v>1339276</v>
      </c>
      <c r="N857">
        <v>1175794</v>
      </c>
      <c r="O857">
        <v>1215294</v>
      </c>
      <c r="P857">
        <v>1247586</v>
      </c>
      <c r="Q857">
        <v>1195278</v>
      </c>
      <c r="R857">
        <v>1312593</v>
      </c>
      <c r="S857">
        <v>11951824</v>
      </c>
    </row>
    <row r="858" spans="1:19" x14ac:dyDescent="0.25">
      <c r="A858" s="51" t="s">
        <v>340</v>
      </c>
      <c r="B858" t="s">
        <v>1467</v>
      </c>
      <c r="C858" t="s">
        <v>820</v>
      </c>
      <c r="D858" t="s">
        <v>678</v>
      </c>
      <c r="E858">
        <v>2009</v>
      </c>
      <c r="F858" t="s">
        <v>696</v>
      </c>
      <c r="G858">
        <v>0</v>
      </c>
      <c r="H858">
        <v>0</v>
      </c>
      <c r="I858">
        <v>0</v>
      </c>
      <c r="J858">
        <v>8</v>
      </c>
      <c r="K858">
        <v>148296</v>
      </c>
      <c r="L858">
        <v>186049</v>
      </c>
      <c r="M858">
        <v>2016</v>
      </c>
      <c r="N858">
        <v>25076</v>
      </c>
      <c r="O858">
        <v>0</v>
      </c>
      <c r="P858">
        <v>5890</v>
      </c>
      <c r="Q858">
        <v>0</v>
      </c>
      <c r="R858">
        <v>62793</v>
      </c>
      <c r="S858">
        <v>430128</v>
      </c>
    </row>
    <row r="859" spans="1:19" x14ac:dyDescent="0.25">
      <c r="A859" s="51" t="s">
        <v>340</v>
      </c>
      <c r="B859" t="s">
        <v>1473</v>
      </c>
      <c r="C859" t="s">
        <v>820</v>
      </c>
      <c r="D859" t="s">
        <v>678</v>
      </c>
      <c r="E859">
        <v>2009</v>
      </c>
      <c r="F859" t="s">
        <v>696</v>
      </c>
      <c r="G859">
        <v>0</v>
      </c>
      <c r="H859">
        <v>0</v>
      </c>
      <c r="I859">
        <v>0</v>
      </c>
      <c r="J859">
        <v>0</v>
      </c>
      <c r="S859">
        <v>0</v>
      </c>
    </row>
    <row r="860" spans="1:19" x14ac:dyDescent="0.25">
      <c r="A860" s="51" t="s">
        <v>340</v>
      </c>
      <c r="B860" t="s">
        <v>1462</v>
      </c>
      <c r="C860" t="s">
        <v>820</v>
      </c>
      <c r="D860" t="s">
        <v>678</v>
      </c>
      <c r="E860">
        <v>2009</v>
      </c>
      <c r="F860" t="s">
        <v>696</v>
      </c>
      <c r="G860">
        <v>0</v>
      </c>
      <c r="H860">
        <v>285477</v>
      </c>
      <c r="I860">
        <v>16</v>
      </c>
      <c r="J860">
        <v>0</v>
      </c>
      <c r="K860">
        <v>448395</v>
      </c>
      <c r="L860">
        <v>518030</v>
      </c>
      <c r="M860">
        <v>307849</v>
      </c>
      <c r="N860">
        <v>451678</v>
      </c>
      <c r="O860">
        <v>379483</v>
      </c>
      <c r="P860">
        <v>152881</v>
      </c>
      <c r="Q860">
        <v>16723</v>
      </c>
      <c r="R860">
        <v>82248</v>
      </c>
      <c r="S860">
        <v>2642780</v>
      </c>
    </row>
    <row r="861" spans="1:19" x14ac:dyDescent="0.25">
      <c r="A861" s="51" t="s">
        <v>340</v>
      </c>
      <c r="B861" t="s">
        <v>1492</v>
      </c>
      <c r="C861" t="s">
        <v>820</v>
      </c>
      <c r="D861" t="s">
        <v>678</v>
      </c>
      <c r="E861">
        <v>2009</v>
      </c>
      <c r="F861" t="s">
        <v>696</v>
      </c>
      <c r="G861">
        <v>2644611</v>
      </c>
      <c r="H861">
        <v>1320171</v>
      </c>
      <c r="I861">
        <v>1289909</v>
      </c>
      <c r="J861">
        <v>1901677</v>
      </c>
      <c r="K861">
        <v>2433537</v>
      </c>
      <c r="L861">
        <v>2197142</v>
      </c>
      <c r="M861">
        <v>1591403</v>
      </c>
      <c r="N861">
        <v>1557447</v>
      </c>
      <c r="O861">
        <v>1915924</v>
      </c>
      <c r="P861">
        <v>2070017</v>
      </c>
      <c r="Q861">
        <v>1605389</v>
      </c>
      <c r="R861">
        <v>1480548</v>
      </c>
      <c r="S861">
        <v>22007775</v>
      </c>
    </row>
    <row r="862" spans="1:19" x14ac:dyDescent="0.25">
      <c r="A862" s="51" t="s">
        <v>340</v>
      </c>
      <c r="B862" t="s">
        <v>1457</v>
      </c>
      <c r="C862" t="s">
        <v>820</v>
      </c>
      <c r="D862" t="s">
        <v>678</v>
      </c>
      <c r="E862">
        <v>2009</v>
      </c>
      <c r="F862" t="s">
        <v>696</v>
      </c>
      <c r="G862">
        <v>2342197</v>
      </c>
      <c r="H862">
        <v>1744129</v>
      </c>
      <c r="I862">
        <v>231167</v>
      </c>
      <c r="J862">
        <v>180651</v>
      </c>
      <c r="K862">
        <v>1803438</v>
      </c>
      <c r="L862">
        <v>2314836</v>
      </c>
      <c r="M862">
        <v>2023735</v>
      </c>
      <c r="N862">
        <v>1551220</v>
      </c>
      <c r="O862">
        <v>258850</v>
      </c>
      <c r="P862">
        <v>40910</v>
      </c>
      <c r="Q862">
        <v>1479481</v>
      </c>
      <c r="R862">
        <v>519412</v>
      </c>
      <c r="S862">
        <v>14490026</v>
      </c>
    </row>
    <row r="863" spans="1:19" x14ac:dyDescent="0.25">
      <c r="A863" s="51" t="s">
        <v>340</v>
      </c>
      <c r="B863" t="s">
        <v>1463</v>
      </c>
      <c r="C863" t="s">
        <v>820</v>
      </c>
      <c r="D863" t="s">
        <v>678</v>
      </c>
      <c r="E863">
        <v>2009</v>
      </c>
      <c r="F863" t="s">
        <v>696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</row>
    <row r="864" spans="1:19" x14ac:dyDescent="0.25">
      <c r="A864" s="51" t="s">
        <v>340</v>
      </c>
      <c r="B864" t="s">
        <v>1474</v>
      </c>
      <c r="C864" t="s">
        <v>820</v>
      </c>
      <c r="D864" t="s">
        <v>678</v>
      </c>
      <c r="E864">
        <v>2009</v>
      </c>
      <c r="F864" t="s">
        <v>696</v>
      </c>
      <c r="G864">
        <v>343382</v>
      </c>
      <c r="H864">
        <v>534050</v>
      </c>
      <c r="I864">
        <v>542061</v>
      </c>
      <c r="J864">
        <v>270908</v>
      </c>
      <c r="K864">
        <v>7972</v>
      </c>
      <c r="L864">
        <v>188106</v>
      </c>
      <c r="M864">
        <v>1394391</v>
      </c>
      <c r="N864">
        <v>840832</v>
      </c>
      <c r="O864">
        <v>857956</v>
      </c>
      <c r="P864">
        <v>479562</v>
      </c>
      <c r="Q864">
        <v>588907</v>
      </c>
      <c r="R864">
        <v>216853</v>
      </c>
      <c r="S864">
        <v>6264980</v>
      </c>
    </row>
    <row r="865" spans="1:19" x14ac:dyDescent="0.25">
      <c r="A865" s="51" t="s">
        <v>340</v>
      </c>
      <c r="B865" t="s">
        <v>1475</v>
      </c>
      <c r="C865" t="s">
        <v>820</v>
      </c>
      <c r="D865" t="s">
        <v>678</v>
      </c>
      <c r="E865">
        <v>2009</v>
      </c>
      <c r="F865" t="s">
        <v>696</v>
      </c>
      <c r="G865">
        <v>5636408</v>
      </c>
      <c r="H865">
        <v>5317291</v>
      </c>
      <c r="I865">
        <v>5283620</v>
      </c>
      <c r="J865">
        <v>3225037</v>
      </c>
      <c r="K865">
        <v>3476916</v>
      </c>
      <c r="L865">
        <v>3688113</v>
      </c>
      <c r="M865">
        <v>4708941</v>
      </c>
      <c r="N865">
        <v>4546002</v>
      </c>
      <c r="O865">
        <v>4933172</v>
      </c>
      <c r="P865">
        <v>5011273</v>
      </c>
      <c r="Q865">
        <v>4980143</v>
      </c>
      <c r="R865">
        <v>5595386</v>
      </c>
      <c r="S865">
        <v>56402302</v>
      </c>
    </row>
    <row r="866" spans="1:19" x14ac:dyDescent="0.25">
      <c r="A866" s="51" t="s">
        <v>340</v>
      </c>
      <c r="B866" t="s">
        <v>1484</v>
      </c>
      <c r="C866" t="s">
        <v>820</v>
      </c>
      <c r="D866" t="s">
        <v>678</v>
      </c>
      <c r="E866">
        <v>2009</v>
      </c>
      <c r="F866" t="s">
        <v>696</v>
      </c>
      <c r="G866">
        <v>1403899</v>
      </c>
      <c r="H866">
        <v>1244798</v>
      </c>
      <c r="I866">
        <v>0</v>
      </c>
      <c r="J866">
        <v>1044491</v>
      </c>
      <c r="K866">
        <v>1410758</v>
      </c>
      <c r="L866">
        <v>1569170</v>
      </c>
      <c r="M866">
        <v>1327007</v>
      </c>
      <c r="N866">
        <v>1311471</v>
      </c>
      <c r="O866">
        <v>1347102</v>
      </c>
      <c r="P866">
        <v>1298444</v>
      </c>
      <c r="Q866">
        <v>1355753</v>
      </c>
      <c r="R866">
        <v>1221551</v>
      </c>
      <c r="S866">
        <v>14534444</v>
      </c>
    </row>
    <row r="867" spans="1:19" x14ac:dyDescent="0.25">
      <c r="A867" s="51" t="s">
        <v>340</v>
      </c>
      <c r="B867" t="s">
        <v>1468</v>
      </c>
      <c r="C867" t="s">
        <v>820</v>
      </c>
      <c r="D867" t="s">
        <v>678</v>
      </c>
      <c r="E867">
        <v>2009</v>
      </c>
      <c r="F867" t="s">
        <v>696</v>
      </c>
      <c r="G867">
        <v>0</v>
      </c>
      <c r="H867">
        <v>204823</v>
      </c>
      <c r="I867">
        <v>0</v>
      </c>
      <c r="J867">
        <v>1307308</v>
      </c>
      <c r="K867">
        <v>1322923</v>
      </c>
      <c r="L867">
        <v>1046732</v>
      </c>
      <c r="M867">
        <v>238210</v>
      </c>
      <c r="N867">
        <v>30632</v>
      </c>
      <c r="O867">
        <v>16138</v>
      </c>
      <c r="P867">
        <v>18298</v>
      </c>
      <c r="Q867">
        <v>1341471</v>
      </c>
      <c r="R867">
        <v>1688028</v>
      </c>
      <c r="S867">
        <v>7214563</v>
      </c>
    </row>
    <row r="868" spans="1:19" x14ac:dyDescent="0.25">
      <c r="A868" s="51" t="s">
        <v>340</v>
      </c>
      <c r="B868" t="s">
        <v>1485</v>
      </c>
      <c r="C868" t="s">
        <v>820</v>
      </c>
      <c r="D868" t="s">
        <v>678</v>
      </c>
      <c r="E868">
        <v>2009</v>
      </c>
      <c r="F868" t="s">
        <v>696</v>
      </c>
      <c r="G868">
        <v>1436597</v>
      </c>
      <c r="H868">
        <v>1353479</v>
      </c>
      <c r="I868">
        <v>0</v>
      </c>
      <c r="J868">
        <v>1355161</v>
      </c>
      <c r="K868">
        <v>1607890</v>
      </c>
      <c r="L868">
        <v>1711358</v>
      </c>
      <c r="M868">
        <v>1791197</v>
      </c>
      <c r="N868">
        <v>1607640</v>
      </c>
      <c r="O868">
        <v>1307858</v>
      </c>
      <c r="P868">
        <v>1567301</v>
      </c>
      <c r="Q868">
        <v>1494486</v>
      </c>
      <c r="R868">
        <v>1560807</v>
      </c>
      <c r="S868">
        <v>16793774</v>
      </c>
    </row>
    <row r="869" spans="1:19" x14ac:dyDescent="0.25">
      <c r="A869" s="51" t="s">
        <v>341</v>
      </c>
      <c r="B869" t="s">
        <v>1494</v>
      </c>
      <c r="C869" t="s">
        <v>820</v>
      </c>
      <c r="D869" t="s">
        <v>678</v>
      </c>
      <c r="E869">
        <v>2009</v>
      </c>
      <c r="F869" t="s">
        <v>696</v>
      </c>
      <c r="G869">
        <v>1231897</v>
      </c>
      <c r="H869">
        <v>1115364</v>
      </c>
      <c r="I869">
        <v>1344692</v>
      </c>
      <c r="J869">
        <v>575606</v>
      </c>
      <c r="K869">
        <v>1041034</v>
      </c>
      <c r="L869">
        <v>377890</v>
      </c>
      <c r="M869">
        <v>109694</v>
      </c>
      <c r="N869">
        <v>1736798</v>
      </c>
      <c r="O869">
        <v>1146255</v>
      </c>
      <c r="P869">
        <v>1146746</v>
      </c>
      <c r="Q869">
        <v>339709</v>
      </c>
      <c r="R869">
        <v>1178530</v>
      </c>
      <c r="S869">
        <v>11344215</v>
      </c>
    </row>
    <row r="870" spans="1:19" x14ac:dyDescent="0.25">
      <c r="A870" s="51" t="s">
        <v>343</v>
      </c>
      <c r="B870" t="s">
        <v>1495</v>
      </c>
      <c r="C870" t="s">
        <v>820</v>
      </c>
      <c r="D870" t="s">
        <v>678</v>
      </c>
      <c r="E870">
        <v>2009</v>
      </c>
      <c r="F870" t="s">
        <v>696</v>
      </c>
      <c r="G870">
        <v>6328854</v>
      </c>
      <c r="H870">
        <v>5796009</v>
      </c>
      <c r="I870">
        <v>6856458</v>
      </c>
      <c r="J870">
        <v>3856179</v>
      </c>
      <c r="K870">
        <v>5687271</v>
      </c>
      <c r="L870">
        <v>5451866</v>
      </c>
      <c r="M870">
        <v>4866063</v>
      </c>
      <c r="N870">
        <v>4234475</v>
      </c>
      <c r="O870">
        <v>5297659</v>
      </c>
      <c r="P870">
        <v>5232836</v>
      </c>
      <c r="Q870">
        <v>5182302</v>
      </c>
      <c r="R870">
        <v>5173221</v>
      </c>
      <c r="S870">
        <v>63963193</v>
      </c>
    </row>
    <row r="871" spans="1:19" x14ac:dyDescent="0.25">
      <c r="A871" s="51" t="s">
        <v>343</v>
      </c>
      <c r="B871" t="s">
        <v>1497</v>
      </c>
      <c r="C871" t="s">
        <v>820</v>
      </c>
      <c r="D871" t="s">
        <v>678</v>
      </c>
      <c r="E871">
        <v>2009</v>
      </c>
      <c r="F871" t="s">
        <v>696</v>
      </c>
      <c r="G871">
        <v>15387444</v>
      </c>
      <c r="H871">
        <v>14238018</v>
      </c>
      <c r="I871">
        <v>10615239</v>
      </c>
      <c r="J871">
        <v>7987138</v>
      </c>
      <c r="K871">
        <v>13778304</v>
      </c>
      <c r="L871">
        <v>14682869</v>
      </c>
      <c r="M871">
        <v>12802261</v>
      </c>
      <c r="N871">
        <v>12119811</v>
      </c>
      <c r="O871">
        <v>14092274</v>
      </c>
      <c r="P871">
        <v>14271790</v>
      </c>
      <c r="Q871">
        <v>13603410</v>
      </c>
      <c r="R871">
        <v>13985453</v>
      </c>
      <c r="S871">
        <v>157564011</v>
      </c>
    </row>
    <row r="872" spans="1:19" x14ac:dyDescent="0.25">
      <c r="A872" s="51" t="s">
        <v>343</v>
      </c>
      <c r="B872" t="s">
        <v>1496</v>
      </c>
      <c r="C872" t="s">
        <v>820</v>
      </c>
      <c r="D872" t="s">
        <v>678</v>
      </c>
      <c r="E872">
        <v>2009</v>
      </c>
      <c r="F872" t="s">
        <v>696</v>
      </c>
      <c r="G872">
        <v>17571374</v>
      </c>
      <c r="H872">
        <v>16616269</v>
      </c>
      <c r="I872">
        <v>13178272</v>
      </c>
      <c r="J872">
        <v>8543417</v>
      </c>
      <c r="K872">
        <v>16398774</v>
      </c>
      <c r="L872">
        <v>17405777</v>
      </c>
      <c r="M872">
        <v>15950619</v>
      </c>
      <c r="N872">
        <v>12207765</v>
      </c>
      <c r="O872">
        <v>16771104</v>
      </c>
      <c r="P872">
        <v>17023024</v>
      </c>
      <c r="Q872">
        <v>16128428</v>
      </c>
      <c r="R872">
        <v>16835907</v>
      </c>
      <c r="S872">
        <v>184630730</v>
      </c>
    </row>
    <row r="873" spans="1:19" x14ac:dyDescent="0.25">
      <c r="A873" s="51" t="s">
        <v>345</v>
      </c>
      <c r="B873" t="s">
        <v>1498</v>
      </c>
      <c r="C873" t="s">
        <v>820</v>
      </c>
      <c r="D873" t="s">
        <v>678</v>
      </c>
      <c r="E873">
        <v>2009</v>
      </c>
      <c r="F873" t="s">
        <v>696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</row>
    <row r="874" spans="1:19" x14ac:dyDescent="0.25">
      <c r="A874" s="51" t="s">
        <v>347</v>
      </c>
      <c r="B874" t="s">
        <v>1499</v>
      </c>
      <c r="C874" t="s">
        <v>820</v>
      </c>
      <c r="D874" t="s">
        <v>678</v>
      </c>
      <c r="E874">
        <v>2009</v>
      </c>
      <c r="F874" t="s">
        <v>696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</row>
    <row r="875" spans="1:19" x14ac:dyDescent="0.25">
      <c r="A875" s="51" t="s">
        <v>352</v>
      </c>
      <c r="B875" t="s">
        <v>1501</v>
      </c>
      <c r="C875" t="s">
        <v>2279</v>
      </c>
      <c r="D875" t="s">
        <v>678</v>
      </c>
      <c r="E875">
        <v>2009</v>
      </c>
      <c r="F875" t="s">
        <v>696</v>
      </c>
      <c r="G875">
        <v>474191</v>
      </c>
      <c r="H875">
        <v>398882</v>
      </c>
      <c r="I875">
        <v>444184</v>
      </c>
      <c r="J875">
        <v>338533</v>
      </c>
      <c r="K875">
        <v>518663</v>
      </c>
      <c r="L875">
        <v>463724</v>
      </c>
      <c r="M875">
        <v>351913</v>
      </c>
      <c r="S875">
        <v>2990090</v>
      </c>
    </row>
    <row r="876" spans="1:19" x14ac:dyDescent="0.25">
      <c r="A876" s="51" t="s">
        <v>352</v>
      </c>
      <c r="B876" t="s">
        <v>1503</v>
      </c>
      <c r="C876" t="s">
        <v>2279</v>
      </c>
      <c r="D876" t="s">
        <v>678</v>
      </c>
      <c r="E876">
        <v>2009</v>
      </c>
      <c r="F876" t="s">
        <v>696</v>
      </c>
      <c r="G876">
        <v>1197100</v>
      </c>
      <c r="H876">
        <v>912595</v>
      </c>
      <c r="I876">
        <v>1271439</v>
      </c>
      <c r="J876">
        <v>781915</v>
      </c>
      <c r="K876">
        <v>1253914</v>
      </c>
      <c r="L876">
        <v>1144845</v>
      </c>
      <c r="M876">
        <v>1266894</v>
      </c>
      <c r="S876">
        <v>7828702</v>
      </c>
    </row>
    <row r="877" spans="1:19" x14ac:dyDescent="0.25">
      <c r="A877" s="51" t="s">
        <v>352</v>
      </c>
      <c r="B877" t="s">
        <v>1502</v>
      </c>
      <c r="C877" t="s">
        <v>2279</v>
      </c>
      <c r="D877" t="s">
        <v>678</v>
      </c>
      <c r="E877">
        <v>2009</v>
      </c>
      <c r="F877" t="s">
        <v>696</v>
      </c>
      <c r="G877">
        <v>41514</v>
      </c>
      <c r="H877">
        <v>110538</v>
      </c>
      <c r="I877">
        <v>143649</v>
      </c>
      <c r="J877">
        <v>155804</v>
      </c>
      <c r="K877">
        <v>61477</v>
      </c>
      <c r="L877">
        <v>196971</v>
      </c>
      <c r="M877">
        <v>146066</v>
      </c>
      <c r="S877">
        <v>856019</v>
      </c>
    </row>
    <row r="878" spans="1:19" x14ac:dyDescent="0.25">
      <c r="A878" s="51" t="s">
        <v>352</v>
      </c>
      <c r="B878" t="s">
        <v>1500</v>
      </c>
      <c r="C878" t="s">
        <v>2279</v>
      </c>
      <c r="D878" t="s">
        <v>678</v>
      </c>
      <c r="E878">
        <v>2009</v>
      </c>
      <c r="F878" t="s">
        <v>696</v>
      </c>
      <c r="G878">
        <v>341068</v>
      </c>
      <c r="H878">
        <v>220162</v>
      </c>
      <c r="I878">
        <v>95103</v>
      </c>
      <c r="J878">
        <v>20161</v>
      </c>
      <c r="K878">
        <v>0</v>
      </c>
      <c r="L878">
        <v>0</v>
      </c>
      <c r="M878">
        <v>0</v>
      </c>
      <c r="S878">
        <v>676494</v>
      </c>
    </row>
    <row r="879" spans="1:19" x14ac:dyDescent="0.25">
      <c r="A879" s="51" t="s">
        <v>356</v>
      </c>
      <c r="B879" t="s">
        <v>1504</v>
      </c>
      <c r="C879" t="s">
        <v>820</v>
      </c>
      <c r="D879" t="s">
        <v>678</v>
      </c>
      <c r="E879">
        <v>2009</v>
      </c>
      <c r="F879" t="s">
        <v>696</v>
      </c>
      <c r="G879">
        <v>3267773</v>
      </c>
      <c r="H879">
        <v>1881851</v>
      </c>
      <c r="I879">
        <v>2695955</v>
      </c>
      <c r="J879">
        <v>3069321</v>
      </c>
      <c r="K879">
        <v>3160321</v>
      </c>
      <c r="L879">
        <v>2772111</v>
      </c>
      <c r="M879">
        <v>1996698</v>
      </c>
      <c r="N879">
        <v>2484062</v>
      </c>
      <c r="O879">
        <v>699958</v>
      </c>
      <c r="P879">
        <v>2842216</v>
      </c>
      <c r="Q879">
        <v>3290043</v>
      </c>
      <c r="R879">
        <v>3458808</v>
      </c>
      <c r="S879">
        <v>31619117</v>
      </c>
    </row>
    <row r="880" spans="1:19" x14ac:dyDescent="0.25">
      <c r="A880" s="51" t="s">
        <v>358</v>
      </c>
      <c r="B880" t="s">
        <v>1505</v>
      </c>
      <c r="C880" t="s">
        <v>695</v>
      </c>
      <c r="D880" t="s">
        <v>678</v>
      </c>
      <c r="E880">
        <v>2009</v>
      </c>
      <c r="F880" t="s">
        <v>696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</row>
    <row r="881" spans="1:19" x14ac:dyDescent="0.25">
      <c r="A881" s="51" t="s">
        <v>359</v>
      </c>
      <c r="B881" t="s">
        <v>1508</v>
      </c>
      <c r="C881" t="s">
        <v>695</v>
      </c>
      <c r="D881" t="s">
        <v>678</v>
      </c>
      <c r="E881">
        <v>2009</v>
      </c>
      <c r="F881" t="s">
        <v>696</v>
      </c>
      <c r="G881">
        <v>903489</v>
      </c>
      <c r="H881">
        <v>1059439</v>
      </c>
      <c r="I881">
        <v>909052</v>
      </c>
      <c r="J881">
        <v>185658</v>
      </c>
      <c r="K881">
        <v>593928</v>
      </c>
      <c r="L881">
        <v>1129344</v>
      </c>
      <c r="M881">
        <v>2047899</v>
      </c>
      <c r="N881">
        <v>917883</v>
      </c>
      <c r="O881">
        <v>441219</v>
      </c>
      <c r="P881">
        <v>2488537</v>
      </c>
      <c r="Q881">
        <v>1895509</v>
      </c>
      <c r="R881">
        <v>1757213</v>
      </c>
      <c r="S881">
        <v>14329170</v>
      </c>
    </row>
    <row r="882" spans="1:19" x14ac:dyDescent="0.25">
      <c r="A882" s="51" t="s">
        <v>359</v>
      </c>
      <c r="B882" t="s">
        <v>1506</v>
      </c>
      <c r="C882" t="s">
        <v>695</v>
      </c>
      <c r="D882" t="s">
        <v>678</v>
      </c>
      <c r="E882">
        <v>2009</v>
      </c>
      <c r="F882" t="s">
        <v>696</v>
      </c>
      <c r="G882">
        <v>1732956</v>
      </c>
      <c r="H882">
        <v>2098999</v>
      </c>
      <c r="I882">
        <v>2308672</v>
      </c>
      <c r="J882">
        <v>631376</v>
      </c>
      <c r="K882">
        <v>2390617</v>
      </c>
      <c r="L882">
        <v>4749100</v>
      </c>
      <c r="M882">
        <v>2507949</v>
      </c>
      <c r="N882">
        <v>1141861</v>
      </c>
      <c r="O882">
        <v>475068</v>
      </c>
      <c r="P882">
        <v>529108</v>
      </c>
      <c r="Q882">
        <v>0</v>
      </c>
      <c r="R882">
        <v>0</v>
      </c>
      <c r="S882">
        <v>18565706</v>
      </c>
    </row>
    <row r="883" spans="1:19" x14ac:dyDescent="0.25">
      <c r="A883" s="51" t="s">
        <v>359</v>
      </c>
      <c r="B883" t="s">
        <v>1509</v>
      </c>
      <c r="C883" t="s">
        <v>695</v>
      </c>
      <c r="D883" t="s">
        <v>678</v>
      </c>
      <c r="E883">
        <v>2009</v>
      </c>
      <c r="F883" t="s">
        <v>696</v>
      </c>
      <c r="G883">
        <v>591892</v>
      </c>
      <c r="H883">
        <v>812084</v>
      </c>
      <c r="I883">
        <v>823660</v>
      </c>
      <c r="J883">
        <v>253283</v>
      </c>
      <c r="K883">
        <v>770515</v>
      </c>
      <c r="L883">
        <v>1502927</v>
      </c>
      <c r="M883">
        <v>2241272</v>
      </c>
      <c r="N883">
        <v>1016058</v>
      </c>
      <c r="O883">
        <v>474540</v>
      </c>
      <c r="P883">
        <v>2404511</v>
      </c>
      <c r="Q883">
        <v>2038661</v>
      </c>
      <c r="R883">
        <v>1874546</v>
      </c>
      <c r="S883">
        <v>14803949</v>
      </c>
    </row>
    <row r="884" spans="1:19" x14ac:dyDescent="0.25">
      <c r="A884" s="51" t="s">
        <v>359</v>
      </c>
      <c r="B884" t="s">
        <v>1507</v>
      </c>
      <c r="C884" t="s">
        <v>695</v>
      </c>
      <c r="D884" t="s">
        <v>678</v>
      </c>
      <c r="E884">
        <v>2009</v>
      </c>
      <c r="F884" t="s">
        <v>696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</row>
    <row r="885" spans="1:19" x14ac:dyDescent="0.25">
      <c r="A885" s="51" t="s">
        <v>360</v>
      </c>
      <c r="B885" t="s">
        <v>1510</v>
      </c>
      <c r="C885" t="s">
        <v>695</v>
      </c>
      <c r="D885" t="s">
        <v>678</v>
      </c>
      <c r="E885">
        <v>2009</v>
      </c>
      <c r="F885" t="s">
        <v>696</v>
      </c>
      <c r="G885">
        <v>316032</v>
      </c>
      <c r="H885">
        <v>261201</v>
      </c>
      <c r="I885">
        <v>433105</v>
      </c>
      <c r="J885">
        <v>382214</v>
      </c>
      <c r="K885">
        <v>343838</v>
      </c>
      <c r="L885">
        <v>345745</v>
      </c>
      <c r="M885">
        <v>488062</v>
      </c>
      <c r="N885">
        <v>589147</v>
      </c>
      <c r="O885">
        <v>36141</v>
      </c>
      <c r="P885">
        <v>0</v>
      </c>
      <c r="Q885">
        <v>0</v>
      </c>
      <c r="R885">
        <v>0</v>
      </c>
      <c r="S885">
        <v>3195485</v>
      </c>
    </row>
    <row r="886" spans="1:19" x14ac:dyDescent="0.25">
      <c r="A886" s="51" t="s">
        <v>360</v>
      </c>
      <c r="B886" t="s">
        <v>1511</v>
      </c>
      <c r="C886" t="s">
        <v>695</v>
      </c>
      <c r="D886" t="s">
        <v>678</v>
      </c>
      <c r="E886">
        <v>2009</v>
      </c>
      <c r="F886" t="s">
        <v>696</v>
      </c>
      <c r="G886">
        <v>1053438</v>
      </c>
      <c r="H886">
        <v>870669</v>
      </c>
      <c r="I886">
        <v>1443683</v>
      </c>
      <c r="J886">
        <v>1274048</v>
      </c>
      <c r="K886">
        <v>1146126</v>
      </c>
      <c r="L886">
        <v>1152485</v>
      </c>
      <c r="M886">
        <v>1626873</v>
      </c>
      <c r="N886">
        <v>1963823</v>
      </c>
      <c r="O886">
        <v>138074</v>
      </c>
      <c r="P886">
        <v>0</v>
      </c>
      <c r="Q886">
        <v>0</v>
      </c>
      <c r="R886">
        <v>0</v>
      </c>
      <c r="S886">
        <v>10669219</v>
      </c>
    </row>
    <row r="887" spans="1:19" x14ac:dyDescent="0.25">
      <c r="A887" s="51" t="s">
        <v>361</v>
      </c>
      <c r="B887" t="s">
        <v>1512</v>
      </c>
      <c r="C887" t="s">
        <v>695</v>
      </c>
      <c r="D887" t="s">
        <v>678</v>
      </c>
      <c r="E887">
        <v>2009</v>
      </c>
      <c r="F887" t="s">
        <v>696</v>
      </c>
      <c r="G887">
        <v>9043401</v>
      </c>
      <c r="H887">
        <v>7108427</v>
      </c>
      <c r="I887">
        <v>7951934</v>
      </c>
      <c r="J887">
        <v>5150943</v>
      </c>
      <c r="K887">
        <v>7679608</v>
      </c>
      <c r="L887">
        <v>6293402</v>
      </c>
      <c r="M887">
        <v>6797693</v>
      </c>
      <c r="N887">
        <v>4401887</v>
      </c>
      <c r="O887">
        <v>2536778</v>
      </c>
      <c r="P887">
        <v>3734238</v>
      </c>
      <c r="Q887">
        <v>2813375</v>
      </c>
      <c r="R887">
        <v>5150750</v>
      </c>
      <c r="S887">
        <v>68662436</v>
      </c>
    </row>
    <row r="888" spans="1:19" x14ac:dyDescent="0.25">
      <c r="A888" s="51" t="s">
        <v>361</v>
      </c>
      <c r="B888" t="s">
        <v>1513</v>
      </c>
      <c r="C888" t="s">
        <v>695</v>
      </c>
      <c r="D888" t="s">
        <v>678</v>
      </c>
      <c r="E888">
        <v>2009</v>
      </c>
      <c r="F888" t="s">
        <v>696</v>
      </c>
      <c r="G888">
        <v>0</v>
      </c>
      <c r="H888">
        <v>428504</v>
      </c>
      <c r="I888">
        <v>35646</v>
      </c>
      <c r="J888">
        <v>0</v>
      </c>
      <c r="K888">
        <v>0</v>
      </c>
      <c r="L888">
        <v>117027</v>
      </c>
      <c r="M888">
        <v>0</v>
      </c>
      <c r="N888">
        <v>0</v>
      </c>
      <c r="O888">
        <v>1294468</v>
      </c>
      <c r="P888">
        <v>1848322</v>
      </c>
      <c r="Q888">
        <v>0</v>
      </c>
      <c r="R888">
        <v>0</v>
      </c>
      <c r="S888">
        <v>3723967</v>
      </c>
    </row>
    <row r="889" spans="1:19" x14ac:dyDescent="0.25">
      <c r="A889" s="51" t="s">
        <v>362</v>
      </c>
      <c r="B889" t="s">
        <v>1514</v>
      </c>
      <c r="C889" t="s">
        <v>695</v>
      </c>
      <c r="D889" t="s">
        <v>678</v>
      </c>
      <c r="E889">
        <v>2009</v>
      </c>
      <c r="F889" t="s">
        <v>696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147998</v>
      </c>
      <c r="P889">
        <v>0</v>
      </c>
      <c r="Q889">
        <v>0</v>
      </c>
      <c r="R889">
        <v>537853</v>
      </c>
      <c r="S889">
        <v>685851</v>
      </c>
    </row>
    <row r="890" spans="1:19" x14ac:dyDescent="0.25">
      <c r="A890" s="51" t="s">
        <v>363</v>
      </c>
      <c r="B890" t="s">
        <v>1515</v>
      </c>
      <c r="C890" t="s">
        <v>695</v>
      </c>
      <c r="D890" t="s">
        <v>678</v>
      </c>
      <c r="E890">
        <v>2009</v>
      </c>
      <c r="F890" t="s">
        <v>696</v>
      </c>
      <c r="G890">
        <v>8045145</v>
      </c>
      <c r="H890">
        <v>7067571</v>
      </c>
      <c r="I890">
        <v>7684559</v>
      </c>
      <c r="J890">
        <v>4582486</v>
      </c>
      <c r="K890">
        <v>6888132</v>
      </c>
      <c r="L890">
        <v>5584330</v>
      </c>
      <c r="M890">
        <v>6047445</v>
      </c>
      <c r="N890">
        <v>3916095</v>
      </c>
      <c r="O890">
        <v>2256278</v>
      </c>
      <c r="P890">
        <v>3364023</v>
      </c>
      <c r="Q890">
        <v>2502892</v>
      </c>
      <c r="R890">
        <v>4582315</v>
      </c>
      <c r="S890">
        <v>62521271</v>
      </c>
    </row>
    <row r="891" spans="1:19" x14ac:dyDescent="0.25">
      <c r="A891" s="51" t="s">
        <v>363</v>
      </c>
      <c r="B891" t="s">
        <v>1516</v>
      </c>
      <c r="C891" t="s">
        <v>695</v>
      </c>
      <c r="D891" t="s">
        <v>678</v>
      </c>
      <c r="E891">
        <v>2009</v>
      </c>
      <c r="F891" t="s">
        <v>696</v>
      </c>
      <c r="G891">
        <v>5007262</v>
      </c>
      <c r="H891">
        <v>4919906</v>
      </c>
      <c r="I891">
        <v>3167949</v>
      </c>
      <c r="J891">
        <v>3564156</v>
      </c>
      <c r="K891">
        <v>3686757</v>
      </c>
      <c r="L891">
        <v>2153428</v>
      </c>
      <c r="M891">
        <v>3291414</v>
      </c>
      <c r="N891">
        <v>3025227</v>
      </c>
      <c r="O891">
        <v>1754883</v>
      </c>
      <c r="P891">
        <v>2460273</v>
      </c>
      <c r="Q891">
        <v>1946693</v>
      </c>
      <c r="R891">
        <v>3564022</v>
      </c>
      <c r="S891">
        <v>38541970</v>
      </c>
    </row>
    <row r="892" spans="1:19" x14ac:dyDescent="0.25">
      <c r="A892" s="51" t="s">
        <v>364</v>
      </c>
      <c r="B892" t="s">
        <v>1517</v>
      </c>
      <c r="C892" t="s">
        <v>695</v>
      </c>
      <c r="D892" t="s">
        <v>678</v>
      </c>
      <c r="E892">
        <v>2009</v>
      </c>
      <c r="F892" t="s">
        <v>696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</row>
    <row r="893" spans="1:19" x14ac:dyDescent="0.25">
      <c r="A893" s="51" t="s">
        <v>371</v>
      </c>
      <c r="B893" t="s">
        <v>1519</v>
      </c>
      <c r="C893" t="s">
        <v>820</v>
      </c>
      <c r="D893" t="s">
        <v>678</v>
      </c>
      <c r="E893">
        <v>2009</v>
      </c>
      <c r="F893" t="s">
        <v>696</v>
      </c>
      <c r="G893">
        <v>3020501</v>
      </c>
      <c r="H893">
        <v>5382491</v>
      </c>
      <c r="I893">
        <v>6389439</v>
      </c>
      <c r="J893">
        <v>4826111</v>
      </c>
      <c r="K893">
        <v>5007797</v>
      </c>
      <c r="L893">
        <v>4444447</v>
      </c>
      <c r="M893">
        <v>2216465</v>
      </c>
      <c r="N893">
        <v>4288885</v>
      </c>
      <c r="O893">
        <v>1602818</v>
      </c>
      <c r="P893">
        <v>3330313</v>
      </c>
      <c r="Q893">
        <v>2694388</v>
      </c>
      <c r="R893">
        <v>1870312</v>
      </c>
      <c r="S893">
        <v>45073967</v>
      </c>
    </row>
    <row r="894" spans="1:19" x14ac:dyDescent="0.25">
      <c r="A894" s="51" t="s">
        <v>371</v>
      </c>
      <c r="B894" t="s">
        <v>1521</v>
      </c>
      <c r="C894" t="s">
        <v>820</v>
      </c>
      <c r="D894" t="s">
        <v>678</v>
      </c>
      <c r="E894">
        <v>2009</v>
      </c>
      <c r="F894" t="s">
        <v>696</v>
      </c>
      <c r="G894">
        <v>2065040</v>
      </c>
      <c r="H894">
        <v>1180497</v>
      </c>
      <c r="I894">
        <v>453303</v>
      </c>
      <c r="J894">
        <v>1135756</v>
      </c>
      <c r="K894">
        <v>1428311</v>
      </c>
      <c r="L894">
        <v>1270017</v>
      </c>
      <c r="M894">
        <v>1129042</v>
      </c>
      <c r="N894">
        <v>1026325</v>
      </c>
      <c r="O894">
        <v>1067036</v>
      </c>
      <c r="P894">
        <v>499113</v>
      </c>
      <c r="Q894">
        <v>58207</v>
      </c>
      <c r="R894">
        <v>0</v>
      </c>
      <c r="S894">
        <v>11312647</v>
      </c>
    </row>
    <row r="895" spans="1:19" x14ac:dyDescent="0.25">
      <c r="A895" s="51" t="s">
        <v>371</v>
      </c>
      <c r="B895" t="s">
        <v>1520</v>
      </c>
      <c r="C895" t="s">
        <v>820</v>
      </c>
      <c r="D895" t="s">
        <v>678</v>
      </c>
      <c r="E895">
        <v>2009</v>
      </c>
      <c r="F895" t="s">
        <v>696</v>
      </c>
      <c r="G895">
        <v>3335316</v>
      </c>
      <c r="H895">
        <v>3847909</v>
      </c>
      <c r="I895">
        <v>3924908</v>
      </c>
      <c r="J895">
        <v>1181429</v>
      </c>
      <c r="K895">
        <v>1322122</v>
      </c>
      <c r="L895">
        <v>2837498</v>
      </c>
      <c r="M895">
        <v>2026883</v>
      </c>
      <c r="N895">
        <v>4219848</v>
      </c>
      <c r="O895">
        <v>1570945</v>
      </c>
      <c r="P895">
        <v>4211572</v>
      </c>
      <c r="Q895">
        <v>4475240</v>
      </c>
      <c r="R895">
        <v>4560775</v>
      </c>
      <c r="S895">
        <v>37514445</v>
      </c>
    </row>
    <row r="896" spans="1:19" x14ac:dyDescent="0.25">
      <c r="A896" s="51" t="s">
        <v>371</v>
      </c>
      <c r="B896" t="s">
        <v>1518</v>
      </c>
      <c r="C896" t="s">
        <v>820</v>
      </c>
      <c r="D896" t="s">
        <v>678</v>
      </c>
      <c r="E896">
        <v>2009</v>
      </c>
      <c r="F896" t="s">
        <v>696</v>
      </c>
      <c r="G896">
        <v>7483433</v>
      </c>
      <c r="H896">
        <v>4918952</v>
      </c>
      <c r="I896">
        <v>6069394</v>
      </c>
      <c r="J896">
        <v>6827383</v>
      </c>
      <c r="K896">
        <v>7226450</v>
      </c>
      <c r="L896">
        <v>6431928</v>
      </c>
      <c r="M896">
        <v>2550913</v>
      </c>
      <c r="N896">
        <v>3796880</v>
      </c>
      <c r="O896">
        <v>2487244</v>
      </c>
      <c r="P896">
        <v>3499003</v>
      </c>
      <c r="Q896">
        <v>6945061</v>
      </c>
      <c r="R896">
        <v>7188113</v>
      </c>
      <c r="S896">
        <v>65424754</v>
      </c>
    </row>
    <row r="897" spans="1:19" x14ac:dyDescent="0.25">
      <c r="A897" s="51" t="s">
        <v>394</v>
      </c>
      <c r="B897" t="s">
        <v>1553</v>
      </c>
      <c r="C897" t="s">
        <v>695</v>
      </c>
      <c r="D897" t="s">
        <v>673</v>
      </c>
      <c r="E897">
        <v>2009</v>
      </c>
      <c r="F897" t="s">
        <v>696</v>
      </c>
      <c r="G897">
        <v>0</v>
      </c>
      <c r="H897">
        <v>307724</v>
      </c>
      <c r="I897">
        <v>1560161</v>
      </c>
      <c r="J897">
        <v>0</v>
      </c>
      <c r="K897">
        <v>0</v>
      </c>
      <c r="L897">
        <v>0</v>
      </c>
      <c r="M897">
        <v>1548971</v>
      </c>
      <c r="N897">
        <v>0</v>
      </c>
      <c r="O897">
        <v>0</v>
      </c>
      <c r="P897">
        <v>1180072</v>
      </c>
      <c r="Q897">
        <v>643409</v>
      </c>
      <c r="R897">
        <v>542378</v>
      </c>
      <c r="S897">
        <v>5782715</v>
      </c>
    </row>
    <row r="898" spans="1:19" x14ac:dyDescent="0.25">
      <c r="A898" s="51" t="s">
        <v>397</v>
      </c>
      <c r="B898" t="s">
        <v>1557</v>
      </c>
      <c r="C898" t="s">
        <v>1555</v>
      </c>
      <c r="D898" t="s">
        <v>678</v>
      </c>
      <c r="E898">
        <v>2009</v>
      </c>
      <c r="F898" t="s">
        <v>696</v>
      </c>
      <c r="G898">
        <v>0</v>
      </c>
      <c r="H898">
        <v>0</v>
      </c>
      <c r="I898">
        <v>2681324</v>
      </c>
      <c r="J898">
        <v>4229425</v>
      </c>
      <c r="K898">
        <v>4689914</v>
      </c>
      <c r="L898">
        <v>3509195</v>
      </c>
      <c r="M898">
        <v>4383729</v>
      </c>
      <c r="N898">
        <v>4671539</v>
      </c>
      <c r="O898">
        <v>86155</v>
      </c>
      <c r="P898">
        <v>3583604</v>
      </c>
      <c r="Q898">
        <v>3586171</v>
      </c>
      <c r="R898">
        <v>3044357</v>
      </c>
      <c r="S898">
        <v>34465413</v>
      </c>
    </row>
    <row r="899" spans="1:19" x14ac:dyDescent="0.25">
      <c r="A899" s="51" t="s">
        <v>397</v>
      </c>
      <c r="B899" t="s">
        <v>1554</v>
      </c>
      <c r="C899" t="s">
        <v>1555</v>
      </c>
      <c r="D899" t="s">
        <v>678</v>
      </c>
      <c r="E899">
        <v>2009</v>
      </c>
      <c r="F899" t="s">
        <v>696</v>
      </c>
      <c r="G899">
        <v>0</v>
      </c>
      <c r="H899">
        <v>0</v>
      </c>
      <c r="I899">
        <v>0</v>
      </c>
      <c r="J899">
        <v>0</v>
      </c>
      <c r="K899">
        <v>36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36</v>
      </c>
    </row>
    <row r="900" spans="1:19" x14ac:dyDescent="0.25">
      <c r="A900" s="51" t="s">
        <v>397</v>
      </c>
      <c r="B900" t="s">
        <v>1558</v>
      </c>
      <c r="C900" t="s">
        <v>1555</v>
      </c>
      <c r="D900" t="s">
        <v>678</v>
      </c>
      <c r="E900">
        <v>2009</v>
      </c>
      <c r="F900" t="s">
        <v>696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33</v>
      </c>
      <c r="S900">
        <v>33</v>
      </c>
    </row>
    <row r="901" spans="1:19" x14ac:dyDescent="0.25">
      <c r="A901" s="51" t="s">
        <v>397</v>
      </c>
      <c r="B901" t="s">
        <v>1556</v>
      </c>
      <c r="C901" t="s">
        <v>1555</v>
      </c>
      <c r="D901" t="s">
        <v>678</v>
      </c>
      <c r="E901">
        <v>2009</v>
      </c>
      <c r="F901" t="s">
        <v>696</v>
      </c>
      <c r="G901">
        <v>5476506</v>
      </c>
      <c r="H901">
        <v>4607774</v>
      </c>
      <c r="I901">
        <v>5754463</v>
      </c>
      <c r="J901">
        <v>6194759</v>
      </c>
      <c r="K901">
        <v>6364869</v>
      </c>
      <c r="L901">
        <v>5935052</v>
      </c>
      <c r="M901">
        <v>6123089</v>
      </c>
      <c r="N901">
        <v>5987101</v>
      </c>
      <c r="O901">
        <v>334656</v>
      </c>
      <c r="P901">
        <v>5984037</v>
      </c>
      <c r="Q901">
        <v>5737084</v>
      </c>
      <c r="R901">
        <v>5914502</v>
      </c>
      <c r="S901">
        <v>64413892</v>
      </c>
    </row>
    <row r="902" spans="1:19" x14ac:dyDescent="0.25">
      <c r="A902" s="51" t="s">
        <v>399</v>
      </c>
      <c r="B902" t="s">
        <v>1559</v>
      </c>
      <c r="C902" t="s">
        <v>695</v>
      </c>
      <c r="D902" t="s">
        <v>673</v>
      </c>
      <c r="E902">
        <v>2009</v>
      </c>
      <c r="F902" t="s">
        <v>696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</row>
    <row r="903" spans="1:19" x14ac:dyDescent="0.25">
      <c r="A903" s="51" t="s">
        <v>399</v>
      </c>
      <c r="B903" t="s">
        <v>1560</v>
      </c>
      <c r="C903" t="s">
        <v>695</v>
      </c>
      <c r="D903" t="s">
        <v>673</v>
      </c>
      <c r="E903">
        <v>2009</v>
      </c>
      <c r="F903" t="s">
        <v>696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</row>
    <row r="904" spans="1:19" x14ac:dyDescent="0.25">
      <c r="A904" s="51" t="s">
        <v>403</v>
      </c>
      <c r="B904" t="s">
        <v>1561</v>
      </c>
      <c r="C904" t="s">
        <v>695</v>
      </c>
      <c r="D904" t="s">
        <v>673</v>
      </c>
      <c r="E904">
        <v>2009</v>
      </c>
      <c r="F904" t="s">
        <v>696</v>
      </c>
      <c r="G904">
        <v>11497071</v>
      </c>
      <c r="H904">
        <v>5816290</v>
      </c>
      <c r="I904">
        <v>202580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17515941</v>
      </c>
    </row>
    <row r="905" spans="1:19" x14ac:dyDescent="0.25">
      <c r="A905" s="51" t="s">
        <v>405</v>
      </c>
      <c r="B905" t="s">
        <v>1562</v>
      </c>
      <c r="C905" t="s">
        <v>770</v>
      </c>
      <c r="D905" t="s">
        <v>673</v>
      </c>
      <c r="E905">
        <v>2009</v>
      </c>
      <c r="F905" t="s">
        <v>696</v>
      </c>
      <c r="G905">
        <v>2242930</v>
      </c>
      <c r="H905">
        <v>2173990</v>
      </c>
      <c r="I905">
        <v>2333390</v>
      </c>
      <c r="J905">
        <v>2260870</v>
      </c>
      <c r="K905">
        <v>2134810</v>
      </c>
      <c r="L905">
        <v>1457510</v>
      </c>
      <c r="M905">
        <v>1424550</v>
      </c>
      <c r="N905">
        <v>0</v>
      </c>
      <c r="O905">
        <v>1753930</v>
      </c>
      <c r="P905">
        <v>1940280</v>
      </c>
      <c r="Q905">
        <v>1771060</v>
      </c>
      <c r="R905">
        <v>1826780</v>
      </c>
      <c r="S905">
        <v>21320100</v>
      </c>
    </row>
    <row r="906" spans="1:19" x14ac:dyDescent="0.25">
      <c r="A906" s="51" t="s">
        <v>405</v>
      </c>
      <c r="B906" t="s">
        <v>2285</v>
      </c>
      <c r="C906" t="s">
        <v>770</v>
      </c>
      <c r="D906" t="s">
        <v>673</v>
      </c>
      <c r="E906">
        <v>2009</v>
      </c>
      <c r="F906" t="s">
        <v>696</v>
      </c>
      <c r="R906">
        <v>0</v>
      </c>
      <c r="S906">
        <v>0</v>
      </c>
    </row>
    <row r="907" spans="1:19" x14ac:dyDescent="0.25">
      <c r="A907" s="51" t="s">
        <v>407</v>
      </c>
      <c r="B907" t="s">
        <v>1563</v>
      </c>
      <c r="C907" t="s">
        <v>695</v>
      </c>
      <c r="D907" t="s">
        <v>673</v>
      </c>
      <c r="E907">
        <v>2009</v>
      </c>
      <c r="F907" t="s">
        <v>696</v>
      </c>
      <c r="G907">
        <v>3703348</v>
      </c>
      <c r="H907">
        <v>1436746</v>
      </c>
      <c r="I907">
        <v>743362</v>
      </c>
      <c r="J907">
        <v>3146144</v>
      </c>
      <c r="K907">
        <v>0</v>
      </c>
      <c r="L907">
        <v>2617876</v>
      </c>
      <c r="M907">
        <v>3285542</v>
      </c>
      <c r="N907">
        <v>3288688</v>
      </c>
      <c r="O907">
        <v>945697</v>
      </c>
      <c r="P907">
        <v>698758</v>
      </c>
      <c r="Q907">
        <v>2643502</v>
      </c>
      <c r="R907">
        <v>2629581</v>
      </c>
      <c r="S907">
        <v>25139244</v>
      </c>
    </row>
    <row r="908" spans="1:19" x14ac:dyDescent="0.25">
      <c r="A908" s="51" t="s">
        <v>409</v>
      </c>
      <c r="B908" t="s">
        <v>1564</v>
      </c>
      <c r="C908" t="s">
        <v>770</v>
      </c>
      <c r="D908" t="s">
        <v>673</v>
      </c>
      <c r="E908">
        <v>2009</v>
      </c>
      <c r="F908" t="s">
        <v>696</v>
      </c>
      <c r="G908">
        <v>277934</v>
      </c>
      <c r="H908">
        <v>541558</v>
      </c>
      <c r="I908">
        <v>356165</v>
      </c>
      <c r="J908">
        <v>425565</v>
      </c>
      <c r="K908">
        <v>406767</v>
      </c>
      <c r="L908">
        <v>559349</v>
      </c>
      <c r="M908">
        <v>149696</v>
      </c>
      <c r="N908">
        <v>656586</v>
      </c>
      <c r="O908">
        <v>598550</v>
      </c>
      <c r="P908">
        <v>446000</v>
      </c>
      <c r="Q908">
        <v>469855</v>
      </c>
      <c r="R908">
        <v>440528</v>
      </c>
      <c r="S908">
        <v>5328553</v>
      </c>
    </row>
    <row r="909" spans="1:19" x14ac:dyDescent="0.25">
      <c r="A909" s="51" t="s">
        <v>409</v>
      </c>
      <c r="B909" t="s">
        <v>1774</v>
      </c>
      <c r="C909" t="s">
        <v>770</v>
      </c>
      <c r="D909" t="s">
        <v>673</v>
      </c>
      <c r="E909">
        <v>2009</v>
      </c>
      <c r="F909" t="s">
        <v>696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</row>
    <row r="910" spans="1:19" x14ac:dyDescent="0.25">
      <c r="A910" s="51" t="s">
        <v>412</v>
      </c>
      <c r="B910" t="s">
        <v>1565</v>
      </c>
      <c r="C910" t="s">
        <v>695</v>
      </c>
      <c r="D910" t="s">
        <v>673</v>
      </c>
      <c r="E910">
        <v>2009</v>
      </c>
      <c r="F910" t="s">
        <v>696</v>
      </c>
      <c r="G910">
        <v>45002663</v>
      </c>
      <c r="H910">
        <v>42766569</v>
      </c>
      <c r="I910">
        <v>37928184</v>
      </c>
      <c r="J910">
        <v>4450742</v>
      </c>
      <c r="K910">
        <v>24737066</v>
      </c>
      <c r="L910">
        <v>34279022</v>
      </c>
      <c r="M910">
        <v>36778390</v>
      </c>
      <c r="N910">
        <v>45937132</v>
      </c>
      <c r="O910">
        <v>45054353</v>
      </c>
      <c r="P910">
        <v>44291776</v>
      </c>
      <c r="Q910">
        <v>45071359</v>
      </c>
      <c r="R910">
        <v>47244052</v>
      </c>
      <c r="S910">
        <v>453541308</v>
      </c>
    </row>
    <row r="911" spans="1:19" x14ac:dyDescent="0.25">
      <c r="A911" s="51" t="s">
        <v>415</v>
      </c>
      <c r="B911" t="s">
        <v>1566</v>
      </c>
      <c r="C911" t="s">
        <v>695</v>
      </c>
      <c r="D911" t="s">
        <v>673</v>
      </c>
      <c r="E911">
        <v>2009</v>
      </c>
      <c r="F911" t="s">
        <v>696</v>
      </c>
      <c r="G911">
        <v>5762532</v>
      </c>
      <c r="H911">
        <v>4723000</v>
      </c>
      <c r="I911">
        <v>5192389</v>
      </c>
      <c r="J911">
        <v>3653856</v>
      </c>
      <c r="K911">
        <v>5237535</v>
      </c>
      <c r="L911">
        <v>5104002</v>
      </c>
      <c r="M911">
        <v>5009172</v>
      </c>
      <c r="N911">
        <v>3817274</v>
      </c>
      <c r="O911">
        <v>2599158</v>
      </c>
      <c r="P911">
        <v>4281785</v>
      </c>
      <c r="Q911">
        <v>4913458</v>
      </c>
      <c r="R911">
        <v>4957092</v>
      </c>
      <c r="S911">
        <v>55251253</v>
      </c>
    </row>
    <row r="912" spans="1:19" x14ac:dyDescent="0.25">
      <c r="A912" s="51" t="s">
        <v>417</v>
      </c>
      <c r="B912" t="s">
        <v>1567</v>
      </c>
      <c r="C912" t="s">
        <v>695</v>
      </c>
      <c r="D912" t="s">
        <v>673</v>
      </c>
      <c r="E912">
        <v>2009</v>
      </c>
      <c r="F912" t="s">
        <v>696</v>
      </c>
      <c r="G912">
        <v>7225864</v>
      </c>
      <c r="H912">
        <v>6260572</v>
      </c>
      <c r="I912">
        <v>6437270</v>
      </c>
      <c r="J912">
        <v>0</v>
      </c>
      <c r="K912">
        <v>5531776</v>
      </c>
      <c r="L912">
        <v>6307513</v>
      </c>
      <c r="M912">
        <v>4997473</v>
      </c>
      <c r="N912">
        <v>1368707</v>
      </c>
      <c r="O912">
        <v>3201701</v>
      </c>
      <c r="P912">
        <v>5041411</v>
      </c>
      <c r="Q912">
        <v>5667630</v>
      </c>
      <c r="R912">
        <v>4911204</v>
      </c>
      <c r="S912">
        <v>56951121</v>
      </c>
    </row>
    <row r="913" spans="1:19" x14ac:dyDescent="0.25">
      <c r="A913" s="51" t="s">
        <v>419</v>
      </c>
      <c r="B913" t="s">
        <v>1571</v>
      </c>
      <c r="C913" t="s">
        <v>695</v>
      </c>
      <c r="D913" t="s">
        <v>673</v>
      </c>
      <c r="E913">
        <v>2009</v>
      </c>
      <c r="F913" t="s">
        <v>696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</row>
    <row r="914" spans="1:19" x14ac:dyDescent="0.25">
      <c r="A914" s="51" t="s">
        <v>419</v>
      </c>
      <c r="B914" t="s">
        <v>1568</v>
      </c>
      <c r="C914" t="s">
        <v>695</v>
      </c>
      <c r="D914" t="s">
        <v>673</v>
      </c>
      <c r="E914">
        <v>2009</v>
      </c>
      <c r="F914" t="s">
        <v>696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</row>
    <row r="915" spans="1:19" x14ac:dyDescent="0.25">
      <c r="A915" s="51" t="s">
        <v>419</v>
      </c>
      <c r="B915" t="s">
        <v>1569</v>
      </c>
      <c r="C915" t="s">
        <v>695</v>
      </c>
      <c r="D915" t="s">
        <v>673</v>
      </c>
      <c r="E915">
        <v>2009</v>
      </c>
      <c r="F915" t="s">
        <v>696</v>
      </c>
      <c r="G915">
        <v>2935990</v>
      </c>
      <c r="H915">
        <v>467835</v>
      </c>
      <c r="I915">
        <v>666802</v>
      </c>
      <c r="J915">
        <v>1597691</v>
      </c>
      <c r="K915">
        <v>3543317</v>
      </c>
      <c r="L915">
        <v>309756</v>
      </c>
      <c r="M915">
        <v>76341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9597732</v>
      </c>
    </row>
    <row r="916" spans="1:19" x14ac:dyDescent="0.25">
      <c r="A916" s="51" t="s">
        <v>419</v>
      </c>
      <c r="B916" t="s">
        <v>1570</v>
      </c>
      <c r="C916" t="s">
        <v>695</v>
      </c>
      <c r="D916" t="s">
        <v>673</v>
      </c>
      <c r="E916">
        <v>2009</v>
      </c>
      <c r="F916" t="s">
        <v>696</v>
      </c>
      <c r="G916">
        <v>5332233</v>
      </c>
      <c r="H916">
        <v>1005541</v>
      </c>
      <c r="I916">
        <v>3545122</v>
      </c>
      <c r="J916">
        <v>3075719</v>
      </c>
      <c r="K916">
        <v>4329998</v>
      </c>
      <c r="L916">
        <v>4182317</v>
      </c>
      <c r="M916">
        <v>4099410</v>
      </c>
      <c r="N916">
        <v>1061907</v>
      </c>
      <c r="O916">
        <v>0</v>
      </c>
      <c r="P916">
        <v>0</v>
      </c>
      <c r="Q916">
        <v>0</v>
      </c>
      <c r="R916">
        <v>2648432</v>
      </c>
      <c r="S916">
        <v>29280679</v>
      </c>
    </row>
    <row r="917" spans="1:19" x14ac:dyDescent="0.25">
      <c r="A917" s="51" t="s">
        <v>419</v>
      </c>
      <c r="B917" t="s">
        <v>1572</v>
      </c>
      <c r="C917" t="s">
        <v>695</v>
      </c>
      <c r="D917" t="s">
        <v>673</v>
      </c>
      <c r="E917">
        <v>2009</v>
      </c>
      <c r="F917" t="s">
        <v>696</v>
      </c>
      <c r="G917">
        <v>34453</v>
      </c>
      <c r="H917">
        <v>1529178</v>
      </c>
      <c r="I917">
        <v>1232295</v>
      </c>
      <c r="J917">
        <v>419373</v>
      </c>
      <c r="K917">
        <v>43842</v>
      </c>
      <c r="L917">
        <v>2040912</v>
      </c>
      <c r="M917">
        <v>1467155</v>
      </c>
      <c r="N917">
        <v>414523</v>
      </c>
      <c r="O917">
        <v>1055500</v>
      </c>
      <c r="P917">
        <v>2067063</v>
      </c>
      <c r="Q917">
        <v>1126847</v>
      </c>
      <c r="R917">
        <v>1403109</v>
      </c>
      <c r="S917">
        <v>12834250</v>
      </c>
    </row>
    <row r="918" spans="1:19" x14ac:dyDescent="0.25">
      <c r="A918" s="51" t="s">
        <v>389</v>
      </c>
      <c r="B918" t="s">
        <v>2286</v>
      </c>
      <c r="C918" t="s">
        <v>2279</v>
      </c>
      <c r="D918" t="s">
        <v>678</v>
      </c>
      <c r="E918">
        <v>2009</v>
      </c>
      <c r="F918" t="s">
        <v>696</v>
      </c>
      <c r="O918">
        <v>9912100</v>
      </c>
      <c r="P918">
        <v>16270381</v>
      </c>
      <c r="Q918">
        <v>17690132</v>
      </c>
      <c r="R918">
        <v>14625631</v>
      </c>
      <c r="S918">
        <v>58498244</v>
      </c>
    </row>
    <row r="919" spans="1:19" x14ac:dyDescent="0.25">
      <c r="A919" s="51" t="s">
        <v>422</v>
      </c>
      <c r="B919" t="s">
        <v>1573</v>
      </c>
      <c r="C919" t="s">
        <v>695</v>
      </c>
      <c r="D919" t="s">
        <v>673</v>
      </c>
      <c r="E919">
        <v>2009</v>
      </c>
      <c r="F919" t="s">
        <v>696</v>
      </c>
      <c r="G919">
        <v>48590740</v>
      </c>
      <c r="H919">
        <v>49798699</v>
      </c>
      <c r="I919">
        <v>42059544</v>
      </c>
      <c r="J919">
        <v>4584618</v>
      </c>
      <c r="K919">
        <v>29871137</v>
      </c>
      <c r="L919">
        <v>41950363</v>
      </c>
      <c r="M919">
        <v>29786031</v>
      </c>
      <c r="N919">
        <v>53671754</v>
      </c>
      <c r="O919">
        <v>52638639</v>
      </c>
      <c r="P919">
        <v>54631364</v>
      </c>
      <c r="Q919">
        <v>62213797</v>
      </c>
      <c r="R919">
        <v>70500395</v>
      </c>
      <c r="S919">
        <v>540297081</v>
      </c>
    </row>
    <row r="920" spans="1:19" x14ac:dyDescent="0.25">
      <c r="A920" s="51" t="s">
        <v>427</v>
      </c>
      <c r="B920" t="s">
        <v>1574</v>
      </c>
      <c r="C920" t="s">
        <v>770</v>
      </c>
      <c r="D920" t="s">
        <v>673</v>
      </c>
      <c r="E920">
        <v>2009</v>
      </c>
      <c r="F920" t="s">
        <v>696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</row>
    <row r="921" spans="1:19" x14ac:dyDescent="0.25">
      <c r="A921" s="51" t="s">
        <v>428</v>
      </c>
      <c r="B921" t="s">
        <v>1575</v>
      </c>
      <c r="C921" t="s">
        <v>695</v>
      </c>
      <c r="D921" t="s">
        <v>673</v>
      </c>
      <c r="E921">
        <v>2009</v>
      </c>
      <c r="F921" t="s">
        <v>696</v>
      </c>
      <c r="G921">
        <v>8874457</v>
      </c>
      <c r="H921">
        <v>7089760</v>
      </c>
      <c r="I921">
        <v>5408524</v>
      </c>
      <c r="J921">
        <v>0</v>
      </c>
      <c r="K921">
        <v>6734316</v>
      </c>
      <c r="L921">
        <v>6630456</v>
      </c>
      <c r="M921">
        <v>4634557</v>
      </c>
      <c r="N921">
        <v>1031381</v>
      </c>
      <c r="O921">
        <v>1465164</v>
      </c>
      <c r="P921">
        <v>368161</v>
      </c>
      <c r="Q921">
        <v>3331422</v>
      </c>
      <c r="R921">
        <v>2797655</v>
      </c>
      <c r="S921">
        <v>48365853</v>
      </c>
    </row>
    <row r="922" spans="1:19" x14ac:dyDescent="0.25">
      <c r="A922" s="51" t="s">
        <v>430</v>
      </c>
      <c r="B922" t="s">
        <v>1576</v>
      </c>
      <c r="C922" t="s">
        <v>770</v>
      </c>
      <c r="D922" t="s">
        <v>673</v>
      </c>
      <c r="E922">
        <v>2009</v>
      </c>
      <c r="F922" t="s">
        <v>696</v>
      </c>
      <c r="G922">
        <v>728074</v>
      </c>
      <c r="H922">
        <v>639646</v>
      </c>
      <c r="I922">
        <v>687518</v>
      </c>
      <c r="J922">
        <v>676598</v>
      </c>
      <c r="K922">
        <v>644281</v>
      </c>
      <c r="L922">
        <v>473042</v>
      </c>
      <c r="M922">
        <v>601247</v>
      </c>
      <c r="N922">
        <v>708203</v>
      </c>
      <c r="O922">
        <v>606853</v>
      </c>
      <c r="P922">
        <v>645424</v>
      </c>
      <c r="Q922">
        <v>573615</v>
      </c>
      <c r="R922">
        <v>595127</v>
      </c>
      <c r="S922">
        <v>7579628</v>
      </c>
    </row>
    <row r="923" spans="1:19" x14ac:dyDescent="0.25">
      <c r="A923" s="51" t="s">
        <v>433</v>
      </c>
      <c r="B923" t="s">
        <v>1577</v>
      </c>
      <c r="C923" t="s">
        <v>695</v>
      </c>
      <c r="D923" t="s">
        <v>673</v>
      </c>
      <c r="E923">
        <v>2009</v>
      </c>
      <c r="F923" t="s">
        <v>696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</row>
    <row r="924" spans="1:19" x14ac:dyDescent="0.25">
      <c r="A924" s="51" t="s">
        <v>434</v>
      </c>
      <c r="B924" t="s">
        <v>1579</v>
      </c>
      <c r="C924" t="s">
        <v>770</v>
      </c>
      <c r="D924" t="s">
        <v>673</v>
      </c>
      <c r="E924">
        <v>2009</v>
      </c>
      <c r="F924" t="s">
        <v>696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</row>
    <row r="925" spans="1:19" x14ac:dyDescent="0.25">
      <c r="A925" s="51" t="s">
        <v>434</v>
      </c>
      <c r="B925" t="s">
        <v>1578</v>
      </c>
      <c r="C925" t="s">
        <v>770</v>
      </c>
      <c r="D925" t="s">
        <v>673</v>
      </c>
      <c r="E925">
        <v>2009</v>
      </c>
      <c r="F925" t="s">
        <v>696</v>
      </c>
      <c r="G925">
        <v>2490996</v>
      </c>
      <c r="H925">
        <v>2207736</v>
      </c>
      <c r="I925">
        <v>2488011</v>
      </c>
      <c r="J925">
        <v>2394133</v>
      </c>
      <c r="K925">
        <v>2250160</v>
      </c>
      <c r="L925">
        <v>1857775</v>
      </c>
      <c r="M925">
        <v>2322494</v>
      </c>
      <c r="N925">
        <v>2390413</v>
      </c>
      <c r="O925">
        <v>2186034</v>
      </c>
      <c r="P925">
        <v>2332853</v>
      </c>
      <c r="Q925">
        <v>2173027</v>
      </c>
      <c r="R925">
        <v>2147815</v>
      </c>
      <c r="S925">
        <v>27241447</v>
      </c>
    </row>
    <row r="926" spans="1:19" x14ac:dyDescent="0.25">
      <c r="A926" s="51" t="s">
        <v>436</v>
      </c>
      <c r="B926" t="s">
        <v>1580</v>
      </c>
      <c r="C926" t="s">
        <v>695</v>
      </c>
      <c r="D926" t="s">
        <v>673</v>
      </c>
      <c r="E926">
        <v>2009</v>
      </c>
      <c r="F926" t="s">
        <v>696</v>
      </c>
      <c r="G926">
        <v>936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936</v>
      </c>
    </row>
    <row r="927" spans="1:19" x14ac:dyDescent="0.25">
      <c r="A927" s="51" t="s">
        <v>437</v>
      </c>
      <c r="B927" t="s">
        <v>1584</v>
      </c>
      <c r="C927" t="s">
        <v>695</v>
      </c>
      <c r="D927" t="s">
        <v>673</v>
      </c>
      <c r="E927">
        <v>2009</v>
      </c>
      <c r="F927" t="s">
        <v>696</v>
      </c>
      <c r="G927">
        <v>3291480</v>
      </c>
      <c r="H927">
        <v>2684713</v>
      </c>
      <c r="I927">
        <v>2944698</v>
      </c>
      <c r="J927">
        <v>829630</v>
      </c>
      <c r="K927">
        <v>2481887</v>
      </c>
      <c r="L927">
        <v>2482478</v>
      </c>
      <c r="M927">
        <v>3463117</v>
      </c>
      <c r="N927">
        <v>3129413</v>
      </c>
      <c r="O927">
        <v>2733529</v>
      </c>
      <c r="P927">
        <v>2685149</v>
      </c>
      <c r="Q927">
        <v>2425684</v>
      </c>
      <c r="R927">
        <v>2445939</v>
      </c>
      <c r="S927">
        <v>31597717</v>
      </c>
    </row>
    <row r="928" spans="1:19" x14ac:dyDescent="0.25">
      <c r="A928" s="51" t="s">
        <v>437</v>
      </c>
      <c r="B928" t="s">
        <v>1581</v>
      </c>
      <c r="C928" t="s">
        <v>695</v>
      </c>
      <c r="D928" t="s">
        <v>673</v>
      </c>
      <c r="E928">
        <v>2009</v>
      </c>
      <c r="F928" t="s">
        <v>696</v>
      </c>
      <c r="G928">
        <v>356793</v>
      </c>
      <c r="H928">
        <v>351801</v>
      </c>
      <c r="I928">
        <v>362653</v>
      </c>
      <c r="J928">
        <v>106385</v>
      </c>
      <c r="K928">
        <v>363529</v>
      </c>
      <c r="L928">
        <v>382172</v>
      </c>
      <c r="M928">
        <v>350105</v>
      </c>
      <c r="N928">
        <v>313399</v>
      </c>
      <c r="O928">
        <v>333264</v>
      </c>
      <c r="P928">
        <v>340137</v>
      </c>
      <c r="Q928">
        <v>308496</v>
      </c>
      <c r="R928">
        <v>273681</v>
      </c>
      <c r="S928">
        <v>3842415</v>
      </c>
    </row>
    <row r="929" spans="1:19" x14ac:dyDescent="0.25">
      <c r="A929" s="51" t="s">
        <v>437</v>
      </c>
      <c r="B929" t="s">
        <v>1582</v>
      </c>
      <c r="C929" t="s">
        <v>695</v>
      </c>
      <c r="D929" t="s">
        <v>673</v>
      </c>
      <c r="E929">
        <v>2009</v>
      </c>
      <c r="F929" t="s">
        <v>696</v>
      </c>
      <c r="G929">
        <v>0</v>
      </c>
      <c r="H929">
        <v>689</v>
      </c>
      <c r="I929">
        <v>42105</v>
      </c>
      <c r="J929">
        <v>2159</v>
      </c>
      <c r="K929">
        <v>0</v>
      </c>
      <c r="L929">
        <v>27646</v>
      </c>
      <c r="M929">
        <v>562458</v>
      </c>
      <c r="N929">
        <v>521569</v>
      </c>
      <c r="O929">
        <v>455588</v>
      </c>
      <c r="P929">
        <v>447525</v>
      </c>
      <c r="Q929">
        <v>51649</v>
      </c>
      <c r="R929">
        <v>0</v>
      </c>
      <c r="S929">
        <v>2111388</v>
      </c>
    </row>
    <row r="930" spans="1:19" x14ac:dyDescent="0.25">
      <c r="A930" s="51" t="s">
        <v>437</v>
      </c>
      <c r="B930" t="s">
        <v>1585</v>
      </c>
      <c r="C930" t="s">
        <v>695</v>
      </c>
      <c r="D930" t="s">
        <v>673</v>
      </c>
      <c r="E930">
        <v>2009</v>
      </c>
      <c r="F930" t="s">
        <v>696</v>
      </c>
      <c r="G930">
        <v>3210121</v>
      </c>
      <c r="H930">
        <v>2947271</v>
      </c>
      <c r="I930">
        <v>3270454</v>
      </c>
      <c r="J930">
        <v>1069109</v>
      </c>
      <c r="K930">
        <v>3203628</v>
      </c>
      <c r="L930">
        <v>3383899</v>
      </c>
      <c r="M930">
        <v>3029328</v>
      </c>
      <c r="N930">
        <v>2859075</v>
      </c>
      <c r="O930">
        <v>2911404</v>
      </c>
      <c r="P930">
        <v>2937014</v>
      </c>
      <c r="Q930">
        <v>2739848</v>
      </c>
      <c r="R930">
        <v>2823132</v>
      </c>
      <c r="S930">
        <v>34384283</v>
      </c>
    </row>
    <row r="931" spans="1:19" x14ac:dyDescent="0.25">
      <c r="A931" s="51" t="s">
        <v>437</v>
      </c>
      <c r="B931" t="s">
        <v>1583</v>
      </c>
      <c r="C931" t="s">
        <v>695</v>
      </c>
      <c r="D931" t="s">
        <v>673</v>
      </c>
      <c r="E931">
        <v>2009</v>
      </c>
      <c r="F931" t="s">
        <v>696</v>
      </c>
      <c r="G931">
        <v>697951</v>
      </c>
      <c r="H931">
        <v>1489101</v>
      </c>
      <c r="I931">
        <v>1341250</v>
      </c>
      <c r="J931">
        <v>301553</v>
      </c>
      <c r="K931">
        <v>1166783</v>
      </c>
      <c r="L931">
        <v>711141</v>
      </c>
      <c r="M931">
        <v>1117527</v>
      </c>
      <c r="N931">
        <v>574769</v>
      </c>
      <c r="O931">
        <v>548639</v>
      </c>
      <c r="P931">
        <v>749230</v>
      </c>
      <c r="Q931">
        <v>482111</v>
      </c>
      <c r="R931">
        <v>625548</v>
      </c>
      <c r="S931">
        <v>9805603</v>
      </c>
    </row>
    <row r="932" spans="1:19" x14ac:dyDescent="0.25">
      <c r="A932" s="51" t="s">
        <v>441</v>
      </c>
      <c r="B932" t="s">
        <v>1586</v>
      </c>
      <c r="C932" t="s">
        <v>695</v>
      </c>
      <c r="D932" t="s">
        <v>673</v>
      </c>
      <c r="E932">
        <v>2009</v>
      </c>
      <c r="F932" t="s">
        <v>696</v>
      </c>
      <c r="G932">
        <v>7762917</v>
      </c>
      <c r="H932">
        <v>6731344</v>
      </c>
      <c r="I932">
        <v>7568791</v>
      </c>
      <c r="J932">
        <v>6538929</v>
      </c>
      <c r="K932">
        <v>6384184</v>
      </c>
      <c r="L932">
        <v>5936306</v>
      </c>
      <c r="M932">
        <v>797403</v>
      </c>
      <c r="N932">
        <v>3759698</v>
      </c>
      <c r="O932">
        <v>1969365</v>
      </c>
      <c r="P932">
        <v>5234784</v>
      </c>
      <c r="Q932">
        <v>5725784</v>
      </c>
      <c r="R932">
        <v>5927092</v>
      </c>
      <c r="S932">
        <v>64336597</v>
      </c>
    </row>
    <row r="933" spans="1:19" x14ac:dyDescent="0.25">
      <c r="A933" s="51" t="s">
        <v>443</v>
      </c>
      <c r="B933" t="s">
        <v>1590</v>
      </c>
      <c r="C933" t="s">
        <v>770</v>
      </c>
      <c r="D933" t="s">
        <v>673</v>
      </c>
      <c r="E933">
        <v>2009</v>
      </c>
      <c r="F933" t="s">
        <v>696</v>
      </c>
      <c r="G933">
        <v>58547</v>
      </c>
      <c r="H933">
        <v>109144</v>
      </c>
      <c r="I933">
        <v>3045</v>
      </c>
      <c r="J933">
        <v>0</v>
      </c>
      <c r="K933">
        <v>0</v>
      </c>
      <c r="L933">
        <v>6954</v>
      </c>
      <c r="M933">
        <v>0</v>
      </c>
      <c r="N933">
        <v>27328</v>
      </c>
      <c r="O933">
        <v>6047</v>
      </c>
      <c r="P933">
        <v>0</v>
      </c>
      <c r="Q933">
        <v>0</v>
      </c>
      <c r="R933">
        <v>0</v>
      </c>
      <c r="S933">
        <v>211065</v>
      </c>
    </row>
    <row r="934" spans="1:19" x14ac:dyDescent="0.25">
      <c r="A934" s="51" t="s">
        <v>443</v>
      </c>
      <c r="B934" t="s">
        <v>1589</v>
      </c>
      <c r="C934" t="s">
        <v>770</v>
      </c>
      <c r="D934" t="s">
        <v>673</v>
      </c>
      <c r="E934">
        <v>2009</v>
      </c>
      <c r="F934" t="s">
        <v>696</v>
      </c>
      <c r="G934">
        <v>76825</v>
      </c>
      <c r="H934">
        <v>79819</v>
      </c>
      <c r="I934">
        <v>56833</v>
      </c>
      <c r="J934">
        <v>37753</v>
      </c>
      <c r="K934">
        <v>31544</v>
      </c>
      <c r="L934">
        <v>60327</v>
      </c>
      <c r="M934">
        <v>70225</v>
      </c>
      <c r="N934">
        <v>67736</v>
      </c>
      <c r="O934">
        <v>29171</v>
      </c>
      <c r="P934">
        <v>10560</v>
      </c>
      <c r="Q934">
        <v>19736</v>
      </c>
      <c r="R934">
        <v>3920</v>
      </c>
      <c r="S934">
        <v>544449</v>
      </c>
    </row>
    <row r="935" spans="1:19" x14ac:dyDescent="0.25">
      <c r="A935" s="51" t="s">
        <v>443</v>
      </c>
      <c r="B935" t="s">
        <v>1588</v>
      </c>
      <c r="C935" t="s">
        <v>770</v>
      </c>
      <c r="D935" t="s">
        <v>673</v>
      </c>
      <c r="E935">
        <v>2009</v>
      </c>
      <c r="F935" t="s">
        <v>696</v>
      </c>
      <c r="G935">
        <v>452362</v>
      </c>
      <c r="H935">
        <v>422043</v>
      </c>
      <c r="I935">
        <v>464413</v>
      </c>
      <c r="J935">
        <v>476244</v>
      </c>
      <c r="K935">
        <v>435757</v>
      </c>
      <c r="L935">
        <v>355018</v>
      </c>
      <c r="M935">
        <v>469120</v>
      </c>
      <c r="N935">
        <v>508341</v>
      </c>
      <c r="O935">
        <v>419169</v>
      </c>
      <c r="P935">
        <v>435952</v>
      </c>
      <c r="Q935">
        <v>438877</v>
      </c>
      <c r="R935">
        <v>382758</v>
      </c>
      <c r="S935">
        <v>5260054</v>
      </c>
    </row>
    <row r="936" spans="1:19" x14ac:dyDescent="0.25">
      <c r="A936" s="51" t="s">
        <v>443</v>
      </c>
      <c r="B936" t="s">
        <v>1587</v>
      </c>
      <c r="C936" t="s">
        <v>770</v>
      </c>
      <c r="D936" t="s">
        <v>673</v>
      </c>
      <c r="E936">
        <v>2009</v>
      </c>
      <c r="F936" t="s">
        <v>696</v>
      </c>
      <c r="G936">
        <v>179319</v>
      </c>
      <c r="H936">
        <v>215728</v>
      </c>
      <c r="I936">
        <v>82938</v>
      </c>
      <c r="J936">
        <v>77200</v>
      </c>
      <c r="K936">
        <v>72514</v>
      </c>
      <c r="L936">
        <v>57994</v>
      </c>
      <c r="M936">
        <v>76981</v>
      </c>
      <c r="N936">
        <v>195835</v>
      </c>
      <c r="O936">
        <v>164282</v>
      </c>
      <c r="P936">
        <v>84874</v>
      </c>
      <c r="Q936">
        <v>81639</v>
      </c>
      <c r="R936">
        <v>90781</v>
      </c>
      <c r="S936">
        <v>1380085</v>
      </c>
    </row>
    <row r="937" spans="1:19" x14ac:dyDescent="0.25">
      <c r="A937" s="51" t="s">
        <v>445</v>
      </c>
      <c r="B937" t="s">
        <v>1591</v>
      </c>
      <c r="C937" t="s">
        <v>770</v>
      </c>
      <c r="D937" t="s">
        <v>673</v>
      </c>
      <c r="E937">
        <v>2009</v>
      </c>
      <c r="F937" t="s">
        <v>696</v>
      </c>
      <c r="G937">
        <v>318259</v>
      </c>
      <c r="H937">
        <v>205298</v>
      </c>
      <c r="I937">
        <v>484849</v>
      </c>
      <c r="J937">
        <v>385482</v>
      </c>
      <c r="K937">
        <v>300548</v>
      </c>
      <c r="L937">
        <v>127993</v>
      </c>
      <c r="M937">
        <v>106673</v>
      </c>
      <c r="N937">
        <v>397950</v>
      </c>
      <c r="O937">
        <v>846489</v>
      </c>
      <c r="P937">
        <v>0</v>
      </c>
      <c r="Q937">
        <v>0</v>
      </c>
      <c r="R937">
        <v>437786</v>
      </c>
      <c r="S937">
        <v>3611327</v>
      </c>
    </row>
    <row r="938" spans="1:19" x14ac:dyDescent="0.25">
      <c r="A938" s="51" t="s">
        <v>447</v>
      </c>
      <c r="B938" t="s">
        <v>1592</v>
      </c>
      <c r="C938" t="s">
        <v>695</v>
      </c>
      <c r="D938" t="s">
        <v>673</v>
      </c>
      <c r="E938">
        <v>2009</v>
      </c>
      <c r="F938" t="s">
        <v>696</v>
      </c>
      <c r="G938">
        <v>14882025</v>
      </c>
      <c r="H938">
        <v>12356511</v>
      </c>
      <c r="I938">
        <v>13763770</v>
      </c>
      <c r="J938">
        <v>12176235</v>
      </c>
      <c r="K938">
        <v>12685874</v>
      </c>
      <c r="L938">
        <v>7285983</v>
      </c>
      <c r="M938">
        <v>6964775</v>
      </c>
      <c r="N938">
        <v>11220201</v>
      </c>
      <c r="O938">
        <v>10344257</v>
      </c>
      <c r="P938">
        <v>10609388</v>
      </c>
      <c r="Q938">
        <v>9990645</v>
      </c>
      <c r="R938">
        <v>10901198</v>
      </c>
      <c r="S938">
        <v>133180862</v>
      </c>
    </row>
    <row r="939" spans="1:19" x14ac:dyDescent="0.25">
      <c r="A939" s="51" t="s">
        <v>619</v>
      </c>
      <c r="B939" t="s">
        <v>1593</v>
      </c>
      <c r="C939" t="s">
        <v>695</v>
      </c>
      <c r="D939" t="s">
        <v>673</v>
      </c>
      <c r="E939">
        <v>2009</v>
      </c>
      <c r="F939" t="s">
        <v>696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R939">
        <v>0</v>
      </c>
      <c r="S939">
        <v>0</v>
      </c>
    </row>
    <row r="940" spans="1:19" x14ac:dyDescent="0.25">
      <c r="A940" s="51" t="s">
        <v>450</v>
      </c>
      <c r="B940" t="s">
        <v>1594</v>
      </c>
      <c r="C940" t="s">
        <v>695</v>
      </c>
      <c r="D940" t="s">
        <v>673</v>
      </c>
      <c r="E940">
        <v>2009</v>
      </c>
      <c r="F940" t="s">
        <v>696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</row>
    <row r="941" spans="1:19" x14ac:dyDescent="0.25">
      <c r="A941" s="51" t="s">
        <v>452</v>
      </c>
      <c r="B941" t="s">
        <v>1595</v>
      </c>
      <c r="C941" t="s">
        <v>695</v>
      </c>
      <c r="D941" t="s">
        <v>673</v>
      </c>
      <c r="E941">
        <v>2009</v>
      </c>
      <c r="F941" t="s">
        <v>696</v>
      </c>
      <c r="G941">
        <v>3961700</v>
      </c>
      <c r="H941">
        <v>3447339</v>
      </c>
      <c r="I941">
        <v>3718815</v>
      </c>
      <c r="J941">
        <v>1655723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12783577</v>
      </c>
    </row>
    <row r="942" spans="1:19" x14ac:dyDescent="0.25">
      <c r="A942" s="51" t="s">
        <v>489</v>
      </c>
      <c r="B942" t="s">
        <v>1631</v>
      </c>
      <c r="C942" t="s">
        <v>695</v>
      </c>
      <c r="D942" t="s">
        <v>673</v>
      </c>
      <c r="E942">
        <v>2009</v>
      </c>
      <c r="F942" t="s">
        <v>696</v>
      </c>
      <c r="G942">
        <v>522444</v>
      </c>
      <c r="H942">
        <v>546949</v>
      </c>
      <c r="I942">
        <v>154042</v>
      </c>
      <c r="J942">
        <v>92364</v>
      </c>
      <c r="K942">
        <v>0</v>
      </c>
      <c r="L942">
        <v>1765976</v>
      </c>
      <c r="M942">
        <v>2000081</v>
      </c>
      <c r="N942">
        <v>286863</v>
      </c>
      <c r="O942">
        <v>589753</v>
      </c>
      <c r="P942">
        <v>745971</v>
      </c>
      <c r="Q942">
        <v>152438</v>
      </c>
      <c r="R942">
        <v>236888</v>
      </c>
      <c r="S942">
        <v>7093769</v>
      </c>
    </row>
    <row r="943" spans="1:19" x14ac:dyDescent="0.25">
      <c r="A943" s="51" t="s">
        <v>489</v>
      </c>
      <c r="B943" t="s">
        <v>1629</v>
      </c>
      <c r="C943" t="s">
        <v>695</v>
      </c>
      <c r="D943" t="s">
        <v>673</v>
      </c>
      <c r="E943">
        <v>2009</v>
      </c>
      <c r="F943" t="s">
        <v>696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</row>
    <row r="944" spans="1:19" x14ac:dyDescent="0.25">
      <c r="A944" s="51" t="s">
        <v>489</v>
      </c>
      <c r="B944" t="s">
        <v>1630</v>
      </c>
      <c r="C944" t="s">
        <v>695</v>
      </c>
      <c r="D944" t="s">
        <v>673</v>
      </c>
      <c r="E944">
        <v>2009</v>
      </c>
      <c r="F944" t="s">
        <v>696</v>
      </c>
      <c r="G944">
        <v>2773592</v>
      </c>
      <c r="H944">
        <v>2327674</v>
      </c>
      <c r="I944">
        <v>2712608</v>
      </c>
      <c r="J944">
        <v>1229188</v>
      </c>
      <c r="K944">
        <v>1549705</v>
      </c>
      <c r="L944">
        <v>3106615</v>
      </c>
      <c r="M944">
        <v>1525280</v>
      </c>
      <c r="N944">
        <v>791235</v>
      </c>
      <c r="O944">
        <v>0</v>
      </c>
      <c r="P944">
        <v>0</v>
      </c>
      <c r="Q944">
        <v>35614</v>
      </c>
      <c r="R944">
        <v>798563</v>
      </c>
      <c r="S944">
        <v>16850074</v>
      </c>
    </row>
    <row r="945" spans="1:19" x14ac:dyDescent="0.25">
      <c r="A945" s="51" t="s">
        <v>491</v>
      </c>
      <c r="B945" t="s">
        <v>1632</v>
      </c>
      <c r="C945" t="s">
        <v>695</v>
      </c>
      <c r="D945" t="s">
        <v>673</v>
      </c>
      <c r="E945">
        <v>2009</v>
      </c>
      <c r="F945" t="s">
        <v>696</v>
      </c>
      <c r="G945">
        <v>16526448</v>
      </c>
      <c r="H945">
        <v>13820838</v>
      </c>
      <c r="I945">
        <v>19299172</v>
      </c>
      <c r="J945">
        <v>17980482</v>
      </c>
      <c r="K945">
        <v>17446731</v>
      </c>
      <c r="L945">
        <v>3509728</v>
      </c>
      <c r="M945">
        <v>14037053</v>
      </c>
      <c r="N945">
        <v>10760035</v>
      </c>
      <c r="O945">
        <v>14078260</v>
      </c>
      <c r="P945">
        <v>18936500</v>
      </c>
      <c r="Q945">
        <v>17628609</v>
      </c>
      <c r="R945">
        <v>16105957</v>
      </c>
      <c r="S945">
        <v>180129813</v>
      </c>
    </row>
    <row r="946" spans="1:19" x14ac:dyDescent="0.25">
      <c r="A946" s="51" t="s">
        <v>493</v>
      </c>
      <c r="B946" t="s">
        <v>2287</v>
      </c>
      <c r="C946" t="s">
        <v>695</v>
      </c>
      <c r="D946" t="s">
        <v>673</v>
      </c>
      <c r="E946">
        <v>2009</v>
      </c>
      <c r="F946" t="s">
        <v>696</v>
      </c>
      <c r="R946">
        <v>0</v>
      </c>
      <c r="S946">
        <v>0</v>
      </c>
    </row>
    <row r="947" spans="1:19" x14ac:dyDescent="0.25">
      <c r="A947" s="51" t="s">
        <v>493</v>
      </c>
      <c r="B947" t="s">
        <v>1633</v>
      </c>
      <c r="C947" t="s">
        <v>695</v>
      </c>
      <c r="D947" t="s">
        <v>673</v>
      </c>
      <c r="E947">
        <v>2009</v>
      </c>
      <c r="F947" t="s">
        <v>696</v>
      </c>
      <c r="G947">
        <v>0</v>
      </c>
      <c r="H947">
        <v>0</v>
      </c>
      <c r="I947">
        <v>1365874</v>
      </c>
      <c r="J947">
        <v>1632342</v>
      </c>
      <c r="K947">
        <v>1596146</v>
      </c>
      <c r="L947">
        <v>409105</v>
      </c>
      <c r="M947">
        <v>1091780</v>
      </c>
      <c r="N947">
        <v>596202</v>
      </c>
      <c r="O947">
        <v>1305481</v>
      </c>
      <c r="P947">
        <v>1603322</v>
      </c>
      <c r="Q947">
        <v>1426599</v>
      </c>
      <c r="R947">
        <v>1038331</v>
      </c>
      <c r="S947">
        <v>12065182</v>
      </c>
    </row>
    <row r="948" spans="1:19" x14ac:dyDescent="0.25">
      <c r="A948" s="51" t="s">
        <v>493</v>
      </c>
      <c r="B948" t="s">
        <v>1634</v>
      </c>
      <c r="C948" t="s">
        <v>695</v>
      </c>
      <c r="D948" t="s">
        <v>673</v>
      </c>
      <c r="E948">
        <v>2009</v>
      </c>
      <c r="F948" t="s">
        <v>696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</row>
    <row r="949" spans="1:19" x14ac:dyDescent="0.25">
      <c r="A949" s="51" t="s">
        <v>493</v>
      </c>
      <c r="B949" t="s">
        <v>1636</v>
      </c>
      <c r="C949" t="s">
        <v>695</v>
      </c>
      <c r="D949" t="s">
        <v>673</v>
      </c>
      <c r="E949">
        <v>2009</v>
      </c>
      <c r="F949" t="s">
        <v>696</v>
      </c>
      <c r="G949">
        <v>0</v>
      </c>
      <c r="H949">
        <v>1731069</v>
      </c>
      <c r="I949">
        <v>8397546</v>
      </c>
      <c r="J949">
        <v>8927206</v>
      </c>
      <c r="K949">
        <v>8605833</v>
      </c>
      <c r="L949">
        <v>1528540</v>
      </c>
      <c r="M949">
        <v>605246</v>
      </c>
      <c r="N949">
        <v>6546548</v>
      </c>
      <c r="O949">
        <v>4965451</v>
      </c>
      <c r="P949">
        <v>7130104</v>
      </c>
      <c r="Q949">
        <v>6619041</v>
      </c>
      <c r="R949">
        <v>6270098</v>
      </c>
      <c r="S949">
        <v>61326682</v>
      </c>
    </row>
    <row r="950" spans="1:19" x14ac:dyDescent="0.25">
      <c r="A950" s="51" t="s">
        <v>493</v>
      </c>
      <c r="B950" t="s">
        <v>1635</v>
      </c>
      <c r="C950" t="s">
        <v>695</v>
      </c>
      <c r="D950" t="s">
        <v>673</v>
      </c>
      <c r="E950">
        <v>2009</v>
      </c>
      <c r="F950" t="s">
        <v>696</v>
      </c>
      <c r="G950">
        <v>9232221</v>
      </c>
      <c r="H950">
        <v>8488304</v>
      </c>
      <c r="I950">
        <v>8405922</v>
      </c>
      <c r="J950">
        <v>7260456</v>
      </c>
      <c r="K950">
        <v>6473112</v>
      </c>
      <c r="L950">
        <v>1612378</v>
      </c>
      <c r="M950">
        <v>6612410</v>
      </c>
      <c r="N950">
        <v>12047639</v>
      </c>
      <c r="O950">
        <v>6800509</v>
      </c>
      <c r="P950">
        <v>3321463</v>
      </c>
      <c r="Q950">
        <v>7352862</v>
      </c>
      <c r="R950">
        <v>8587308</v>
      </c>
      <c r="S950">
        <v>86194584</v>
      </c>
    </row>
    <row r="951" spans="1:19" x14ac:dyDescent="0.25">
      <c r="A951" s="51" t="s">
        <v>460</v>
      </c>
      <c r="B951" t="s">
        <v>1596</v>
      </c>
      <c r="C951" t="s">
        <v>816</v>
      </c>
      <c r="D951" t="s">
        <v>678</v>
      </c>
      <c r="E951">
        <v>2009</v>
      </c>
      <c r="F951" t="s">
        <v>696</v>
      </c>
      <c r="G951">
        <v>5128644</v>
      </c>
      <c r="H951">
        <v>7761292</v>
      </c>
      <c r="I951">
        <v>8701889</v>
      </c>
      <c r="J951">
        <v>7550092</v>
      </c>
      <c r="K951">
        <v>8308808</v>
      </c>
      <c r="L951">
        <v>3177444</v>
      </c>
      <c r="M951">
        <v>7131758</v>
      </c>
      <c r="N951">
        <v>5616043</v>
      </c>
      <c r="O951">
        <v>6544923</v>
      </c>
      <c r="P951">
        <v>6337780</v>
      </c>
      <c r="Q951">
        <v>6911767</v>
      </c>
      <c r="R951">
        <v>7353096</v>
      </c>
      <c r="S951">
        <v>80523536</v>
      </c>
    </row>
    <row r="952" spans="1:19" x14ac:dyDescent="0.25">
      <c r="A952" s="51" t="s">
        <v>461</v>
      </c>
      <c r="B952" t="s">
        <v>1598</v>
      </c>
      <c r="C952" t="s">
        <v>816</v>
      </c>
      <c r="D952" t="s">
        <v>678</v>
      </c>
      <c r="E952">
        <v>2009</v>
      </c>
      <c r="F952" t="s">
        <v>696</v>
      </c>
      <c r="G952">
        <v>0</v>
      </c>
      <c r="H952">
        <v>0</v>
      </c>
      <c r="I952">
        <v>0</v>
      </c>
      <c r="J952">
        <v>0</v>
      </c>
      <c r="K952">
        <v>85804</v>
      </c>
      <c r="L952">
        <v>105855</v>
      </c>
      <c r="M952">
        <v>51062</v>
      </c>
      <c r="N952">
        <v>265967</v>
      </c>
      <c r="O952">
        <v>342932</v>
      </c>
      <c r="P952">
        <v>107136</v>
      </c>
      <c r="Q952">
        <v>0</v>
      </c>
      <c r="R952">
        <v>46714</v>
      </c>
      <c r="S952">
        <v>1005470</v>
      </c>
    </row>
    <row r="953" spans="1:19" x14ac:dyDescent="0.25">
      <c r="A953" s="51" t="s">
        <v>461</v>
      </c>
      <c r="B953" t="s">
        <v>1599</v>
      </c>
      <c r="C953" t="s">
        <v>816</v>
      </c>
      <c r="D953" t="s">
        <v>678</v>
      </c>
      <c r="E953">
        <v>2009</v>
      </c>
      <c r="F953" t="s">
        <v>696</v>
      </c>
      <c r="G953">
        <v>2356367</v>
      </c>
      <c r="H953">
        <v>1906547</v>
      </c>
      <c r="I953">
        <v>2031064</v>
      </c>
      <c r="J953">
        <v>1836377</v>
      </c>
      <c r="K953">
        <v>2099803</v>
      </c>
      <c r="L953">
        <v>1237418</v>
      </c>
      <c r="M953">
        <v>1673834</v>
      </c>
      <c r="N953">
        <v>1366915</v>
      </c>
      <c r="O953">
        <v>1854813</v>
      </c>
      <c r="P953">
        <v>1678271</v>
      </c>
      <c r="Q953">
        <v>1732619</v>
      </c>
      <c r="R953">
        <v>2056474</v>
      </c>
      <c r="S953">
        <v>21830502</v>
      </c>
    </row>
    <row r="954" spans="1:19" x14ac:dyDescent="0.25">
      <c r="A954" s="51" t="s">
        <v>461</v>
      </c>
      <c r="B954" t="s">
        <v>1600</v>
      </c>
      <c r="C954" t="s">
        <v>816</v>
      </c>
      <c r="D954" t="s">
        <v>678</v>
      </c>
      <c r="E954">
        <v>2009</v>
      </c>
      <c r="F954" t="s">
        <v>696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</row>
    <row r="955" spans="1:19" x14ac:dyDescent="0.25">
      <c r="A955" s="51" t="s">
        <v>461</v>
      </c>
      <c r="B955" t="s">
        <v>1601</v>
      </c>
      <c r="C955" t="s">
        <v>816</v>
      </c>
      <c r="D955" t="s">
        <v>678</v>
      </c>
      <c r="E955">
        <v>2009</v>
      </c>
      <c r="F955" t="s">
        <v>696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</row>
    <row r="956" spans="1:19" x14ac:dyDescent="0.25">
      <c r="A956" s="51" t="s">
        <v>461</v>
      </c>
      <c r="B956" t="s">
        <v>1602</v>
      </c>
      <c r="C956" t="s">
        <v>816</v>
      </c>
      <c r="D956" t="s">
        <v>678</v>
      </c>
      <c r="E956">
        <v>2009</v>
      </c>
      <c r="F956" t="s">
        <v>696</v>
      </c>
      <c r="G956">
        <v>3109104</v>
      </c>
      <c r="H956">
        <v>2726107</v>
      </c>
      <c r="I956">
        <v>2972959</v>
      </c>
      <c r="J956">
        <v>2988840</v>
      </c>
      <c r="K956">
        <v>2899593</v>
      </c>
      <c r="L956">
        <v>1779066</v>
      </c>
      <c r="M956">
        <v>2915288</v>
      </c>
      <c r="N956">
        <v>2827287</v>
      </c>
      <c r="O956">
        <v>2582255</v>
      </c>
      <c r="P956">
        <v>2398217</v>
      </c>
      <c r="Q956">
        <v>2526049</v>
      </c>
      <c r="R956">
        <v>2670339</v>
      </c>
      <c r="S956">
        <v>32395104</v>
      </c>
    </row>
    <row r="957" spans="1:19" x14ac:dyDescent="0.25">
      <c r="A957" s="51" t="s">
        <v>461</v>
      </c>
      <c r="B957" t="s">
        <v>1597</v>
      </c>
      <c r="C957" t="s">
        <v>816</v>
      </c>
      <c r="D957" t="s">
        <v>678</v>
      </c>
      <c r="E957">
        <v>2009</v>
      </c>
      <c r="F957" t="s">
        <v>696</v>
      </c>
      <c r="G957">
        <v>186239</v>
      </c>
      <c r="H957">
        <v>191826</v>
      </c>
      <c r="I957">
        <v>147131</v>
      </c>
      <c r="J957">
        <v>113812</v>
      </c>
      <c r="K957">
        <v>164312</v>
      </c>
      <c r="L957">
        <v>104883</v>
      </c>
      <c r="M957">
        <v>59537</v>
      </c>
      <c r="N957">
        <v>123675</v>
      </c>
      <c r="O957">
        <v>93223</v>
      </c>
      <c r="P957">
        <v>5242</v>
      </c>
      <c r="Q957">
        <v>0</v>
      </c>
      <c r="R957">
        <v>80720</v>
      </c>
      <c r="S957">
        <v>1270600</v>
      </c>
    </row>
    <row r="958" spans="1:19" x14ac:dyDescent="0.25">
      <c r="A958" s="51" t="s">
        <v>461</v>
      </c>
      <c r="B958" t="s">
        <v>1604</v>
      </c>
      <c r="C958" t="s">
        <v>816</v>
      </c>
      <c r="D958" t="s">
        <v>678</v>
      </c>
      <c r="E958">
        <v>2009</v>
      </c>
      <c r="F958" t="s">
        <v>696</v>
      </c>
      <c r="G958">
        <v>4740172</v>
      </c>
      <c r="H958">
        <v>4092291</v>
      </c>
      <c r="I958">
        <v>3193280</v>
      </c>
      <c r="J958">
        <v>4629036</v>
      </c>
      <c r="K958">
        <v>4573958</v>
      </c>
      <c r="L958">
        <v>2659541</v>
      </c>
      <c r="M958">
        <v>4076429</v>
      </c>
      <c r="N958">
        <v>3257024</v>
      </c>
      <c r="O958">
        <v>3348457</v>
      </c>
      <c r="P958">
        <v>3983812</v>
      </c>
      <c r="Q958">
        <v>4052994</v>
      </c>
      <c r="R958">
        <v>4073696</v>
      </c>
      <c r="S958">
        <v>46680690</v>
      </c>
    </row>
    <row r="959" spans="1:19" x14ac:dyDescent="0.25">
      <c r="A959" s="51" t="s">
        <v>461</v>
      </c>
      <c r="B959" t="s">
        <v>1603</v>
      </c>
      <c r="C959" t="s">
        <v>816</v>
      </c>
      <c r="D959" t="s">
        <v>678</v>
      </c>
      <c r="E959">
        <v>2009</v>
      </c>
      <c r="F959" t="s">
        <v>696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</row>
    <row r="960" spans="1:19" x14ac:dyDescent="0.25">
      <c r="A960" s="51" t="s">
        <v>461</v>
      </c>
      <c r="B960" t="s">
        <v>1605</v>
      </c>
      <c r="C960" t="s">
        <v>816</v>
      </c>
      <c r="D960" t="s">
        <v>678</v>
      </c>
      <c r="E960">
        <v>2009</v>
      </c>
      <c r="F960" t="s">
        <v>696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</row>
    <row r="961" spans="1:19" x14ac:dyDescent="0.25">
      <c r="A961" s="51" t="s">
        <v>463</v>
      </c>
      <c r="B961" t="s">
        <v>1775</v>
      </c>
      <c r="C961" t="s">
        <v>816</v>
      </c>
      <c r="D961" t="s">
        <v>678</v>
      </c>
      <c r="E961">
        <v>2009</v>
      </c>
      <c r="F961" t="s">
        <v>696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</row>
    <row r="962" spans="1:19" x14ac:dyDescent="0.25">
      <c r="A962" s="51" t="s">
        <v>463</v>
      </c>
      <c r="B962" t="s">
        <v>1776</v>
      </c>
      <c r="C962" t="s">
        <v>816</v>
      </c>
      <c r="D962" t="s">
        <v>678</v>
      </c>
      <c r="E962">
        <v>2009</v>
      </c>
      <c r="F962" t="s">
        <v>696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</row>
    <row r="963" spans="1:19" x14ac:dyDescent="0.25">
      <c r="A963" s="51" t="s">
        <v>465</v>
      </c>
      <c r="B963" t="s">
        <v>2288</v>
      </c>
      <c r="C963" t="s">
        <v>816</v>
      </c>
      <c r="D963" t="s">
        <v>678</v>
      </c>
      <c r="E963">
        <v>2009</v>
      </c>
      <c r="F963" t="s">
        <v>696</v>
      </c>
      <c r="O963">
        <v>0</v>
      </c>
      <c r="P963">
        <v>16284107</v>
      </c>
      <c r="Q963">
        <v>20951771</v>
      </c>
      <c r="R963">
        <v>19860122</v>
      </c>
      <c r="S963">
        <v>57096000</v>
      </c>
    </row>
    <row r="964" spans="1:19" x14ac:dyDescent="0.25">
      <c r="A964" s="51" t="s">
        <v>466</v>
      </c>
      <c r="B964" t="s">
        <v>2289</v>
      </c>
      <c r="C964" t="s">
        <v>816</v>
      </c>
      <c r="D964" t="s">
        <v>678</v>
      </c>
      <c r="E964">
        <v>2009</v>
      </c>
      <c r="F964" t="s">
        <v>696</v>
      </c>
      <c r="O964">
        <v>1819825</v>
      </c>
      <c r="P964">
        <v>10166869</v>
      </c>
      <c r="Q964">
        <v>9274485</v>
      </c>
      <c r="R964">
        <v>6832573</v>
      </c>
      <c r="S964">
        <v>28093752</v>
      </c>
    </row>
    <row r="965" spans="1:19" x14ac:dyDescent="0.25">
      <c r="A965" s="51" t="s">
        <v>623</v>
      </c>
      <c r="B965" t="s">
        <v>1606</v>
      </c>
      <c r="C965" t="s">
        <v>860</v>
      </c>
      <c r="D965" t="s">
        <v>678</v>
      </c>
      <c r="E965">
        <v>2009</v>
      </c>
      <c r="F965" t="s">
        <v>696</v>
      </c>
      <c r="G965">
        <v>3359000</v>
      </c>
      <c r="H965">
        <v>2789000</v>
      </c>
      <c r="I965">
        <v>3058000</v>
      </c>
      <c r="J965">
        <v>2657000</v>
      </c>
      <c r="K965">
        <v>2285000</v>
      </c>
      <c r="L965">
        <v>1283000</v>
      </c>
      <c r="M965">
        <v>2102000</v>
      </c>
      <c r="N965">
        <v>2283000</v>
      </c>
      <c r="O965">
        <v>1777000</v>
      </c>
      <c r="P965">
        <v>1799000</v>
      </c>
      <c r="Q965">
        <v>1647000</v>
      </c>
      <c r="R965">
        <v>1484000</v>
      </c>
      <c r="S965">
        <v>26523000</v>
      </c>
    </row>
    <row r="966" spans="1:19" x14ac:dyDescent="0.25">
      <c r="A966" s="51" t="s">
        <v>623</v>
      </c>
      <c r="B966" t="s">
        <v>1608</v>
      </c>
      <c r="C966" t="s">
        <v>860</v>
      </c>
      <c r="D966" t="s">
        <v>678</v>
      </c>
      <c r="E966">
        <v>2009</v>
      </c>
      <c r="F966" t="s">
        <v>696</v>
      </c>
      <c r="G966">
        <v>999000</v>
      </c>
      <c r="H966">
        <v>785000</v>
      </c>
      <c r="I966">
        <v>900000</v>
      </c>
      <c r="J966">
        <v>848000</v>
      </c>
      <c r="K966">
        <v>999000</v>
      </c>
      <c r="L966">
        <v>465000</v>
      </c>
      <c r="M966">
        <v>979000</v>
      </c>
      <c r="N966">
        <v>945000</v>
      </c>
      <c r="O966">
        <v>927000</v>
      </c>
      <c r="P966">
        <v>981000</v>
      </c>
      <c r="Q966">
        <v>904000</v>
      </c>
      <c r="R966">
        <v>833000</v>
      </c>
      <c r="S966">
        <v>10565000</v>
      </c>
    </row>
    <row r="967" spans="1:19" x14ac:dyDescent="0.25">
      <c r="A967" s="51" t="s">
        <v>623</v>
      </c>
      <c r="B967" t="s">
        <v>1607</v>
      </c>
      <c r="C967" t="s">
        <v>860</v>
      </c>
      <c r="D967" t="s">
        <v>678</v>
      </c>
      <c r="E967">
        <v>2009</v>
      </c>
      <c r="F967" t="s">
        <v>696</v>
      </c>
      <c r="G967">
        <v>3444000</v>
      </c>
      <c r="H967">
        <v>3237000</v>
      </c>
      <c r="I967">
        <v>3778000</v>
      </c>
      <c r="J967">
        <v>3905000</v>
      </c>
      <c r="K967">
        <v>5537000</v>
      </c>
      <c r="L967">
        <v>2837000</v>
      </c>
      <c r="M967">
        <v>4901000</v>
      </c>
      <c r="N967">
        <v>3639000</v>
      </c>
      <c r="O967">
        <v>5435000</v>
      </c>
      <c r="P967">
        <v>3839000</v>
      </c>
      <c r="Q967">
        <v>3533000</v>
      </c>
      <c r="R967">
        <v>3869000</v>
      </c>
      <c r="S967">
        <v>47954000</v>
      </c>
    </row>
    <row r="968" spans="1:19" x14ac:dyDescent="0.25">
      <c r="A968" s="51" t="s">
        <v>472</v>
      </c>
      <c r="B968" t="s">
        <v>1609</v>
      </c>
      <c r="C968" t="s">
        <v>816</v>
      </c>
      <c r="D968" t="s">
        <v>678</v>
      </c>
      <c r="E968">
        <v>2009</v>
      </c>
      <c r="F968" t="s">
        <v>696</v>
      </c>
      <c r="G968">
        <v>2549436</v>
      </c>
      <c r="H968">
        <v>1775105</v>
      </c>
      <c r="I968">
        <v>2723627</v>
      </c>
      <c r="J968">
        <v>2487120</v>
      </c>
      <c r="K968">
        <v>2808325</v>
      </c>
      <c r="L968">
        <v>1612506</v>
      </c>
      <c r="M968">
        <v>2617176</v>
      </c>
      <c r="N968">
        <v>1781148</v>
      </c>
      <c r="O968">
        <v>2054510</v>
      </c>
      <c r="P968">
        <v>1639131</v>
      </c>
      <c r="Q968">
        <v>732573</v>
      </c>
      <c r="R968">
        <v>571044</v>
      </c>
      <c r="S968">
        <v>23351701</v>
      </c>
    </row>
    <row r="969" spans="1:19" x14ac:dyDescent="0.25">
      <c r="A969" s="51" t="s">
        <v>472</v>
      </c>
      <c r="B969" t="s">
        <v>1610</v>
      </c>
      <c r="C969" t="s">
        <v>816</v>
      </c>
      <c r="D969" t="s">
        <v>678</v>
      </c>
      <c r="E969">
        <v>2009</v>
      </c>
      <c r="F969" t="s">
        <v>696</v>
      </c>
      <c r="G969">
        <v>1486886</v>
      </c>
      <c r="H969">
        <v>833569</v>
      </c>
      <c r="I969">
        <v>1388796</v>
      </c>
      <c r="J969">
        <v>1283936</v>
      </c>
      <c r="K969">
        <v>1297649</v>
      </c>
      <c r="L969">
        <v>801950</v>
      </c>
      <c r="M969">
        <v>1479549</v>
      </c>
      <c r="N969">
        <v>1005358</v>
      </c>
      <c r="O969">
        <v>1071049</v>
      </c>
      <c r="P969">
        <v>631591</v>
      </c>
      <c r="Q969">
        <v>521941</v>
      </c>
      <c r="R969">
        <v>598980</v>
      </c>
      <c r="S969">
        <v>12401254</v>
      </c>
    </row>
    <row r="970" spans="1:19" x14ac:dyDescent="0.25">
      <c r="A970" s="51" t="s">
        <v>474</v>
      </c>
      <c r="B970" t="s">
        <v>1613</v>
      </c>
      <c r="C970" t="s">
        <v>1612</v>
      </c>
      <c r="D970" t="s">
        <v>678</v>
      </c>
      <c r="E970">
        <v>2009</v>
      </c>
      <c r="F970" t="s">
        <v>696</v>
      </c>
      <c r="G970">
        <v>4702167</v>
      </c>
      <c r="H970">
        <v>4073874</v>
      </c>
      <c r="I970">
        <v>4380150</v>
      </c>
      <c r="J970">
        <v>3925490</v>
      </c>
      <c r="K970">
        <v>4021339</v>
      </c>
      <c r="L970">
        <v>2865712</v>
      </c>
      <c r="M970">
        <v>3813340</v>
      </c>
      <c r="N970">
        <v>1860369</v>
      </c>
      <c r="O970">
        <v>4185690</v>
      </c>
      <c r="P970">
        <v>3898721</v>
      </c>
      <c r="Q970">
        <v>4013494</v>
      </c>
      <c r="R970">
        <v>3951924</v>
      </c>
      <c r="S970">
        <v>45692270</v>
      </c>
    </row>
    <row r="971" spans="1:19" x14ac:dyDescent="0.25">
      <c r="A971" s="51" t="s">
        <v>474</v>
      </c>
      <c r="B971" t="s">
        <v>1611</v>
      </c>
      <c r="C971" t="s">
        <v>1612</v>
      </c>
      <c r="D971" t="s">
        <v>678</v>
      </c>
      <c r="E971">
        <v>2009</v>
      </c>
      <c r="F971" t="s">
        <v>696</v>
      </c>
      <c r="G971">
        <v>1095673</v>
      </c>
      <c r="H971">
        <v>889876</v>
      </c>
      <c r="I971">
        <v>55780</v>
      </c>
      <c r="J971">
        <v>0</v>
      </c>
      <c r="K971">
        <v>65941</v>
      </c>
      <c r="L971">
        <v>81702</v>
      </c>
      <c r="M971">
        <v>534850</v>
      </c>
      <c r="N971">
        <v>2243741</v>
      </c>
      <c r="O971">
        <v>0</v>
      </c>
      <c r="P971">
        <v>1718714</v>
      </c>
      <c r="Q971">
        <v>1277206</v>
      </c>
      <c r="R971">
        <v>128416</v>
      </c>
      <c r="S971">
        <v>8091899</v>
      </c>
    </row>
    <row r="972" spans="1:19" x14ac:dyDescent="0.25">
      <c r="A972" s="51" t="s">
        <v>476</v>
      </c>
      <c r="B972" t="s">
        <v>1614</v>
      </c>
      <c r="C972" t="s">
        <v>1612</v>
      </c>
      <c r="D972" t="s">
        <v>678</v>
      </c>
      <c r="E972">
        <v>2009</v>
      </c>
      <c r="F972" t="s">
        <v>696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</row>
    <row r="973" spans="1:19" x14ac:dyDescent="0.25">
      <c r="A973" s="51" t="s">
        <v>477</v>
      </c>
      <c r="B973" t="s">
        <v>1616</v>
      </c>
      <c r="C973" t="s">
        <v>1612</v>
      </c>
      <c r="D973" t="s">
        <v>678</v>
      </c>
      <c r="E973">
        <v>2009</v>
      </c>
      <c r="F973" t="s">
        <v>696</v>
      </c>
      <c r="G973">
        <v>6825307</v>
      </c>
      <c r="H973">
        <v>5814751</v>
      </c>
      <c r="I973">
        <v>6241063</v>
      </c>
      <c r="J973">
        <v>5678937</v>
      </c>
      <c r="K973">
        <v>5994845</v>
      </c>
      <c r="L973">
        <v>3957052</v>
      </c>
      <c r="M973">
        <v>798019</v>
      </c>
      <c r="N973">
        <v>5856150</v>
      </c>
      <c r="O973">
        <v>5396802</v>
      </c>
      <c r="P973">
        <v>2975437</v>
      </c>
      <c r="Q973">
        <v>4597706</v>
      </c>
      <c r="R973">
        <v>4302240</v>
      </c>
      <c r="S973">
        <v>58438309</v>
      </c>
    </row>
    <row r="974" spans="1:19" x14ac:dyDescent="0.25">
      <c r="A974" s="51" t="s">
        <v>477</v>
      </c>
      <c r="B974" t="s">
        <v>1615</v>
      </c>
      <c r="C974" t="s">
        <v>1612</v>
      </c>
      <c r="D974" t="s">
        <v>678</v>
      </c>
      <c r="E974">
        <v>2009</v>
      </c>
      <c r="F974" t="s">
        <v>696</v>
      </c>
      <c r="G974">
        <v>28142</v>
      </c>
      <c r="H974">
        <v>153549</v>
      </c>
      <c r="I974">
        <v>118908</v>
      </c>
      <c r="J974">
        <v>0</v>
      </c>
      <c r="K974">
        <v>207214</v>
      </c>
      <c r="L974">
        <v>19273</v>
      </c>
      <c r="M974">
        <v>93255</v>
      </c>
      <c r="N974">
        <v>0</v>
      </c>
      <c r="O974">
        <v>65838</v>
      </c>
      <c r="P974">
        <v>88238</v>
      </c>
      <c r="Q974">
        <v>0</v>
      </c>
      <c r="R974">
        <v>27895</v>
      </c>
      <c r="S974">
        <v>802312</v>
      </c>
    </row>
    <row r="975" spans="1:19" x14ac:dyDescent="0.25">
      <c r="A975" s="51" t="s">
        <v>478</v>
      </c>
      <c r="B975" t="s">
        <v>1617</v>
      </c>
      <c r="C975" t="s">
        <v>1612</v>
      </c>
      <c r="D975" t="s">
        <v>678</v>
      </c>
      <c r="E975">
        <v>2009</v>
      </c>
      <c r="F975" t="s">
        <v>696</v>
      </c>
      <c r="G975">
        <v>0</v>
      </c>
      <c r="H975">
        <v>8240</v>
      </c>
      <c r="I975">
        <v>0</v>
      </c>
      <c r="J975">
        <v>0</v>
      </c>
      <c r="K975">
        <v>234970</v>
      </c>
      <c r="L975">
        <v>210960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454170</v>
      </c>
    </row>
    <row r="976" spans="1:19" x14ac:dyDescent="0.25">
      <c r="A976" s="51" t="s">
        <v>479</v>
      </c>
      <c r="B976" t="s">
        <v>1618</v>
      </c>
      <c r="C976" t="s">
        <v>1612</v>
      </c>
      <c r="D976" t="s">
        <v>678</v>
      </c>
      <c r="E976">
        <v>2009</v>
      </c>
      <c r="F976" t="s">
        <v>696</v>
      </c>
      <c r="G976">
        <v>8088650</v>
      </c>
      <c r="H976">
        <v>6672926</v>
      </c>
      <c r="I976">
        <v>6616401</v>
      </c>
      <c r="J976">
        <v>5574345</v>
      </c>
      <c r="K976">
        <v>5390379</v>
      </c>
      <c r="L976">
        <v>3388558</v>
      </c>
      <c r="M976">
        <v>2577438</v>
      </c>
      <c r="N976">
        <v>4877641</v>
      </c>
      <c r="O976">
        <v>4019097</v>
      </c>
      <c r="P976">
        <v>3427835</v>
      </c>
      <c r="Q976">
        <v>2866683</v>
      </c>
      <c r="R976">
        <v>1774171</v>
      </c>
      <c r="S976">
        <v>55274124</v>
      </c>
    </row>
    <row r="977" spans="1:19" x14ac:dyDescent="0.25">
      <c r="A977" s="51" t="s">
        <v>480</v>
      </c>
      <c r="B977" t="s">
        <v>1619</v>
      </c>
      <c r="C977" t="s">
        <v>1612</v>
      </c>
      <c r="D977" t="s">
        <v>678</v>
      </c>
      <c r="E977">
        <v>2009</v>
      </c>
      <c r="F977" t="s">
        <v>696</v>
      </c>
      <c r="G977">
        <v>1441110</v>
      </c>
      <c r="H977">
        <v>1255120</v>
      </c>
      <c r="I977">
        <v>1267440</v>
      </c>
      <c r="J977">
        <v>216563</v>
      </c>
      <c r="K977">
        <v>1082530</v>
      </c>
      <c r="L977">
        <v>795290</v>
      </c>
      <c r="M977">
        <v>767750</v>
      </c>
      <c r="N977">
        <v>325916</v>
      </c>
      <c r="O977">
        <v>539730</v>
      </c>
      <c r="P977">
        <v>122230</v>
      </c>
      <c r="Q977">
        <v>1220680</v>
      </c>
      <c r="R977">
        <v>1101670</v>
      </c>
      <c r="S977">
        <v>10136029</v>
      </c>
    </row>
    <row r="978" spans="1:19" x14ac:dyDescent="0.25">
      <c r="A978" s="51" t="s">
        <v>481</v>
      </c>
      <c r="B978" t="s">
        <v>1620</v>
      </c>
      <c r="C978" t="s">
        <v>1612</v>
      </c>
      <c r="D978" t="s">
        <v>678</v>
      </c>
      <c r="E978">
        <v>2009</v>
      </c>
      <c r="F978" t="s">
        <v>696</v>
      </c>
      <c r="G978">
        <v>43280</v>
      </c>
      <c r="H978">
        <v>687331</v>
      </c>
      <c r="I978">
        <v>1056480</v>
      </c>
      <c r="J978">
        <v>272363</v>
      </c>
      <c r="K978">
        <v>602096</v>
      </c>
      <c r="L978">
        <v>232020</v>
      </c>
      <c r="M978">
        <v>662313</v>
      </c>
      <c r="N978">
        <v>0</v>
      </c>
      <c r="O978">
        <v>0</v>
      </c>
      <c r="P978">
        <v>4584132</v>
      </c>
      <c r="Q978">
        <v>6256760</v>
      </c>
      <c r="R978">
        <v>5092536</v>
      </c>
      <c r="S978">
        <v>19489311</v>
      </c>
    </row>
    <row r="979" spans="1:19" x14ac:dyDescent="0.25">
      <c r="A979" s="51" t="s">
        <v>482</v>
      </c>
      <c r="B979" t="s">
        <v>1621</v>
      </c>
      <c r="C979" t="s">
        <v>1612</v>
      </c>
      <c r="D979" t="s">
        <v>678</v>
      </c>
      <c r="E979">
        <v>2009</v>
      </c>
      <c r="F979" t="s">
        <v>696</v>
      </c>
      <c r="G979">
        <v>616370</v>
      </c>
      <c r="H979">
        <v>1628660</v>
      </c>
      <c r="I979">
        <v>1604030</v>
      </c>
      <c r="J979">
        <v>629925</v>
      </c>
      <c r="K979">
        <v>14020</v>
      </c>
      <c r="L979">
        <v>3670</v>
      </c>
      <c r="M979">
        <v>230</v>
      </c>
      <c r="N979">
        <v>0</v>
      </c>
      <c r="O979">
        <v>0</v>
      </c>
      <c r="P979">
        <v>0</v>
      </c>
      <c r="Q979">
        <v>0</v>
      </c>
      <c r="R979">
        <v>18034</v>
      </c>
      <c r="S979">
        <v>4514939</v>
      </c>
    </row>
    <row r="980" spans="1:19" x14ac:dyDescent="0.25">
      <c r="A980" s="51" t="s">
        <v>483</v>
      </c>
      <c r="B980" t="s">
        <v>1622</v>
      </c>
      <c r="C980" t="s">
        <v>1612</v>
      </c>
      <c r="D980" t="s">
        <v>678</v>
      </c>
      <c r="E980">
        <v>2009</v>
      </c>
      <c r="F980" t="s">
        <v>696</v>
      </c>
      <c r="G980">
        <v>1503650</v>
      </c>
      <c r="H980">
        <v>1418170</v>
      </c>
      <c r="I980">
        <v>1534810</v>
      </c>
      <c r="J980">
        <v>770465</v>
      </c>
      <c r="K980">
        <v>1504670</v>
      </c>
      <c r="L980">
        <v>524410</v>
      </c>
      <c r="M980">
        <v>24110</v>
      </c>
      <c r="N980">
        <v>0</v>
      </c>
      <c r="O980">
        <v>0</v>
      </c>
      <c r="P980">
        <v>0</v>
      </c>
      <c r="Q980">
        <v>0</v>
      </c>
      <c r="R980">
        <v>1718640</v>
      </c>
      <c r="S980">
        <v>8998925</v>
      </c>
    </row>
    <row r="981" spans="1:19" x14ac:dyDescent="0.25">
      <c r="A981" s="51" t="s">
        <v>484</v>
      </c>
      <c r="B981" t="s">
        <v>1626</v>
      </c>
      <c r="C981" t="s">
        <v>1612</v>
      </c>
      <c r="D981" t="s">
        <v>678</v>
      </c>
      <c r="E981">
        <v>2009</v>
      </c>
      <c r="F981" t="s">
        <v>696</v>
      </c>
      <c r="G981">
        <v>3111202</v>
      </c>
      <c r="H981">
        <v>2387068</v>
      </c>
      <c r="I981">
        <v>3077577</v>
      </c>
      <c r="J981">
        <v>1593358</v>
      </c>
      <c r="K981">
        <v>4189886</v>
      </c>
      <c r="L981">
        <v>2747918</v>
      </c>
      <c r="M981">
        <v>2339540</v>
      </c>
      <c r="N981">
        <v>851684</v>
      </c>
      <c r="O981">
        <v>2091873</v>
      </c>
      <c r="P981">
        <v>1964572</v>
      </c>
      <c r="Q981">
        <v>4859729</v>
      </c>
      <c r="R981">
        <v>4341612</v>
      </c>
      <c r="S981">
        <v>33556019</v>
      </c>
    </row>
    <row r="982" spans="1:19" x14ac:dyDescent="0.25">
      <c r="A982" s="51" t="s">
        <v>484</v>
      </c>
      <c r="B982" t="s">
        <v>1623</v>
      </c>
      <c r="C982" t="s">
        <v>1612</v>
      </c>
      <c r="D982" t="s">
        <v>678</v>
      </c>
      <c r="E982">
        <v>2009</v>
      </c>
      <c r="F982" t="s">
        <v>696</v>
      </c>
      <c r="G982">
        <v>6890821</v>
      </c>
      <c r="H982">
        <v>5101773</v>
      </c>
      <c r="I982">
        <v>4468335</v>
      </c>
      <c r="J982">
        <v>7115243</v>
      </c>
      <c r="K982">
        <v>5849937</v>
      </c>
      <c r="L982">
        <v>4280058</v>
      </c>
      <c r="M982">
        <v>4138002</v>
      </c>
      <c r="N982">
        <v>51401</v>
      </c>
      <c r="O982">
        <v>3059174</v>
      </c>
      <c r="P982">
        <v>9525392</v>
      </c>
      <c r="Q982">
        <v>9197596</v>
      </c>
      <c r="R982">
        <v>8741472</v>
      </c>
      <c r="S982">
        <v>68419204</v>
      </c>
    </row>
    <row r="983" spans="1:19" x14ac:dyDescent="0.25">
      <c r="A983" s="51" t="s">
        <v>484</v>
      </c>
      <c r="B983" t="s">
        <v>1624</v>
      </c>
      <c r="C983" t="s">
        <v>1612</v>
      </c>
      <c r="D983" t="s">
        <v>678</v>
      </c>
      <c r="E983">
        <v>2009</v>
      </c>
      <c r="F983" t="s">
        <v>696</v>
      </c>
      <c r="G983">
        <v>0</v>
      </c>
      <c r="H983">
        <v>0</v>
      </c>
      <c r="I983">
        <v>0</v>
      </c>
      <c r="J983">
        <v>737557</v>
      </c>
      <c r="K983">
        <v>430838</v>
      </c>
      <c r="L983">
        <v>0</v>
      </c>
      <c r="M983">
        <v>3348225</v>
      </c>
      <c r="N983">
        <v>9317305</v>
      </c>
      <c r="O983">
        <v>9378850</v>
      </c>
      <c r="P983">
        <v>3856822</v>
      </c>
      <c r="Q983">
        <v>610419</v>
      </c>
      <c r="R983">
        <v>1994132</v>
      </c>
      <c r="S983">
        <v>29674148</v>
      </c>
    </row>
    <row r="984" spans="1:19" x14ac:dyDescent="0.25">
      <c r="A984" s="51" t="s">
        <v>484</v>
      </c>
      <c r="B984" t="s">
        <v>1625</v>
      </c>
      <c r="C984" t="s">
        <v>1612</v>
      </c>
      <c r="D984" t="s">
        <v>678</v>
      </c>
      <c r="E984">
        <v>2009</v>
      </c>
      <c r="F984" t="s">
        <v>696</v>
      </c>
      <c r="G984">
        <v>5164596</v>
      </c>
      <c r="H984">
        <v>3891149</v>
      </c>
      <c r="I984">
        <v>3725616</v>
      </c>
      <c r="J984">
        <v>2376862</v>
      </c>
      <c r="K984">
        <v>4864234</v>
      </c>
      <c r="L984">
        <v>3442737</v>
      </c>
      <c r="M984">
        <v>1757030</v>
      </c>
      <c r="N984">
        <v>0</v>
      </c>
      <c r="O984">
        <v>1815139</v>
      </c>
      <c r="P984">
        <v>5925190</v>
      </c>
      <c r="Q984">
        <v>5318190</v>
      </c>
      <c r="R984">
        <v>5526335</v>
      </c>
      <c r="S984">
        <v>43807078</v>
      </c>
    </row>
    <row r="985" spans="1:19" x14ac:dyDescent="0.25">
      <c r="A985" s="51" t="s">
        <v>485</v>
      </c>
      <c r="B985" t="s">
        <v>1627</v>
      </c>
      <c r="C985" t="s">
        <v>1612</v>
      </c>
      <c r="D985" t="s">
        <v>678</v>
      </c>
      <c r="E985">
        <v>2009</v>
      </c>
      <c r="F985" t="s">
        <v>696</v>
      </c>
      <c r="G985">
        <v>7468210</v>
      </c>
      <c r="H985">
        <v>6397240</v>
      </c>
      <c r="I985">
        <v>6930290</v>
      </c>
      <c r="J985">
        <v>5596435</v>
      </c>
      <c r="K985">
        <v>6063710</v>
      </c>
      <c r="L985">
        <v>4435200</v>
      </c>
      <c r="M985">
        <v>5951510</v>
      </c>
      <c r="N985">
        <v>5913400</v>
      </c>
      <c r="O985">
        <v>3228920</v>
      </c>
      <c r="P985">
        <v>4318670</v>
      </c>
      <c r="Q985">
        <v>2724140</v>
      </c>
      <c r="R985">
        <v>6134490</v>
      </c>
      <c r="S985">
        <v>65162215</v>
      </c>
    </row>
    <row r="986" spans="1:19" x14ac:dyDescent="0.25">
      <c r="A986" s="51" t="s">
        <v>486</v>
      </c>
      <c r="B986" t="s">
        <v>1628</v>
      </c>
      <c r="C986" t="s">
        <v>1612</v>
      </c>
      <c r="D986" t="s">
        <v>678</v>
      </c>
      <c r="E986">
        <v>2009</v>
      </c>
      <c r="F986" t="s">
        <v>696</v>
      </c>
      <c r="G986">
        <v>1549213</v>
      </c>
      <c r="H986">
        <v>3561217</v>
      </c>
      <c r="I986">
        <v>4848710</v>
      </c>
      <c r="J986">
        <v>3701348</v>
      </c>
      <c r="K986">
        <v>2299795</v>
      </c>
      <c r="L986">
        <v>1025800</v>
      </c>
      <c r="M986">
        <v>5147400</v>
      </c>
      <c r="N986">
        <v>0</v>
      </c>
      <c r="O986">
        <v>613823</v>
      </c>
      <c r="P986">
        <v>5031426</v>
      </c>
      <c r="Q986">
        <v>4374360</v>
      </c>
      <c r="R986">
        <v>2741770</v>
      </c>
      <c r="S986">
        <v>34894862</v>
      </c>
    </row>
    <row r="987" spans="1:19" x14ac:dyDescent="0.25">
      <c r="A987" s="51" t="s">
        <v>495</v>
      </c>
      <c r="B987" t="s">
        <v>1639</v>
      </c>
      <c r="C987" t="s">
        <v>816</v>
      </c>
      <c r="D987" t="s">
        <v>678</v>
      </c>
      <c r="E987">
        <v>2009</v>
      </c>
      <c r="F987" t="s">
        <v>696</v>
      </c>
      <c r="G987">
        <v>47425374</v>
      </c>
      <c r="H987">
        <v>45173708</v>
      </c>
      <c r="I987">
        <v>3314948</v>
      </c>
      <c r="J987">
        <v>45359852</v>
      </c>
      <c r="K987">
        <v>47212736</v>
      </c>
      <c r="L987">
        <v>45074205</v>
      </c>
      <c r="M987">
        <v>38028099</v>
      </c>
      <c r="N987">
        <v>37337441</v>
      </c>
      <c r="O987">
        <v>26283002</v>
      </c>
      <c r="P987">
        <v>40131338</v>
      </c>
      <c r="Q987">
        <v>42658135</v>
      </c>
      <c r="R987">
        <v>46544459</v>
      </c>
      <c r="S987">
        <v>464543297</v>
      </c>
    </row>
    <row r="988" spans="1:19" x14ac:dyDescent="0.25">
      <c r="A988" s="51" t="s">
        <v>495</v>
      </c>
      <c r="B988" t="s">
        <v>1637</v>
      </c>
      <c r="C988" t="s">
        <v>816</v>
      </c>
      <c r="D988" t="s">
        <v>678</v>
      </c>
      <c r="E988">
        <v>2009</v>
      </c>
      <c r="F988" t="s">
        <v>696</v>
      </c>
      <c r="G988">
        <v>22342101</v>
      </c>
      <c r="H988">
        <v>20966233</v>
      </c>
      <c r="I988">
        <v>1506547</v>
      </c>
      <c r="J988">
        <v>20831466</v>
      </c>
      <c r="K988">
        <v>21680516</v>
      </c>
      <c r="L988">
        <v>20635134</v>
      </c>
      <c r="M988">
        <v>18534170</v>
      </c>
      <c r="N988">
        <v>14397034</v>
      </c>
      <c r="O988">
        <v>11359294</v>
      </c>
      <c r="P988">
        <v>17753153</v>
      </c>
      <c r="Q988">
        <v>19302259</v>
      </c>
      <c r="R988">
        <v>21223263</v>
      </c>
      <c r="S988">
        <v>210531170</v>
      </c>
    </row>
    <row r="989" spans="1:19" x14ac:dyDescent="0.25">
      <c r="A989" s="51" t="s">
        <v>495</v>
      </c>
      <c r="B989" t="s">
        <v>1638</v>
      </c>
      <c r="C989" t="s">
        <v>816</v>
      </c>
      <c r="D989" t="s">
        <v>678</v>
      </c>
      <c r="E989">
        <v>2009</v>
      </c>
      <c r="F989" t="s">
        <v>696</v>
      </c>
      <c r="G989">
        <v>24791944</v>
      </c>
      <c r="H989">
        <v>23572555</v>
      </c>
      <c r="I989">
        <v>1686556</v>
      </c>
      <c r="J989">
        <v>22579261</v>
      </c>
      <c r="K989">
        <v>23661757</v>
      </c>
      <c r="L989">
        <v>22218625</v>
      </c>
      <c r="M989">
        <v>17285932</v>
      </c>
      <c r="N989">
        <v>15471537</v>
      </c>
      <c r="O989">
        <v>13074154</v>
      </c>
      <c r="P989">
        <v>18816054</v>
      </c>
      <c r="Q989">
        <v>16847909</v>
      </c>
      <c r="R989">
        <v>10837779</v>
      </c>
      <c r="S989">
        <v>210844063</v>
      </c>
    </row>
    <row r="990" spans="1:19" x14ac:dyDescent="0.25">
      <c r="A990" s="51" t="s">
        <v>499</v>
      </c>
      <c r="B990" t="s">
        <v>1640</v>
      </c>
      <c r="C990" t="s">
        <v>816</v>
      </c>
      <c r="D990" t="s">
        <v>678</v>
      </c>
      <c r="E990">
        <v>2009</v>
      </c>
      <c r="F990" t="s">
        <v>696</v>
      </c>
      <c r="G990">
        <v>5683559</v>
      </c>
      <c r="H990">
        <v>4901895</v>
      </c>
      <c r="I990">
        <v>6124758</v>
      </c>
      <c r="J990">
        <v>5880364</v>
      </c>
      <c r="K990">
        <v>5612715</v>
      </c>
      <c r="L990">
        <v>2664327</v>
      </c>
      <c r="M990">
        <v>4409355</v>
      </c>
      <c r="N990">
        <v>4242703</v>
      </c>
      <c r="O990">
        <v>5569034</v>
      </c>
      <c r="P990">
        <v>5397345</v>
      </c>
      <c r="Q990">
        <v>4460151</v>
      </c>
      <c r="R990">
        <v>4964613</v>
      </c>
      <c r="S990">
        <v>59910819</v>
      </c>
    </row>
    <row r="991" spans="1:19" x14ac:dyDescent="0.25">
      <c r="A991" s="51" t="s">
        <v>499</v>
      </c>
      <c r="B991" t="s">
        <v>1641</v>
      </c>
      <c r="C991" t="s">
        <v>816</v>
      </c>
      <c r="D991" t="s">
        <v>678</v>
      </c>
      <c r="E991">
        <v>2009</v>
      </c>
      <c r="F991" t="s">
        <v>696</v>
      </c>
      <c r="G991">
        <v>2489829</v>
      </c>
      <c r="H991">
        <v>997889</v>
      </c>
      <c r="I991">
        <v>1418052</v>
      </c>
      <c r="J991">
        <v>2530217</v>
      </c>
      <c r="K991">
        <v>1467927</v>
      </c>
      <c r="L991">
        <v>465305</v>
      </c>
      <c r="M991">
        <v>1803545</v>
      </c>
      <c r="N991">
        <v>1299007</v>
      </c>
      <c r="O991">
        <v>243607</v>
      </c>
      <c r="P991">
        <v>1190117</v>
      </c>
      <c r="Q991">
        <v>536438</v>
      </c>
      <c r="R991">
        <v>1361368</v>
      </c>
      <c r="S991">
        <v>15803301</v>
      </c>
    </row>
    <row r="992" spans="1:19" x14ac:dyDescent="0.25">
      <c r="A992" s="51" t="s">
        <v>499</v>
      </c>
      <c r="B992" t="s">
        <v>1642</v>
      </c>
      <c r="C992" t="s">
        <v>816</v>
      </c>
      <c r="D992" t="s">
        <v>678</v>
      </c>
      <c r="E992">
        <v>2009</v>
      </c>
      <c r="F992" t="s">
        <v>696</v>
      </c>
      <c r="G992">
        <v>818605</v>
      </c>
      <c r="H992">
        <v>2121961</v>
      </c>
      <c r="I992">
        <v>1398512</v>
      </c>
      <c r="J992">
        <v>0</v>
      </c>
      <c r="K992">
        <v>859903</v>
      </c>
      <c r="L992">
        <v>428536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5627517</v>
      </c>
    </row>
    <row r="993" spans="1:19" x14ac:dyDescent="0.25">
      <c r="A993" s="51" t="s">
        <v>500</v>
      </c>
      <c r="B993" t="s">
        <v>1643</v>
      </c>
      <c r="C993" t="s">
        <v>816</v>
      </c>
      <c r="D993" t="s">
        <v>678</v>
      </c>
      <c r="E993">
        <v>2009</v>
      </c>
      <c r="F993" t="s">
        <v>696</v>
      </c>
      <c r="G993">
        <v>13386752</v>
      </c>
      <c r="H993">
        <v>11192185</v>
      </c>
      <c r="I993">
        <v>12621256</v>
      </c>
      <c r="J993">
        <v>11283285</v>
      </c>
      <c r="K993">
        <v>11913978</v>
      </c>
      <c r="L993">
        <v>6622915</v>
      </c>
      <c r="M993">
        <v>9543092</v>
      </c>
      <c r="N993">
        <v>9954222</v>
      </c>
      <c r="O993">
        <v>9582874</v>
      </c>
      <c r="P993">
        <v>9602997</v>
      </c>
      <c r="Q993">
        <v>8823134</v>
      </c>
      <c r="R993">
        <v>9229746</v>
      </c>
      <c r="S993">
        <v>123756436</v>
      </c>
    </row>
    <row r="994" spans="1:19" x14ac:dyDescent="0.25">
      <c r="A994" s="51" t="s">
        <v>501</v>
      </c>
      <c r="B994" t="s">
        <v>1644</v>
      </c>
      <c r="C994" t="s">
        <v>816</v>
      </c>
      <c r="D994" t="s">
        <v>678</v>
      </c>
      <c r="E994">
        <v>2009</v>
      </c>
      <c r="F994" t="s">
        <v>696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</row>
    <row r="995" spans="1:19" x14ac:dyDescent="0.25">
      <c r="A995" s="51" t="s">
        <v>504</v>
      </c>
      <c r="B995" t="s">
        <v>1645</v>
      </c>
      <c r="C995" t="s">
        <v>2279</v>
      </c>
      <c r="D995" t="s">
        <v>678</v>
      </c>
      <c r="E995">
        <v>2009</v>
      </c>
      <c r="F995" t="s">
        <v>696</v>
      </c>
      <c r="G995">
        <v>30277999</v>
      </c>
      <c r="H995">
        <v>25043314</v>
      </c>
      <c r="I995">
        <v>29143019</v>
      </c>
      <c r="J995">
        <v>22189200</v>
      </c>
      <c r="K995">
        <v>26396664</v>
      </c>
      <c r="L995">
        <v>17358839</v>
      </c>
      <c r="M995">
        <v>18377732</v>
      </c>
      <c r="N995">
        <v>20133045</v>
      </c>
      <c r="O995">
        <v>22714032</v>
      </c>
      <c r="P995">
        <v>19668477</v>
      </c>
      <c r="Q995">
        <v>18689261</v>
      </c>
      <c r="R995">
        <v>15752158</v>
      </c>
      <c r="S995">
        <v>265743740</v>
      </c>
    </row>
    <row r="996" spans="1:19" x14ac:dyDescent="0.25">
      <c r="A996" s="51" t="s">
        <v>506</v>
      </c>
      <c r="B996" t="s">
        <v>1646</v>
      </c>
      <c r="C996" t="s">
        <v>695</v>
      </c>
      <c r="D996" t="s">
        <v>673</v>
      </c>
      <c r="E996">
        <v>2009</v>
      </c>
      <c r="F996" t="s">
        <v>696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</row>
    <row r="997" spans="1:19" x14ac:dyDescent="0.25">
      <c r="A997" s="51" t="s">
        <v>508</v>
      </c>
      <c r="B997" t="s">
        <v>1647</v>
      </c>
      <c r="C997" t="s">
        <v>770</v>
      </c>
      <c r="D997" t="s">
        <v>673</v>
      </c>
      <c r="E997">
        <v>2009</v>
      </c>
      <c r="F997" t="s">
        <v>696</v>
      </c>
      <c r="G997">
        <v>308025</v>
      </c>
      <c r="H997">
        <v>297596</v>
      </c>
      <c r="I997">
        <v>303790</v>
      </c>
      <c r="J997">
        <v>264980</v>
      </c>
      <c r="K997">
        <v>280748</v>
      </c>
      <c r="L997">
        <v>277872</v>
      </c>
      <c r="M997">
        <v>276094</v>
      </c>
      <c r="N997">
        <v>288081</v>
      </c>
      <c r="O997">
        <v>278880</v>
      </c>
      <c r="P997">
        <v>287279</v>
      </c>
      <c r="Q997">
        <v>331207</v>
      </c>
      <c r="R997">
        <v>22790</v>
      </c>
      <c r="S997">
        <v>3217342</v>
      </c>
    </row>
    <row r="998" spans="1:19" x14ac:dyDescent="0.25">
      <c r="A998" s="51" t="s">
        <v>515</v>
      </c>
      <c r="B998" t="s">
        <v>1654</v>
      </c>
      <c r="C998" t="s">
        <v>695</v>
      </c>
      <c r="D998" t="s">
        <v>673</v>
      </c>
      <c r="E998">
        <v>2009</v>
      </c>
      <c r="F998" t="s">
        <v>696</v>
      </c>
      <c r="G998">
        <v>622944</v>
      </c>
      <c r="H998">
        <v>505425</v>
      </c>
      <c r="I998">
        <v>397852</v>
      </c>
      <c r="J998">
        <v>176768</v>
      </c>
      <c r="K998">
        <v>629247</v>
      </c>
      <c r="L998">
        <v>469254</v>
      </c>
      <c r="M998">
        <v>436757</v>
      </c>
      <c r="N998">
        <v>367296</v>
      </c>
      <c r="O998">
        <v>0</v>
      </c>
      <c r="P998">
        <v>0</v>
      </c>
      <c r="Q998">
        <v>0</v>
      </c>
      <c r="R998">
        <v>0</v>
      </c>
      <c r="S998">
        <v>3605543</v>
      </c>
    </row>
    <row r="999" spans="1:19" x14ac:dyDescent="0.25">
      <c r="A999" s="51" t="s">
        <v>515</v>
      </c>
      <c r="B999" t="s">
        <v>1650</v>
      </c>
      <c r="C999" t="s">
        <v>695</v>
      </c>
      <c r="D999" t="s">
        <v>673</v>
      </c>
      <c r="E999">
        <v>2009</v>
      </c>
      <c r="F999" t="s">
        <v>696</v>
      </c>
      <c r="G999">
        <v>1406342</v>
      </c>
      <c r="H999">
        <v>1153858</v>
      </c>
      <c r="I999">
        <v>1354588</v>
      </c>
      <c r="J999">
        <v>304190</v>
      </c>
      <c r="K999">
        <v>1413213</v>
      </c>
      <c r="L999">
        <v>1359930</v>
      </c>
      <c r="M999">
        <v>1319447</v>
      </c>
      <c r="N999">
        <v>1051147</v>
      </c>
      <c r="O999">
        <v>0</v>
      </c>
      <c r="P999">
        <v>0</v>
      </c>
      <c r="Q999">
        <v>0</v>
      </c>
      <c r="R999">
        <v>0</v>
      </c>
      <c r="S999">
        <v>9362715</v>
      </c>
    </row>
    <row r="1000" spans="1:19" x14ac:dyDescent="0.25">
      <c r="A1000" s="51" t="s">
        <v>515</v>
      </c>
      <c r="B1000" t="s">
        <v>1649</v>
      </c>
      <c r="C1000" t="s">
        <v>695</v>
      </c>
      <c r="D1000" t="s">
        <v>673</v>
      </c>
      <c r="E1000">
        <v>2009</v>
      </c>
      <c r="F1000" t="s">
        <v>696</v>
      </c>
      <c r="G1000">
        <v>140239</v>
      </c>
      <c r="H1000">
        <v>124989</v>
      </c>
      <c r="I1000">
        <v>132739</v>
      </c>
      <c r="J1000">
        <v>36008</v>
      </c>
      <c r="K1000">
        <v>149450</v>
      </c>
      <c r="L1000">
        <v>167338</v>
      </c>
      <c r="M1000">
        <v>134893</v>
      </c>
      <c r="N1000">
        <v>101666</v>
      </c>
      <c r="O1000">
        <v>0</v>
      </c>
      <c r="P1000">
        <v>0</v>
      </c>
      <c r="Q1000">
        <v>0</v>
      </c>
      <c r="R1000">
        <v>0</v>
      </c>
      <c r="S1000">
        <v>987322</v>
      </c>
    </row>
    <row r="1001" spans="1:19" x14ac:dyDescent="0.25">
      <c r="A1001" s="51" t="s">
        <v>515</v>
      </c>
      <c r="B1001" t="s">
        <v>1651</v>
      </c>
      <c r="C1001" t="s">
        <v>695</v>
      </c>
      <c r="D1001" t="s">
        <v>673</v>
      </c>
      <c r="E1001">
        <v>2009</v>
      </c>
      <c r="F1001" t="s">
        <v>696</v>
      </c>
      <c r="G1001">
        <v>1917553</v>
      </c>
      <c r="H1001">
        <v>1606921</v>
      </c>
      <c r="I1001">
        <v>1886091</v>
      </c>
      <c r="J1001">
        <v>414477</v>
      </c>
      <c r="K1001">
        <v>1650155</v>
      </c>
      <c r="L1001">
        <v>1846155</v>
      </c>
      <c r="M1001">
        <v>1776618</v>
      </c>
      <c r="N1001">
        <v>1455363</v>
      </c>
      <c r="O1001">
        <v>0</v>
      </c>
      <c r="P1001">
        <v>0</v>
      </c>
      <c r="Q1001">
        <v>0</v>
      </c>
      <c r="R1001">
        <v>0</v>
      </c>
      <c r="S1001">
        <v>12553333</v>
      </c>
    </row>
    <row r="1002" spans="1:19" x14ac:dyDescent="0.25">
      <c r="A1002" s="51" t="s">
        <v>515</v>
      </c>
      <c r="B1002" t="s">
        <v>1648</v>
      </c>
      <c r="C1002" t="s">
        <v>695</v>
      </c>
      <c r="D1002" t="s">
        <v>673</v>
      </c>
      <c r="E1002">
        <v>2009</v>
      </c>
      <c r="F1002" t="s">
        <v>696</v>
      </c>
      <c r="G1002">
        <v>281231</v>
      </c>
      <c r="H1002">
        <v>258687</v>
      </c>
      <c r="I1002">
        <v>317288</v>
      </c>
      <c r="J1002">
        <v>47270</v>
      </c>
      <c r="K1002">
        <v>300783</v>
      </c>
      <c r="L1002">
        <v>350069</v>
      </c>
      <c r="M1002">
        <v>331560</v>
      </c>
      <c r="N1002">
        <v>249002</v>
      </c>
      <c r="O1002">
        <v>0</v>
      </c>
      <c r="P1002">
        <v>0</v>
      </c>
      <c r="Q1002">
        <v>0</v>
      </c>
      <c r="R1002">
        <v>0</v>
      </c>
      <c r="S1002">
        <v>2135890</v>
      </c>
    </row>
    <row r="1003" spans="1:19" x14ac:dyDescent="0.25">
      <c r="A1003" s="51" t="s">
        <v>515</v>
      </c>
      <c r="B1003" t="s">
        <v>1653</v>
      </c>
      <c r="C1003" t="s">
        <v>695</v>
      </c>
      <c r="D1003" t="s">
        <v>673</v>
      </c>
      <c r="E1003">
        <v>2009</v>
      </c>
      <c r="F1003" t="s">
        <v>696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</row>
    <row r="1004" spans="1:19" x14ac:dyDescent="0.25">
      <c r="A1004" s="51" t="s">
        <v>515</v>
      </c>
      <c r="B1004" t="s">
        <v>1652</v>
      </c>
      <c r="C1004" t="s">
        <v>695</v>
      </c>
      <c r="D1004" t="s">
        <v>673</v>
      </c>
      <c r="E1004">
        <v>2009</v>
      </c>
      <c r="F1004" t="s">
        <v>696</v>
      </c>
      <c r="G1004">
        <v>661486</v>
      </c>
      <c r="H1004">
        <v>668791</v>
      </c>
      <c r="I1004">
        <v>768904</v>
      </c>
      <c r="J1004">
        <v>180169</v>
      </c>
      <c r="K1004">
        <v>748435</v>
      </c>
      <c r="L1004">
        <v>760849</v>
      </c>
      <c r="M1004">
        <v>736340</v>
      </c>
      <c r="N1004">
        <v>538566</v>
      </c>
      <c r="O1004">
        <v>0</v>
      </c>
      <c r="P1004">
        <v>0</v>
      </c>
      <c r="Q1004">
        <v>0</v>
      </c>
      <c r="R1004">
        <v>0</v>
      </c>
      <c r="S1004">
        <v>5063540</v>
      </c>
    </row>
    <row r="1005" spans="1:19" x14ac:dyDescent="0.25">
      <c r="A1005" s="51" t="s">
        <v>517</v>
      </c>
      <c r="B1005" t="s">
        <v>1657</v>
      </c>
      <c r="C1005" t="s">
        <v>695</v>
      </c>
      <c r="D1005" t="s">
        <v>673</v>
      </c>
      <c r="E1005">
        <v>2009</v>
      </c>
      <c r="F1005" t="s">
        <v>696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</row>
    <row r="1006" spans="1:19" x14ac:dyDescent="0.25">
      <c r="A1006" s="51" t="s">
        <v>517</v>
      </c>
      <c r="B1006" t="s">
        <v>1658</v>
      </c>
      <c r="C1006" t="s">
        <v>695</v>
      </c>
      <c r="D1006" t="s">
        <v>673</v>
      </c>
      <c r="E1006">
        <v>2009</v>
      </c>
      <c r="F1006" t="s">
        <v>696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</row>
    <row r="1007" spans="1:19" x14ac:dyDescent="0.25">
      <c r="A1007" s="51" t="s">
        <v>517</v>
      </c>
      <c r="B1007" t="s">
        <v>1655</v>
      </c>
      <c r="C1007" t="s">
        <v>695</v>
      </c>
      <c r="D1007" t="s">
        <v>673</v>
      </c>
      <c r="E1007">
        <v>2009</v>
      </c>
      <c r="F1007" t="s">
        <v>696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</row>
    <row r="1008" spans="1:19" x14ac:dyDescent="0.25">
      <c r="A1008" s="51" t="s">
        <v>517</v>
      </c>
      <c r="B1008" t="s">
        <v>1656</v>
      </c>
      <c r="C1008" t="s">
        <v>695</v>
      </c>
      <c r="D1008" t="s">
        <v>673</v>
      </c>
      <c r="E1008">
        <v>2009</v>
      </c>
      <c r="F1008" t="s">
        <v>696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</row>
    <row r="1009" spans="1:19" x14ac:dyDescent="0.25">
      <c r="A1009" s="51" t="s">
        <v>636</v>
      </c>
      <c r="B1009" t="s">
        <v>1777</v>
      </c>
      <c r="C1009" t="s">
        <v>695</v>
      </c>
      <c r="D1009" t="s">
        <v>673</v>
      </c>
      <c r="E1009">
        <v>2009</v>
      </c>
      <c r="F1009" t="s">
        <v>696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R1009">
        <v>0</v>
      </c>
      <c r="S1009">
        <v>0</v>
      </c>
    </row>
    <row r="1010" spans="1:19" x14ac:dyDescent="0.25">
      <c r="A1010" s="51" t="s">
        <v>636</v>
      </c>
      <c r="B1010" t="s">
        <v>2290</v>
      </c>
      <c r="C1010" t="s">
        <v>695</v>
      </c>
      <c r="D1010" t="s">
        <v>673</v>
      </c>
      <c r="E1010">
        <v>2009</v>
      </c>
      <c r="F1010" t="s">
        <v>696</v>
      </c>
      <c r="R1010">
        <v>0</v>
      </c>
      <c r="S1010">
        <v>0</v>
      </c>
    </row>
    <row r="1011" spans="1:19" x14ac:dyDescent="0.25">
      <c r="A1011" s="51" t="s">
        <v>636</v>
      </c>
      <c r="B1011" t="s">
        <v>1778</v>
      </c>
      <c r="C1011" t="s">
        <v>695</v>
      </c>
      <c r="D1011" t="s">
        <v>673</v>
      </c>
      <c r="E1011">
        <v>2009</v>
      </c>
      <c r="F1011" t="s">
        <v>696</v>
      </c>
      <c r="G1011">
        <v>64246</v>
      </c>
      <c r="H1011">
        <v>83981</v>
      </c>
      <c r="I1011">
        <v>101417</v>
      </c>
      <c r="J1011">
        <v>98092</v>
      </c>
      <c r="K1011">
        <v>104223</v>
      </c>
      <c r="L1011">
        <v>96596</v>
      </c>
      <c r="M1011">
        <v>149159</v>
      </c>
      <c r="N1011">
        <v>145575</v>
      </c>
      <c r="O1011">
        <v>123700</v>
      </c>
      <c r="P1011">
        <v>42147</v>
      </c>
      <c r="Q1011">
        <v>22551</v>
      </c>
      <c r="R1011">
        <v>0</v>
      </c>
      <c r="S1011">
        <v>1031687</v>
      </c>
    </row>
    <row r="1012" spans="1:19" x14ac:dyDescent="0.25">
      <c r="A1012" s="51" t="s">
        <v>636</v>
      </c>
      <c r="B1012" t="s">
        <v>1779</v>
      </c>
      <c r="C1012" t="s">
        <v>695</v>
      </c>
      <c r="D1012" t="s">
        <v>673</v>
      </c>
      <c r="E1012">
        <v>2009</v>
      </c>
      <c r="F1012" t="s">
        <v>696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111875</v>
      </c>
      <c r="R1012">
        <v>0</v>
      </c>
      <c r="S1012">
        <v>111875</v>
      </c>
    </row>
    <row r="1013" spans="1:19" x14ac:dyDescent="0.25">
      <c r="A1013" s="51" t="s">
        <v>636</v>
      </c>
      <c r="B1013" t="s">
        <v>1667</v>
      </c>
      <c r="C1013" t="s">
        <v>695</v>
      </c>
      <c r="D1013" t="s">
        <v>673</v>
      </c>
      <c r="E1013">
        <v>2009</v>
      </c>
      <c r="F1013" t="s">
        <v>696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R1013">
        <v>0</v>
      </c>
      <c r="S1013">
        <v>0</v>
      </c>
    </row>
    <row r="1014" spans="1:19" x14ac:dyDescent="0.25">
      <c r="A1014" s="51" t="s">
        <v>636</v>
      </c>
      <c r="B1014" t="s">
        <v>1668</v>
      </c>
      <c r="C1014" t="s">
        <v>695</v>
      </c>
      <c r="D1014" t="s">
        <v>673</v>
      </c>
      <c r="E1014">
        <v>2009</v>
      </c>
      <c r="F1014" t="s">
        <v>696</v>
      </c>
      <c r="G1014">
        <v>134379</v>
      </c>
      <c r="H1014">
        <v>112124</v>
      </c>
      <c r="I1014">
        <v>124493</v>
      </c>
      <c r="J1014">
        <v>108224</v>
      </c>
      <c r="K1014">
        <v>107557</v>
      </c>
      <c r="L1014">
        <v>99686</v>
      </c>
      <c r="M1014">
        <v>280513</v>
      </c>
      <c r="N1014">
        <v>273772</v>
      </c>
      <c r="O1014">
        <v>210017</v>
      </c>
      <c r="P1014">
        <v>426148</v>
      </c>
      <c r="Q1014">
        <v>207314</v>
      </c>
      <c r="R1014">
        <v>35081</v>
      </c>
      <c r="S1014">
        <v>2119308</v>
      </c>
    </row>
    <row r="1015" spans="1:19" x14ac:dyDescent="0.25">
      <c r="A1015" s="51" t="s">
        <v>636</v>
      </c>
      <c r="B1015" t="s">
        <v>1660</v>
      </c>
      <c r="C1015" t="s">
        <v>695</v>
      </c>
      <c r="D1015" t="s">
        <v>673</v>
      </c>
      <c r="E1015">
        <v>2009</v>
      </c>
      <c r="F1015" t="s">
        <v>696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</row>
    <row r="1016" spans="1:19" x14ac:dyDescent="0.25">
      <c r="A1016" s="51" t="s">
        <v>636</v>
      </c>
      <c r="B1016" t="s">
        <v>1780</v>
      </c>
      <c r="C1016" t="s">
        <v>695</v>
      </c>
      <c r="D1016" t="s">
        <v>673</v>
      </c>
      <c r="E1016">
        <v>2009</v>
      </c>
      <c r="F1016" t="s">
        <v>696</v>
      </c>
      <c r="G1016">
        <v>23682</v>
      </c>
      <c r="H1016">
        <v>59369</v>
      </c>
      <c r="I1016">
        <v>80020</v>
      </c>
      <c r="J1016">
        <v>82560</v>
      </c>
      <c r="K1016">
        <v>67458</v>
      </c>
      <c r="L1016">
        <v>46270</v>
      </c>
      <c r="M1016">
        <v>193167</v>
      </c>
      <c r="N1016">
        <v>188526</v>
      </c>
      <c r="O1016">
        <v>160192</v>
      </c>
      <c r="P1016">
        <v>70537</v>
      </c>
      <c r="Q1016">
        <v>78729</v>
      </c>
      <c r="R1016">
        <v>106218</v>
      </c>
      <c r="S1016">
        <v>1156728</v>
      </c>
    </row>
    <row r="1017" spans="1:19" x14ac:dyDescent="0.25">
      <c r="A1017" s="51" t="s">
        <v>636</v>
      </c>
      <c r="B1017" t="s">
        <v>1781</v>
      </c>
      <c r="C1017" t="s">
        <v>695</v>
      </c>
      <c r="D1017" t="s">
        <v>673</v>
      </c>
      <c r="E1017">
        <v>2009</v>
      </c>
      <c r="F1017" t="s">
        <v>696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66108</v>
      </c>
      <c r="R1017">
        <v>0</v>
      </c>
      <c r="S1017">
        <v>66108</v>
      </c>
    </row>
    <row r="1018" spans="1:19" x14ac:dyDescent="0.25">
      <c r="A1018" s="51" t="s">
        <v>636</v>
      </c>
      <c r="B1018" t="s">
        <v>1664</v>
      </c>
      <c r="C1018" t="s">
        <v>695</v>
      </c>
      <c r="D1018" t="s">
        <v>673</v>
      </c>
      <c r="E1018">
        <v>2009</v>
      </c>
      <c r="F1018" t="s">
        <v>696</v>
      </c>
      <c r="G1018">
        <v>1286916</v>
      </c>
      <c r="H1018">
        <v>1203334</v>
      </c>
      <c r="I1018">
        <v>1280900</v>
      </c>
      <c r="J1018">
        <v>1172983</v>
      </c>
      <c r="K1018">
        <v>1226422</v>
      </c>
      <c r="L1018">
        <v>1108633</v>
      </c>
      <c r="M1018">
        <v>772669</v>
      </c>
      <c r="N1018">
        <v>754104</v>
      </c>
      <c r="O1018">
        <v>693623</v>
      </c>
      <c r="P1018">
        <v>863158</v>
      </c>
      <c r="Q1018">
        <v>457324</v>
      </c>
      <c r="R1018">
        <v>802242</v>
      </c>
      <c r="S1018">
        <v>11622308</v>
      </c>
    </row>
    <row r="1019" spans="1:19" x14ac:dyDescent="0.25">
      <c r="A1019" s="51" t="s">
        <v>636</v>
      </c>
      <c r="B1019" t="s">
        <v>1661</v>
      </c>
      <c r="C1019" t="s">
        <v>695</v>
      </c>
      <c r="D1019" t="s">
        <v>673</v>
      </c>
      <c r="E1019">
        <v>2009</v>
      </c>
      <c r="F1019" t="s">
        <v>696</v>
      </c>
      <c r="G1019">
        <v>838708</v>
      </c>
      <c r="H1019">
        <v>768938</v>
      </c>
      <c r="I1019">
        <v>836585</v>
      </c>
      <c r="J1019">
        <v>637330</v>
      </c>
      <c r="K1019">
        <v>735708</v>
      </c>
      <c r="L1019">
        <v>772493</v>
      </c>
      <c r="M1019">
        <v>554306</v>
      </c>
      <c r="N1019">
        <v>540988</v>
      </c>
      <c r="O1019">
        <v>497599</v>
      </c>
      <c r="P1019">
        <v>848386</v>
      </c>
      <c r="Q1019">
        <v>411851</v>
      </c>
      <c r="R1019">
        <v>311696</v>
      </c>
      <c r="S1019">
        <v>7754588</v>
      </c>
    </row>
    <row r="1020" spans="1:19" x14ac:dyDescent="0.25">
      <c r="A1020" s="51" t="s">
        <v>636</v>
      </c>
      <c r="B1020" t="s">
        <v>1662</v>
      </c>
      <c r="C1020" t="s">
        <v>695</v>
      </c>
      <c r="D1020" t="s">
        <v>673</v>
      </c>
      <c r="E1020">
        <v>2009</v>
      </c>
      <c r="F1020" t="s">
        <v>696</v>
      </c>
      <c r="G1020">
        <v>148035</v>
      </c>
      <c r="H1020">
        <v>137767</v>
      </c>
      <c r="I1020">
        <v>128786</v>
      </c>
      <c r="J1020">
        <v>148726</v>
      </c>
      <c r="K1020">
        <v>150579</v>
      </c>
      <c r="L1020">
        <v>139560</v>
      </c>
      <c r="M1020">
        <v>211044</v>
      </c>
      <c r="N1020">
        <v>198772</v>
      </c>
      <c r="O1020">
        <v>182830</v>
      </c>
      <c r="P1020">
        <v>99528</v>
      </c>
      <c r="Q1020">
        <v>57608</v>
      </c>
      <c r="R1020">
        <v>101057</v>
      </c>
      <c r="S1020">
        <v>1704292</v>
      </c>
    </row>
    <row r="1021" spans="1:19" x14ac:dyDescent="0.25">
      <c r="A1021" s="51" t="s">
        <v>636</v>
      </c>
      <c r="B1021" t="s">
        <v>1663</v>
      </c>
      <c r="C1021" t="s">
        <v>695</v>
      </c>
      <c r="D1021" t="s">
        <v>673</v>
      </c>
      <c r="E1021">
        <v>2009</v>
      </c>
      <c r="F1021" t="s">
        <v>696</v>
      </c>
      <c r="G1021">
        <v>176515</v>
      </c>
      <c r="H1021">
        <v>73945</v>
      </c>
      <c r="I1021">
        <v>88381</v>
      </c>
      <c r="J1021">
        <v>92453</v>
      </c>
      <c r="K1021">
        <v>94112</v>
      </c>
      <c r="L1021">
        <v>78653</v>
      </c>
      <c r="M1021">
        <v>293950</v>
      </c>
      <c r="N1021">
        <v>286887</v>
      </c>
      <c r="O1021">
        <v>199979</v>
      </c>
      <c r="P1021">
        <v>30841</v>
      </c>
      <c r="Q1021">
        <v>34422</v>
      </c>
      <c r="R1021">
        <v>49352</v>
      </c>
      <c r="S1021">
        <v>1499490</v>
      </c>
    </row>
    <row r="1022" spans="1:19" x14ac:dyDescent="0.25">
      <c r="A1022" s="51" t="s">
        <v>636</v>
      </c>
      <c r="B1022" t="s">
        <v>1665</v>
      </c>
      <c r="C1022" t="s">
        <v>695</v>
      </c>
      <c r="D1022" t="s">
        <v>673</v>
      </c>
      <c r="E1022">
        <v>2009</v>
      </c>
      <c r="F1022" t="s">
        <v>696</v>
      </c>
      <c r="G1022">
        <v>233625</v>
      </c>
      <c r="H1022">
        <v>241793</v>
      </c>
      <c r="I1022">
        <v>282059</v>
      </c>
      <c r="J1022">
        <v>286889</v>
      </c>
      <c r="K1022">
        <v>255447</v>
      </c>
      <c r="L1022">
        <v>250269</v>
      </c>
      <c r="M1022">
        <v>302818</v>
      </c>
      <c r="N1022">
        <v>334183</v>
      </c>
      <c r="O1022">
        <v>307381</v>
      </c>
      <c r="P1022">
        <v>251041</v>
      </c>
      <c r="Q1022">
        <v>145065</v>
      </c>
      <c r="R1022">
        <v>254475</v>
      </c>
      <c r="S1022">
        <v>3145045</v>
      </c>
    </row>
    <row r="1023" spans="1:19" x14ac:dyDescent="0.25">
      <c r="A1023" s="51" t="s">
        <v>636</v>
      </c>
      <c r="B1023" t="s">
        <v>2291</v>
      </c>
      <c r="C1023" t="s">
        <v>695</v>
      </c>
      <c r="D1023" t="s">
        <v>673</v>
      </c>
      <c r="E1023">
        <v>2009</v>
      </c>
      <c r="F1023" t="s">
        <v>696</v>
      </c>
      <c r="R1023">
        <v>0</v>
      </c>
      <c r="S1023">
        <v>0</v>
      </c>
    </row>
    <row r="1024" spans="1:19" x14ac:dyDescent="0.25">
      <c r="A1024" s="51" t="s">
        <v>636</v>
      </c>
      <c r="B1024" t="s">
        <v>1669</v>
      </c>
      <c r="C1024" t="s">
        <v>695</v>
      </c>
      <c r="D1024" t="s">
        <v>673</v>
      </c>
      <c r="E1024">
        <v>2009</v>
      </c>
      <c r="F1024" t="s">
        <v>696</v>
      </c>
      <c r="G1024">
        <v>36092</v>
      </c>
      <c r="H1024">
        <v>35982</v>
      </c>
      <c r="I1024">
        <v>59999</v>
      </c>
      <c r="J1024">
        <v>66396</v>
      </c>
      <c r="K1024">
        <v>77595</v>
      </c>
      <c r="L1024">
        <v>96056</v>
      </c>
      <c r="M1024">
        <v>209964</v>
      </c>
      <c r="N1024">
        <v>204920</v>
      </c>
      <c r="O1024">
        <v>98626</v>
      </c>
      <c r="P1024">
        <v>66087</v>
      </c>
      <c r="Q1024">
        <v>61683</v>
      </c>
      <c r="R1024">
        <v>37359</v>
      </c>
      <c r="S1024">
        <v>1050759</v>
      </c>
    </row>
    <row r="1025" spans="1:19" x14ac:dyDescent="0.25">
      <c r="A1025" s="51" t="s">
        <v>636</v>
      </c>
      <c r="B1025" t="s">
        <v>1670</v>
      </c>
      <c r="C1025" t="s">
        <v>695</v>
      </c>
      <c r="D1025" t="s">
        <v>673</v>
      </c>
      <c r="E1025">
        <v>2009</v>
      </c>
      <c r="F1025" t="s">
        <v>696</v>
      </c>
      <c r="G1025">
        <v>676478</v>
      </c>
      <c r="H1025">
        <v>593653</v>
      </c>
      <c r="I1025">
        <v>630648</v>
      </c>
      <c r="J1025">
        <v>613503</v>
      </c>
      <c r="K1025">
        <v>618452</v>
      </c>
      <c r="L1025">
        <v>566772</v>
      </c>
      <c r="M1025">
        <v>376609</v>
      </c>
      <c r="N1025">
        <v>367560</v>
      </c>
      <c r="O1025">
        <v>338081</v>
      </c>
      <c r="P1025">
        <v>465078</v>
      </c>
      <c r="Q1025">
        <v>232756</v>
      </c>
      <c r="R1025">
        <v>408302</v>
      </c>
      <c r="S1025">
        <v>5887892</v>
      </c>
    </row>
    <row r="1026" spans="1:19" x14ac:dyDescent="0.25">
      <c r="A1026" s="51" t="s">
        <v>636</v>
      </c>
      <c r="B1026" t="s">
        <v>1666</v>
      </c>
      <c r="C1026" t="s">
        <v>695</v>
      </c>
      <c r="D1026" t="s">
        <v>673</v>
      </c>
      <c r="E1026">
        <v>2009</v>
      </c>
      <c r="F1026" t="s">
        <v>696</v>
      </c>
      <c r="G1026">
        <v>547779</v>
      </c>
      <c r="H1026">
        <v>477028</v>
      </c>
      <c r="I1026">
        <v>510326</v>
      </c>
      <c r="J1026">
        <v>501840</v>
      </c>
      <c r="K1026">
        <v>503537</v>
      </c>
      <c r="L1026">
        <v>466032</v>
      </c>
      <c r="M1026">
        <v>317466</v>
      </c>
      <c r="N1026">
        <v>309838</v>
      </c>
      <c r="O1026">
        <v>284989</v>
      </c>
      <c r="P1026">
        <v>398364</v>
      </c>
      <c r="Q1026">
        <v>191545</v>
      </c>
      <c r="R1026">
        <v>336010</v>
      </c>
      <c r="S1026">
        <v>4844754</v>
      </c>
    </row>
    <row r="1027" spans="1:19" x14ac:dyDescent="0.25">
      <c r="A1027" s="51" t="s">
        <v>636</v>
      </c>
      <c r="B1027" t="s">
        <v>1659</v>
      </c>
      <c r="C1027" t="s">
        <v>695</v>
      </c>
      <c r="D1027" t="s">
        <v>673</v>
      </c>
      <c r="E1027">
        <v>2009</v>
      </c>
      <c r="F1027" t="s">
        <v>696</v>
      </c>
      <c r="G1027">
        <v>139055</v>
      </c>
      <c r="H1027">
        <v>110595</v>
      </c>
      <c r="I1027">
        <v>143438</v>
      </c>
      <c r="J1027">
        <v>145615</v>
      </c>
      <c r="K1027">
        <v>150579</v>
      </c>
      <c r="L1027">
        <v>139560</v>
      </c>
      <c r="M1027">
        <v>339312</v>
      </c>
      <c r="N1027">
        <v>334379</v>
      </c>
      <c r="O1027">
        <v>307561</v>
      </c>
      <c r="P1027">
        <v>92829</v>
      </c>
      <c r="Q1027">
        <v>22957</v>
      </c>
      <c r="R1027">
        <v>40272</v>
      </c>
      <c r="S1027">
        <v>1966152</v>
      </c>
    </row>
    <row r="1028" spans="1:19" x14ac:dyDescent="0.25">
      <c r="A1028" s="51" t="s">
        <v>518</v>
      </c>
      <c r="B1028" t="s">
        <v>2292</v>
      </c>
      <c r="C1028" t="s">
        <v>695</v>
      </c>
      <c r="D1028" t="s">
        <v>673</v>
      </c>
      <c r="E1028">
        <v>2009</v>
      </c>
      <c r="F1028" t="s">
        <v>696</v>
      </c>
      <c r="O1028">
        <v>1289022</v>
      </c>
      <c r="P1028">
        <v>14523437</v>
      </c>
      <c r="Q1028">
        <v>11366525</v>
      </c>
      <c r="R1028">
        <v>11440656</v>
      </c>
      <c r="S1028">
        <v>38619640</v>
      </c>
    </row>
    <row r="1029" spans="1:19" x14ac:dyDescent="0.25">
      <c r="A1029" s="51" t="s">
        <v>520</v>
      </c>
      <c r="B1029" t="s">
        <v>1673</v>
      </c>
      <c r="C1029" t="s">
        <v>695</v>
      </c>
      <c r="D1029" t="s">
        <v>673</v>
      </c>
      <c r="E1029">
        <v>2009</v>
      </c>
      <c r="F1029" t="s">
        <v>696</v>
      </c>
      <c r="G1029">
        <v>6879282</v>
      </c>
      <c r="H1029">
        <v>7976154</v>
      </c>
      <c r="I1029">
        <v>8853285</v>
      </c>
      <c r="J1029">
        <v>8554409</v>
      </c>
      <c r="K1029">
        <v>8498568</v>
      </c>
      <c r="L1029">
        <v>8198250</v>
      </c>
      <c r="M1029">
        <v>2724462</v>
      </c>
      <c r="N1029">
        <v>3375087</v>
      </c>
      <c r="O1029">
        <v>18220</v>
      </c>
      <c r="P1029">
        <v>24891</v>
      </c>
      <c r="Q1029">
        <v>13276</v>
      </c>
      <c r="R1029">
        <v>0</v>
      </c>
      <c r="S1029">
        <v>55115884</v>
      </c>
    </row>
    <row r="1030" spans="1:19" x14ac:dyDescent="0.25">
      <c r="A1030" s="51" t="s">
        <v>520</v>
      </c>
      <c r="B1030" t="s">
        <v>1671</v>
      </c>
      <c r="C1030" t="s">
        <v>695</v>
      </c>
      <c r="D1030" t="s">
        <v>673</v>
      </c>
      <c r="E1030">
        <v>2009</v>
      </c>
      <c r="F1030" t="s">
        <v>696</v>
      </c>
      <c r="G1030">
        <v>9296389</v>
      </c>
      <c r="H1030">
        <v>8403439</v>
      </c>
      <c r="I1030">
        <v>9000177</v>
      </c>
      <c r="J1030">
        <v>8237335</v>
      </c>
      <c r="K1030">
        <v>8384101</v>
      </c>
      <c r="L1030">
        <v>8006484</v>
      </c>
      <c r="M1030">
        <v>3489518</v>
      </c>
      <c r="N1030">
        <v>3872748</v>
      </c>
      <c r="O1030">
        <v>3753706</v>
      </c>
      <c r="P1030">
        <v>8905039</v>
      </c>
      <c r="Q1030">
        <v>8787017</v>
      </c>
      <c r="R1030">
        <v>8541396</v>
      </c>
      <c r="S1030">
        <v>88677349</v>
      </c>
    </row>
    <row r="1031" spans="1:19" x14ac:dyDescent="0.25">
      <c r="A1031" s="51" t="s">
        <v>520</v>
      </c>
      <c r="B1031" t="s">
        <v>1672</v>
      </c>
      <c r="C1031" t="s">
        <v>695</v>
      </c>
      <c r="D1031" t="s">
        <v>673</v>
      </c>
      <c r="E1031">
        <v>2009</v>
      </c>
      <c r="F1031" t="s">
        <v>696</v>
      </c>
      <c r="G1031">
        <v>6246438</v>
      </c>
      <c r="H1031">
        <v>5778657</v>
      </c>
      <c r="I1031">
        <v>6371748</v>
      </c>
      <c r="J1031">
        <v>5839155</v>
      </c>
      <c r="K1031">
        <v>5863485</v>
      </c>
      <c r="L1031">
        <v>5803069</v>
      </c>
      <c r="M1031">
        <v>3197248</v>
      </c>
      <c r="N1031">
        <v>4110110</v>
      </c>
      <c r="O1031">
        <v>1768209</v>
      </c>
      <c r="P1031">
        <v>5553844</v>
      </c>
      <c r="Q1031">
        <v>5669450</v>
      </c>
      <c r="R1031">
        <v>5669515</v>
      </c>
      <c r="S1031">
        <v>61870928</v>
      </c>
    </row>
    <row r="1032" spans="1:19" x14ac:dyDescent="0.25">
      <c r="A1032" s="51" t="s">
        <v>522</v>
      </c>
      <c r="B1032" t="s">
        <v>1782</v>
      </c>
      <c r="C1032" t="s">
        <v>751</v>
      </c>
      <c r="D1032" t="s">
        <v>673</v>
      </c>
      <c r="E1032">
        <v>2009</v>
      </c>
      <c r="F1032" t="s">
        <v>696</v>
      </c>
      <c r="G1032">
        <v>4442</v>
      </c>
      <c r="H1032">
        <v>338147</v>
      </c>
      <c r="J1032">
        <v>32257</v>
      </c>
      <c r="S1032">
        <v>374846</v>
      </c>
    </row>
    <row r="1033" spans="1:19" x14ac:dyDescent="0.25">
      <c r="A1033" s="51" t="s">
        <v>524</v>
      </c>
      <c r="B1033" t="s">
        <v>1676</v>
      </c>
      <c r="C1033" t="s">
        <v>695</v>
      </c>
      <c r="D1033" t="s">
        <v>673</v>
      </c>
      <c r="E1033">
        <v>2009</v>
      </c>
      <c r="F1033" t="s">
        <v>696</v>
      </c>
      <c r="G1033">
        <v>214699</v>
      </c>
      <c r="H1033">
        <v>148332</v>
      </c>
      <c r="I1033">
        <v>62146</v>
      </c>
      <c r="J1033">
        <v>0</v>
      </c>
      <c r="K1033">
        <v>0</v>
      </c>
      <c r="L1033">
        <v>0</v>
      </c>
      <c r="M1033">
        <v>6616</v>
      </c>
      <c r="N1033">
        <v>0</v>
      </c>
      <c r="O1033">
        <v>14012</v>
      </c>
      <c r="P1033">
        <v>68109</v>
      </c>
      <c r="Q1033">
        <v>81924</v>
      </c>
      <c r="R1033">
        <v>823631</v>
      </c>
      <c r="S1033">
        <v>1419469</v>
      </c>
    </row>
    <row r="1034" spans="1:19" x14ac:dyDescent="0.25">
      <c r="A1034" s="51" t="s">
        <v>524</v>
      </c>
      <c r="B1034" t="s">
        <v>1677</v>
      </c>
      <c r="C1034" t="s">
        <v>695</v>
      </c>
      <c r="D1034" t="s">
        <v>673</v>
      </c>
      <c r="E1034">
        <v>2009</v>
      </c>
      <c r="F1034" t="s">
        <v>696</v>
      </c>
      <c r="G1034">
        <v>4036800</v>
      </c>
      <c r="H1034">
        <v>3532145</v>
      </c>
      <c r="I1034">
        <v>4002364</v>
      </c>
      <c r="J1034">
        <v>1517058</v>
      </c>
      <c r="K1034">
        <v>3492174</v>
      </c>
      <c r="L1034">
        <v>3755543</v>
      </c>
      <c r="M1034">
        <v>3030801</v>
      </c>
      <c r="N1034">
        <v>53806</v>
      </c>
      <c r="O1034">
        <v>3408289</v>
      </c>
      <c r="P1034">
        <v>2966086</v>
      </c>
      <c r="Q1034">
        <v>3134663</v>
      </c>
      <c r="R1034">
        <v>2494151</v>
      </c>
      <c r="S1034">
        <v>35423880</v>
      </c>
    </row>
    <row r="1035" spans="1:19" x14ac:dyDescent="0.25">
      <c r="A1035" s="51" t="s">
        <v>524</v>
      </c>
      <c r="B1035" t="s">
        <v>1675</v>
      </c>
      <c r="C1035" t="s">
        <v>695</v>
      </c>
      <c r="D1035" t="s">
        <v>673</v>
      </c>
      <c r="E1035">
        <v>2009</v>
      </c>
      <c r="F1035" t="s">
        <v>696</v>
      </c>
      <c r="G1035">
        <v>481383</v>
      </c>
      <c r="H1035">
        <v>684913</v>
      </c>
      <c r="I1035">
        <v>3914052</v>
      </c>
      <c r="J1035">
        <v>718373</v>
      </c>
      <c r="K1035">
        <v>1501715</v>
      </c>
      <c r="L1035">
        <v>2946650</v>
      </c>
      <c r="M1035">
        <v>35118</v>
      </c>
      <c r="N1035">
        <v>3447084</v>
      </c>
      <c r="O1035">
        <v>1589954</v>
      </c>
      <c r="P1035">
        <v>186987</v>
      </c>
      <c r="Q1035">
        <v>3416788</v>
      </c>
      <c r="R1035">
        <v>876335</v>
      </c>
      <c r="S1035">
        <v>19799352</v>
      </c>
    </row>
    <row r="1036" spans="1:19" x14ac:dyDescent="0.25">
      <c r="A1036" s="51" t="s">
        <v>524</v>
      </c>
      <c r="B1036" t="s">
        <v>1674</v>
      </c>
      <c r="C1036" t="s">
        <v>695</v>
      </c>
      <c r="D1036" t="s">
        <v>673</v>
      </c>
      <c r="E1036">
        <v>2009</v>
      </c>
      <c r="F1036" t="s">
        <v>696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4088184</v>
      </c>
      <c r="N1036">
        <v>3370986</v>
      </c>
      <c r="O1036">
        <v>2226624</v>
      </c>
      <c r="P1036">
        <v>2031367</v>
      </c>
      <c r="Q1036">
        <v>1883125</v>
      </c>
      <c r="R1036">
        <v>1675912</v>
      </c>
      <c r="S1036">
        <v>15276198</v>
      </c>
    </row>
    <row r="1037" spans="1:19" x14ac:dyDescent="0.25">
      <c r="A1037" s="51" t="s">
        <v>524</v>
      </c>
      <c r="B1037" t="s">
        <v>1679</v>
      </c>
      <c r="C1037" t="s">
        <v>695</v>
      </c>
      <c r="D1037" t="s">
        <v>673</v>
      </c>
      <c r="E1037">
        <v>2009</v>
      </c>
      <c r="F1037" t="s">
        <v>696</v>
      </c>
      <c r="G1037">
        <v>1835404</v>
      </c>
      <c r="H1037">
        <v>1271243</v>
      </c>
      <c r="I1037">
        <v>1953788</v>
      </c>
      <c r="J1037">
        <v>450858</v>
      </c>
      <c r="K1037">
        <v>1822502</v>
      </c>
      <c r="L1037">
        <v>1638338</v>
      </c>
      <c r="M1037">
        <v>2197730</v>
      </c>
      <c r="N1037">
        <v>2187849</v>
      </c>
      <c r="O1037">
        <v>1712966</v>
      </c>
      <c r="P1037">
        <v>1110803</v>
      </c>
      <c r="Q1037">
        <v>1168010</v>
      </c>
      <c r="R1037">
        <v>1580051</v>
      </c>
      <c r="S1037">
        <v>18929542</v>
      </c>
    </row>
    <row r="1038" spans="1:19" x14ac:dyDescent="0.25">
      <c r="A1038" s="51" t="s">
        <v>524</v>
      </c>
      <c r="B1038" t="s">
        <v>1678</v>
      </c>
      <c r="C1038" t="s">
        <v>695</v>
      </c>
      <c r="D1038" t="s">
        <v>673</v>
      </c>
      <c r="E1038">
        <v>2009</v>
      </c>
      <c r="F1038" t="s">
        <v>696</v>
      </c>
      <c r="G1038">
        <v>331657</v>
      </c>
      <c r="H1038">
        <v>223331</v>
      </c>
      <c r="I1038">
        <v>249705</v>
      </c>
      <c r="J1038">
        <v>112238</v>
      </c>
      <c r="K1038">
        <v>1891202</v>
      </c>
      <c r="L1038">
        <v>2095155</v>
      </c>
      <c r="M1038">
        <v>1124804</v>
      </c>
      <c r="N1038">
        <v>360804</v>
      </c>
      <c r="O1038">
        <v>15004</v>
      </c>
      <c r="P1038">
        <v>74248</v>
      </c>
      <c r="Q1038">
        <v>72372</v>
      </c>
      <c r="R1038">
        <v>89892</v>
      </c>
      <c r="S1038">
        <v>6640412</v>
      </c>
    </row>
    <row r="1039" spans="1:19" x14ac:dyDescent="0.25">
      <c r="A1039" s="51" t="s">
        <v>638</v>
      </c>
      <c r="B1039" t="s">
        <v>2293</v>
      </c>
      <c r="C1039" t="s">
        <v>695</v>
      </c>
      <c r="D1039" t="s">
        <v>673</v>
      </c>
      <c r="E1039">
        <v>2009</v>
      </c>
      <c r="F1039" t="s">
        <v>696</v>
      </c>
      <c r="R1039">
        <v>0</v>
      </c>
      <c r="S1039">
        <v>0</v>
      </c>
    </row>
    <row r="1040" spans="1:19" x14ac:dyDescent="0.25">
      <c r="A1040" s="51" t="s">
        <v>638</v>
      </c>
      <c r="B1040" t="s">
        <v>2294</v>
      </c>
      <c r="C1040" t="s">
        <v>695</v>
      </c>
      <c r="D1040" t="s">
        <v>673</v>
      </c>
      <c r="E1040">
        <v>2009</v>
      </c>
      <c r="F1040" t="s">
        <v>696</v>
      </c>
      <c r="R1040">
        <v>0</v>
      </c>
      <c r="S1040">
        <v>0</v>
      </c>
    </row>
    <row r="1041" spans="1:19" x14ac:dyDescent="0.25">
      <c r="A1041" s="51" t="s">
        <v>638</v>
      </c>
      <c r="B1041" t="s">
        <v>1680</v>
      </c>
      <c r="C1041" t="s">
        <v>695</v>
      </c>
      <c r="D1041" t="s">
        <v>673</v>
      </c>
      <c r="E1041">
        <v>2009</v>
      </c>
      <c r="F1041" t="s">
        <v>696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</row>
    <row r="1042" spans="1:19" x14ac:dyDescent="0.25">
      <c r="A1042" s="51" t="s">
        <v>526</v>
      </c>
      <c r="B1042" t="s">
        <v>1682</v>
      </c>
      <c r="C1042" t="s">
        <v>695</v>
      </c>
      <c r="D1042" t="s">
        <v>673</v>
      </c>
      <c r="E1042">
        <v>2009</v>
      </c>
      <c r="F1042" t="s">
        <v>696</v>
      </c>
      <c r="G1042">
        <v>10638759</v>
      </c>
      <c r="H1042">
        <v>8008935</v>
      </c>
      <c r="I1042">
        <v>5767673</v>
      </c>
      <c r="J1042">
        <v>9683816</v>
      </c>
      <c r="K1042">
        <v>8243204</v>
      </c>
      <c r="L1042">
        <v>8100928</v>
      </c>
      <c r="M1042">
        <v>8577107</v>
      </c>
      <c r="N1042">
        <v>6323759</v>
      </c>
      <c r="O1042">
        <v>3327931</v>
      </c>
      <c r="P1042">
        <v>8131400</v>
      </c>
      <c r="Q1042">
        <v>7090839</v>
      </c>
      <c r="R1042">
        <v>6444253</v>
      </c>
      <c r="S1042">
        <v>90338604</v>
      </c>
    </row>
    <row r="1043" spans="1:19" x14ac:dyDescent="0.25">
      <c r="A1043" s="51" t="s">
        <v>526</v>
      </c>
      <c r="B1043" t="s">
        <v>1681</v>
      </c>
      <c r="C1043" t="s">
        <v>695</v>
      </c>
      <c r="D1043" t="s">
        <v>673</v>
      </c>
      <c r="E1043">
        <v>2009</v>
      </c>
      <c r="F1043" t="s">
        <v>696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</row>
    <row r="1044" spans="1:19" x14ac:dyDescent="0.25">
      <c r="A1044" s="51" t="s">
        <v>2</v>
      </c>
      <c r="B1044" t="s">
        <v>694</v>
      </c>
      <c r="C1044" t="s">
        <v>695</v>
      </c>
      <c r="D1044" t="s">
        <v>673</v>
      </c>
      <c r="E1044">
        <v>2009</v>
      </c>
      <c r="F1044" t="s">
        <v>696</v>
      </c>
      <c r="G1044">
        <v>27000508</v>
      </c>
      <c r="H1044">
        <v>22666316</v>
      </c>
      <c r="I1044">
        <v>23004550</v>
      </c>
      <c r="J1044">
        <v>0</v>
      </c>
      <c r="K1044">
        <v>21310009</v>
      </c>
      <c r="L1044">
        <v>26754024</v>
      </c>
      <c r="M1044">
        <v>27170618</v>
      </c>
      <c r="N1044">
        <v>16571844</v>
      </c>
      <c r="O1044">
        <v>16416557</v>
      </c>
      <c r="P1044">
        <v>19543398</v>
      </c>
      <c r="Q1044">
        <v>22378670</v>
      </c>
      <c r="R1044">
        <v>22358706</v>
      </c>
      <c r="S1044">
        <v>245175200</v>
      </c>
    </row>
    <row r="1045" spans="1:19" x14ac:dyDescent="0.25">
      <c r="A1045" s="51" t="s">
        <v>528</v>
      </c>
      <c r="B1045" t="s">
        <v>1684</v>
      </c>
      <c r="C1045" t="s">
        <v>695</v>
      </c>
      <c r="D1045" t="s">
        <v>673</v>
      </c>
      <c r="E1045">
        <v>2009</v>
      </c>
      <c r="F1045" t="s">
        <v>696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</row>
    <row r="1046" spans="1:19" x14ac:dyDescent="0.25">
      <c r="A1046" s="51" t="s">
        <v>528</v>
      </c>
      <c r="B1046" t="s">
        <v>1683</v>
      </c>
      <c r="C1046" t="s">
        <v>695</v>
      </c>
      <c r="D1046" t="s">
        <v>673</v>
      </c>
      <c r="E1046">
        <v>2009</v>
      </c>
      <c r="F1046" t="s">
        <v>696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</row>
    <row r="1047" spans="1:19" x14ac:dyDescent="0.25">
      <c r="A1047" s="51" t="s">
        <v>529</v>
      </c>
      <c r="B1047" t="s">
        <v>1685</v>
      </c>
      <c r="C1047" t="s">
        <v>770</v>
      </c>
      <c r="D1047" t="s">
        <v>673</v>
      </c>
      <c r="E1047">
        <v>2009</v>
      </c>
      <c r="F1047" t="s">
        <v>696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</row>
    <row r="1048" spans="1:19" x14ac:dyDescent="0.25">
      <c r="A1048" s="51" t="s">
        <v>529</v>
      </c>
      <c r="B1048" t="s">
        <v>1687</v>
      </c>
      <c r="C1048" t="s">
        <v>770</v>
      </c>
      <c r="D1048" t="s">
        <v>673</v>
      </c>
      <c r="E1048">
        <v>2009</v>
      </c>
      <c r="F1048" t="s">
        <v>696</v>
      </c>
      <c r="G1048">
        <v>2090567</v>
      </c>
      <c r="H1048">
        <v>1361172</v>
      </c>
      <c r="I1048">
        <v>1982295</v>
      </c>
      <c r="J1048">
        <v>1717575</v>
      </c>
      <c r="K1048">
        <v>1688683</v>
      </c>
      <c r="L1048">
        <v>1763211</v>
      </c>
      <c r="M1048">
        <v>1388884</v>
      </c>
      <c r="N1048">
        <v>1657054</v>
      </c>
      <c r="O1048">
        <v>1693050</v>
      </c>
      <c r="P1048">
        <v>1253610</v>
      </c>
      <c r="Q1048">
        <v>1473695</v>
      </c>
      <c r="R1048">
        <v>2022152</v>
      </c>
      <c r="S1048">
        <v>20091948</v>
      </c>
    </row>
    <row r="1049" spans="1:19" x14ac:dyDescent="0.25">
      <c r="A1049" s="51" t="s">
        <v>529</v>
      </c>
      <c r="B1049" t="s">
        <v>1686</v>
      </c>
      <c r="C1049" t="s">
        <v>770</v>
      </c>
      <c r="D1049" t="s">
        <v>673</v>
      </c>
      <c r="E1049">
        <v>2009</v>
      </c>
      <c r="F1049" t="s">
        <v>696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</row>
    <row r="1050" spans="1:19" x14ac:dyDescent="0.25">
      <c r="A1050" s="51" t="s">
        <v>532</v>
      </c>
      <c r="B1050" t="s">
        <v>1688</v>
      </c>
      <c r="C1050" t="s">
        <v>695</v>
      </c>
      <c r="D1050" t="s">
        <v>673</v>
      </c>
      <c r="E1050">
        <v>2009</v>
      </c>
      <c r="F1050" t="s">
        <v>696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</row>
    <row r="1051" spans="1:19" x14ac:dyDescent="0.25">
      <c r="A1051" s="51" t="s">
        <v>534</v>
      </c>
      <c r="B1051" t="s">
        <v>1689</v>
      </c>
      <c r="C1051" t="s">
        <v>695</v>
      </c>
      <c r="D1051" t="s">
        <v>673</v>
      </c>
      <c r="E1051">
        <v>2009</v>
      </c>
      <c r="F1051" t="s">
        <v>696</v>
      </c>
      <c r="G1051">
        <v>11020095</v>
      </c>
      <c r="H1051">
        <v>10369503</v>
      </c>
      <c r="I1051">
        <v>10393989</v>
      </c>
      <c r="J1051">
        <v>9680128</v>
      </c>
      <c r="K1051">
        <v>9628622</v>
      </c>
      <c r="L1051">
        <v>9118674</v>
      </c>
      <c r="M1051">
        <v>9263729</v>
      </c>
      <c r="N1051">
        <v>6537032</v>
      </c>
      <c r="O1051">
        <v>7442489</v>
      </c>
      <c r="P1051">
        <v>6418424</v>
      </c>
      <c r="Q1051">
        <v>6723171</v>
      </c>
      <c r="R1051">
        <v>7309451</v>
      </c>
      <c r="S1051">
        <v>103905307</v>
      </c>
    </row>
    <row r="1052" spans="1:19" x14ac:dyDescent="0.25">
      <c r="A1052" s="51" t="s">
        <v>536</v>
      </c>
      <c r="B1052" t="s">
        <v>1690</v>
      </c>
      <c r="C1052" t="s">
        <v>770</v>
      </c>
      <c r="D1052" t="s">
        <v>673</v>
      </c>
      <c r="E1052">
        <v>2009</v>
      </c>
      <c r="F1052" t="s">
        <v>696</v>
      </c>
      <c r="G1052">
        <v>274295</v>
      </c>
      <c r="H1052">
        <v>373572</v>
      </c>
      <c r="I1052">
        <v>446980</v>
      </c>
      <c r="J1052">
        <v>568659</v>
      </c>
      <c r="K1052">
        <v>623916</v>
      </c>
      <c r="L1052">
        <v>582139</v>
      </c>
      <c r="M1052">
        <v>503182</v>
      </c>
      <c r="N1052">
        <v>617467</v>
      </c>
      <c r="O1052">
        <v>463949</v>
      </c>
      <c r="P1052">
        <v>634282</v>
      </c>
      <c r="Q1052">
        <v>597841</v>
      </c>
      <c r="R1052">
        <v>579567</v>
      </c>
      <c r="S1052">
        <v>6265849</v>
      </c>
    </row>
    <row r="1053" spans="1:19" x14ac:dyDescent="0.25">
      <c r="A1053" s="51" t="s">
        <v>540</v>
      </c>
      <c r="B1053" t="s">
        <v>1691</v>
      </c>
      <c r="C1053" t="s">
        <v>770</v>
      </c>
      <c r="D1053" t="s">
        <v>673</v>
      </c>
      <c r="E1053">
        <v>2009</v>
      </c>
      <c r="F1053" t="s">
        <v>696</v>
      </c>
      <c r="G1053">
        <v>17598</v>
      </c>
      <c r="H1053">
        <v>72133</v>
      </c>
      <c r="I1053">
        <v>39843</v>
      </c>
      <c r="J1053">
        <v>14314</v>
      </c>
      <c r="K1053">
        <v>87841</v>
      </c>
      <c r="L1053">
        <v>9337</v>
      </c>
      <c r="M1053">
        <v>0</v>
      </c>
      <c r="N1053">
        <v>87510</v>
      </c>
      <c r="O1053">
        <v>0</v>
      </c>
      <c r="P1053">
        <v>0</v>
      </c>
      <c r="Q1053">
        <v>0</v>
      </c>
      <c r="R1053">
        <v>0</v>
      </c>
      <c r="S1053">
        <v>328576</v>
      </c>
    </row>
    <row r="1054" spans="1:19" x14ac:dyDescent="0.25">
      <c r="A1054" s="51" t="s">
        <v>542</v>
      </c>
      <c r="B1054" t="s">
        <v>1692</v>
      </c>
      <c r="C1054" t="s">
        <v>695</v>
      </c>
      <c r="D1054" t="s">
        <v>673</v>
      </c>
      <c r="E1054">
        <v>2009</v>
      </c>
      <c r="F1054" t="s">
        <v>696</v>
      </c>
      <c r="G1054">
        <v>3239310</v>
      </c>
      <c r="H1054">
        <v>6313688</v>
      </c>
      <c r="I1054">
        <v>7201418</v>
      </c>
      <c r="J1054">
        <v>6331216</v>
      </c>
      <c r="K1054">
        <v>7047244</v>
      </c>
      <c r="L1054">
        <v>4254378</v>
      </c>
      <c r="M1054">
        <v>5412137</v>
      </c>
      <c r="N1054">
        <v>6692664</v>
      </c>
      <c r="O1054">
        <v>6000445</v>
      </c>
      <c r="P1054">
        <v>5827241</v>
      </c>
      <c r="Q1054">
        <v>5085476</v>
      </c>
      <c r="R1054">
        <v>5126809</v>
      </c>
      <c r="S1054">
        <v>68532026</v>
      </c>
    </row>
    <row r="1055" spans="1:19" x14ac:dyDescent="0.25">
      <c r="A1055" s="51" t="s">
        <v>549</v>
      </c>
      <c r="B1055" t="s">
        <v>1700</v>
      </c>
      <c r="C1055" t="s">
        <v>770</v>
      </c>
      <c r="D1055" t="s">
        <v>673</v>
      </c>
      <c r="E1055">
        <v>2009</v>
      </c>
      <c r="F1055" t="s">
        <v>696</v>
      </c>
      <c r="G1055">
        <v>1099519</v>
      </c>
      <c r="H1055">
        <v>1034819</v>
      </c>
      <c r="I1055">
        <v>1063793</v>
      </c>
      <c r="J1055">
        <v>1072844</v>
      </c>
      <c r="K1055">
        <v>1076817</v>
      </c>
      <c r="L1055">
        <v>906415</v>
      </c>
      <c r="M1055">
        <v>990738</v>
      </c>
      <c r="N1055">
        <v>1023493</v>
      </c>
      <c r="O1055">
        <v>1012776</v>
      </c>
      <c r="P1055">
        <v>1063121</v>
      </c>
      <c r="Q1055">
        <v>1069971</v>
      </c>
      <c r="R1055">
        <v>1053176</v>
      </c>
      <c r="S1055">
        <v>12467482</v>
      </c>
    </row>
    <row r="1056" spans="1:19" x14ac:dyDescent="0.25">
      <c r="A1056" s="51" t="s">
        <v>549</v>
      </c>
      <c r="B1056" t="s">
        <v>1699</v>
      </c>
      <c r="C1056" t="s">
        <v>770</v>
      </c>
      <c r="D1056" t="s">
        <v>673</v>
      </c>
      <c r="E1056">
        <v>2009</v>
      </c>
      <c r="F1056" t="s">
        <v>696</v>
      </c>
      <c r="G1056">
        <v>1998681</v>
      </c>
      <c r="H1056">
        <v>2049803</v>
      </c>
      <c r="I1056">
        <v>1870273</v>
      </c>
      <c r="J1056">
        <v>1953091</v>
      </c>
      <c r="K1056">
        <v>1998572</v>
      </c>
      <c r="L1056">
        <v>1688189</v>
      </c>
      <c r="M1056">
        <v>1923685</v>
      </c>
      <c r="N1056">
        <v>1966101</v>
      </c>
      <c r="O1056">
        <v>1924127</v>
      </c>
      <c r="P1056">
        <v>2024142</v>
      </c>
      <c r="Q1056">
        <v>2014493</v>
      </c>
      <c r="R1056">
        <v>1977669</v>
      </c>
      <c r="S1056">
        <v>23388826</v>
      </c>
    </row>
    <row r="1057" spans="1:19" x14ac:dyDescent="0.25">
      <c r="A1057" s="51" t="s">
        <v>549</v>
      </c>
      <c r="B1057" t="s">
        <v>1693</v>
      </c>
      <c r="C1057" t="s">
        <v>770</v>
      </c>
      <c r="D1057" t="s">
        <v>673</v>
      </c>
      <c r="E1057">
        <v>2009</v>
      </c>
      <c r="F1057" t="s">
        <v>696</v>
      </c>
      <c r="G1057">
        <v>1211282</v>
      </c>
      <c r="H1057">
        <v>1112029</v>
      </c>
      <c r="I1057">
        <v>0</v>
      </c>
      <c r="J1057">
        <v>0</v>
      </c>
      <c r="K1057">
        <v>0</v>
      </c>
      <c r="L1057">
        <v>0</v>
      </c>
      <c r="M1057">
        <v>30525</v>
      </c>
      <c r="N1057">
        <v>24224</v>
      </c>
      <c r="O1057">
        <v>45687</v>
      </c>
      <c r="P1057">
        <v>50554</v>
      </c>
      <c r="Q1057">
        <v>23899</v>
      </c>
      <c r="R1057">
        <v>139477</v>
      </c>
      <c r="S1057">
        <v>2637677</v>
      </c>
    </row>
    <row r="1058" spans="1:19" x14ac:dyDescent="0.25">
      <c r="A1058" s="51" t="s">
        <v>549</v>
      </c>
      <c r="B1058" t="s">
        <v>1705</v>
      </c>
      <c r="C1058" t="s">
        <v>770</v>
      </c>
      <c r="D1058" t="s">
        <v>673</v>
      </c>
      <c r="E1058">
        <v>2009</v>
      </c>
      <c r="F1058" t="s">
        <v>696</v>
      </c>
      <c r="G1058">
        <v>9089</v>
      </c>
      <c r="H1058">
        <v>0</v>
      </c>
      <c r="I1058">
        <v>17653</v>
      </c>
      <c r="J1058">
        <v>22529</v>
      </c>
      <c r="K1058">
        <v>0</v>
      </c>
      <c r="L1058">
        <v>99513</v>
      </c>
      <c r="M1058">
        <v>250329</v>
      </c>
      <c r="N1058">
        <v>0</v>
      </c>
      <c r="O1058">
        <v>146804</v>
      </c>
      <c r="P1058">
        <v>318305</v>
      </c>
      <c r="Q1058">
        <v>395516</v>
      </c>
      <c r="R1058">
        <v>456327</v>
      </c>
      <c r="S1058">
        <v>1716065</v>
      </c>
    </row>
    <row r="1059" spans="1:19" x14ac:dyDescent="0.25">
      <c r="A1059" s="51" t="s">
        <v>549</v>
      </c>
      <c r="B1059" t="s">
        <v>1694</v>
      </c>
      <c r="C1059" t="s">
        <v>770</v>
      </c>
      <c r="D1059" t="s">
        <v>673</v>
      </c>
      <c r="E1059">
        <v>2009</v>
      </c>
      <c r="F1059" t="s">
        <v>696</v>
      </c>
      <c r="G1059">
        <v>1927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2629</v>
      </c>
      <c r="P1059">
        <v>0</v>
      </c>
      <c r="Q1059">
        <v>0</v>
      </c>
      <c r="R1059">
        <v>0</v>
      </c>
      <c r="S1059">
        <v>4556</v>
      </c>
    </row>
    <row r="1060" spans="1:19" x14ac:dyDescent="0.25">
      <c r="A1060" s="51" t="s">
        <v>549</v>
      </c>
      <c r="B1060" t="s">
        <v>1707</v>
      </c>
      <c r="C1060" t="s">
        <v>770</v>
      </c>
      <c r="D1060" t="s">
        <v>673</v>
      </c>
      <c r="E1060">
        <v>2009</v>
      </c>
      <c r="F1060" t="s">
        <v>696</v>
      </c>
      <c r="G1060">
        <v>1411032</v>
      </c>
      <c r="H1060">
        <v>1602241</v>
      </c>
      <c r="I1060">
        <v>1434867</v>
      </c>
      <c r="J1060">
        <v>1446774</v>
      </c>
      <c r="K1060">
        <v>1458656</v>
      </c>
      <c r="L1060">
        <v>1179988</v>
      </c>
      <c r="M1060">
        <v>1242982</v>
      </c>
      <c r="N1060">
        <v>1275924</v>
      </c>
      <c r="O1060">
        <v>1134317</v>
      </c>
      <c r="P1060">
        <v>1483283</v>
      </c>
      <c r="Q1060">
        <v>1438796</v>
      </c>
      <c r="R1060">
        <v>1567813</v>
      </c>
      <c r="S1060">
        <v>16676673</v>
      </c>
    </row>
    <row r="1061" spans="1:19" x14ac:dyDescent="0.25">
      <c r="A1061" s="51" t="s">
        <v>549</v>
      </c>
      <c r="B1061" t="s">
        <v>1711</v>
      </c>
      <c r="C1061" t="s">
        <v>770</v>
      </c>
      <c r="D1061" t="s">
        <v>673</v>
      </c>
      <c r="E1061">
        <v>2009</v>
      </c>
      <c r="F1061" t="s">
        <v>696</v>
      </c>
      <c r="G1061">
        <v>969315</v>
      </c>
      <c r="H1061">
        <v>1144217</v>
      </c>
      <c r="I1061">
        <v>995252</v>
      </c>
      <c r="J1061">
        <v>538232</v>
      </c>
      <c r="K1061">
        <v>1013102</v>
      </c>
      <c r="L1061">
        <v>219158</v>
      </c>
      <c r="M1061">
        <v>4295</v>
      </c>
      <c r="N1061">
        <v>6402</v>
      </c>
      <c r="O1061">
        <v>0</v>
      </c>
      <c r="P1061">
        <v>5525</v>
      </c>
      <c r="Q1061">
        <v>0</v>
      </c>
      <c r="R1061">
        <v>0</v>
      </c>
      <c r="S1061">
        <v>4895498</v>
      </c>
    </row>
    <row r="1062" spans="1:19" x14ac:dyDescent="0.25">
      <c r="A1062" s="51" t="s">
        <v>549</v>
      </c>
      <c r="B1062" t="s">
        <v>1708</v>
      </c>
      <c r="C1062" t="s">
        <v>770</v>
      </c>
      <c r="D1062" t="s">
        <v>673</v>
      </c>
      <c r="E1062">
        <v>2009</v>
      </c>
      <c r="F1062" t="s">
        <v>696</v>
      </c>
      <c r="G1062">
        <v>2524573</v>
      </c>
      <c r="H1062">
        <v>1121028</v>
      </c>
      <c r="I1062">
        <v>1575873</v>
      </c>
      <c r="J1062">
        <v>1061061</v>
      </c>
      <c r="K1062">
        <v>1528134</v>
      </c>
      <c r="L1062">
        <v>1147538</v>
      </c>
      <c r="M1062">
        <v>1263724</v>
      </c>
      <c r="N1062">
        <v>987776</v>
      </c>
      <c r="O1062">
        <v>672480</v>
      </c>
      <c r="P1062">
        <v>1239441</v>
      </c>
      <c r="Q1062">
        <v>1541054</v>
      </c>
      <c r="R1062">
        <v>1029256</v>
      </c>
      <c r="S1062">
        <v>15691938</v>
      </c>
    </row>
    <row r="1063" spans="1:19" x14ac:dyDescent="0.25">
      <c r="A1063" s="51" t="s">
        <v>549</v>
      </c>
      <c r="B1063" t="s">
        <v>1702</v>
      </c>
      <c r="C1063" t="s">
        <v>770</v>
      </c>
      <c r="D1063" t="s">
        <v>673</v>
      </c>
      <c r="E1063">
        <v>2009</v>
      </c>
      <c r="F1063" t="s">
        <v>696</v>
      </c>
      <c r="G1063">
        <v>1658339</v>
      </c>
      <c r="H1063">
        <v>768720</v>
      </c>
      <c r="I1063">
        <v>1079067</v>
      </c>
      <c r="J1063">
        <v>1257944</v>
      </c>
      <c r="K1063">
        <v>1348432</v>
      </c>
      <c r="L1063">
        <v>1090546</v>
      </c>
      <c r="M1063">
        <v>1138003</v>
      </c>
      <c r="N1063">
        <v>1174035</v>
      </c>
      <c r="O1063">
        <v>1163163</v>
      </c>
      <c r="P1063">
        <v>1207956</v>
      </c>
      <c r="Q1063">
        <v>1224878</v>
      </c>
      <c r="R1063">
        <v>1017950</v>
      </c>
      <c r="S1063">
        <v>14129033</v>
      </c>
    </row>
    <row r="1064" spans="1:19" x14ac:dyDescent="0.25">
      <c r="A1064" s="51" t="s">
        <v>549</v>
      </c>
      <c r="B1064" t="s">
        <v>1704</v>
      </c>
      <c r="C1064" t="s">
        <v>770</v>
      </c>
      <c r="D1064" t="s">
        <v>673</v>
      </c>
      <c r="E1064">
        <v>2009</v>
      </c>
      <c r="F1064" t="s">
        <v>696</v>
      </c>
      <c r="G1064">
        <v>0</v>
      </c>
      <c r="H1064">
        <v>0</v>
      </c>
      <c r="I1064">
        <v>790701</v>
      </c>
      <c r="J1064">
        <v>43397</v>
      </c>
      <c r="K1064">
        <v>14492</v>
      </c>
      <c r="L1064">
        <v>2537</v>
      </c>
      <c r="M1064">
        <v>154281</v>
      </c>
      <c r="N1064">
        <v>116450</v>
      </c>
      <c r="O1064">
        <v>139002</v>
      </c>
      <c r="P1064">
        <v>173579</v>
      </c>
      <c r="Q1064">
        <v>361187</v>
      </c>
      <c r="R1064">
        <v>185428</v>
      </c>
      <c r="S1064">
        <v>1981054</v>
      </c>
    </row>
    <row r="1065" spans="1:19" x14ac:dyDescent="0.25">
      <c r="A1065" s="51" t="s">
        <v>549</v>
      </c>
      <c r="B1065" t="s">
        <v>1709</v>
      </c>
      <c r="C1065" t="s">
        <v>770</v>
      </c>
      <c r="D1065" t="s">
        <v>673</v>
      </c>
      <c r="E1065">
        <v>2009</v>
      </c>
      <c r="F1065" t="s">
        <v>696</v>
      </c>
      <c r="G1065">
        <v>387707</v>
      </c>
      <c r="H1065">
        <v>392495</v>
      </c>
      <c r="I1065">
        <v>363199</v>
      </c>
      <c r="J1065">
        <v>373172</v>
      </c>
      <c r="K1065">
        <v>367472</v>
      </c>
      <c r="L1065">
        <v>317543</v>
      </c>
      <c r="M1065">
        <v>334037</v>
      </c>
      <c r="N1065">
        <v>342845</v>
      </c>
      <c r="O1065">
        <v>339261</v>
      </c>
      <c r="P1065">
        <v>361834</v>
      </c>
      <c r="Q1065">
        <v>354002</v>
      </c>
      <c r="R1065">
        <v>342959</v>
      </c>
      <c r="S1065">
        <v>4276526</v>
      </c>
    </row>
    <row r="1066" spans="1:19" x14ac:dyDescent="0.25">
      <c r="A1066" s="51" t="s">
        <v>549</v>
      </c>
      <c r="B1066" t="s">
        <v>1706</v>
      </c>
      <c r="C1066" t="s">
        <v>770</v>
      </c>
      <c r="D1066" t="s">
        <v>673</v>
      </c>
      <c r="E1066">
        <v>2009</v>
      </c>
      <c r="F1066" t="s">
        <v>696</v>
      </c>
      <c r="G1066">
        <v>354786</v>
      </c>
      <c r="H1066">
        <v>348574</v>
      </c>
      <c r="I1066">
        <v>334118</v>
      </c>
      <c r="J1066">
        <v>326878</v>
      </c>
      <c r="K1066">
        <v>323259</v>
      </c>
      <c r="L1066">
        <v>161808</v>
      </c>
      <c r="M1066">
        <v>278863</v>
      </c>
      <c r="N1066">
        <v>282947</v>
      </c>
      <c r="O1066">
        <v>285247</v>
      </c>
      <c r="P1066">
        <v>276607</v>
      </c>
      <c r="Q1066">
        <v>302612</v>
      </c>
      <c r="R1066">
        <v>255749</v>
      </c>
      <c r="S1066">
        <v>3531448</v>
      </c>
    </row>
    <row r="1067" spans="1:19" x14ac:dyDescent="0.25">
      <c r="A1067" s="51" t="s">
        <v>549</v>
      </c>
      <c r="B1067" t="s">
        <v>1710</v>
      </c>
      <c r="C1067" t="s">
        <v>770</v>
      </c>
      <c r="D1067" t="s">
        <v>673</v>
      </c>
      <c r="E1067">
        <v>2009</v>
      </c>
      <c r="F1067" t="s">
        <v>696</v>
      </c>
      <c r="G1067">
        <v>762279</v>
      </c>
      <c r="H1067">
        <v>813785</v>
      </c>
      <c r="I1067">
        <v>1028932</v>
      </c>
      <c r="J1067">
        <v>1079029</v>
      </c>
      <c r="K1067">
        <v>1019903</v>
      </c>
      <c r="L1067">
        <v>429785</v>
      </c>
      <c r="M1067">
        <v>194762</v>
      </c>
      <c r="N1067">
        <v>1055155</v>
      </c>
      <c r="O1067">
        <v>997576</v>
      </c>
      <c r="P1067">
        <v>984666</v>
      </c>
      <c r="Q1067">
        <v>1026513</v>
      </c>
      <c r="R1067">
        <v>995156</v>
      </c>
      <c r="S1067">
        <v>10387541</v>
      </c>
    </row>
    <row r="1068" spans="1:19" x14ac:dyDescent="0.25">
      <c r="A1068" s="51" t="s">
        <v>549</v>
      </c>
      <c r="B1068" t="s">
        <v>1697</v>
      </c>
      <c r="C1068" t="s">
        <v>770</v>
      </c>
      <c r="D1068" t="s">
        <v>673</v>
      </c>
      <c r="E1068">
        <v>2009</v>
      </c>
      <c r="F1068" t="s">
        <v>696</v>
      </c>
      <c r="G1068">
        <v>417139</v>
      </c>
      <c r="H1068">
        <v>443799</v>
      </c>
      <c r="I1068">
        <v>533447</v>
      </c>
      <c r="J1068">
        <v>548135</v>
      </c>
      <c r="K1068">
        <v>516617</v>
      </c>
      <c r="L1068">
        <v>468896</v>
      </c>
      <c r="M1068">
        <v>522642</v>
      </c>
      <c r="N1068">
        <v>522934</v>
      </c>
      <c r="O1068">
        <v>517734</v>
      </c>
      <c r="P1068">
        <v>526575</v>
      </c>
      <c r="Q1068">
        <v>548527</v>
      </c>
      <c r="R1068">
        <v>533396</v>
      </c>
      <c r="S1068">
        <v>6099841</v>
      </c>
    </row>
    <row r="1069" spans="1:19" x14ac:dyDescent="0.25">
      <c r="A1069" s="51" t="s">
        <v>549</v>
      </c>
      <c r="B1069" t="s">
        <v>1698</v>
      </c>
      <c r="C1069" t="s">
        <v>770</v>
      </c>
      <c r="D1069" t="s">
        <v>673</v>
      </c>
      <c r="E1069">
        <v>2009</v>
      </c>
      <c r="F1069" t="s">
        <v>696</v>
      </c>
      <c r="G1069">
        <v>14105</v>
      </c>
      <c r="H1069">
        <v>9534</v>
      </c>
      <c r="I1069">
        <v>10652</v>
      </c>
      <c r="J1069">
        <v>8756</v>
      </c>
      <c r="K1069">
        <v>0</v>
      </c>
      <c r="L1069">
        <v>19785</v>
      </c>
      <c r="M1069">
        <v>2145</v>
      </c>
      <c r="N1069">
        <v>1742</v>
      </c>
      <c r="O1069">
        <v>15403</v>
      </c>
      <c r="P1069">
        <v>10404</v>
      </c>
      <c r="Q1069">
        <v>0</v>
      </c>
      <c r="R1069">
        <v>11498</v>
      </c>
      <c r="S1069">
        <v>104024</v>
      </c>
    </row>
    <row r="1070" spans="1:19" x14ac:dyDescent="0.25">
      <c r="A1070" s="51" t="s">
        <v>549</v>
      </c>
      <c r="B1070" t="s">
        <v>1695</v>
      </c>
      <c r="C1070" t="s">
        <v>770</v>
      </c>
      <c r="D1070" t="s">
        <v>673</v>
      </c>
      <c r="E1070">
        <v>2009</v>
      </c>
      <c r="F1070" t="s">
        <v>696</v>
      </c>
      <c r="G1070">
        <v>262702</v>
      </c>
      <c r="H1070">
        <v>269453</v>
      </c>
      <c r="I1070">
        <v>348918</v>
      </c>
      <c r="J1070">
        <v>379339</v>
      </c>
      <c r="K1070">
        <v>368347</v>
      </c>
      <c r="L1070">
        <v>211335</v>
      </c>
      <c r="M1070">
        <v>61674</v>
      </c>
      <c r="N1070">
        <v>7449</v>
      </c>
      <c r="O1070">
        <v>237232</v>
      </c>
      <c r="P1070">
        <v>318946</v>
      </c>
      <c r="Q1070">
        <v>167593</v>
      </c>
      <c r="R1070">
        <v>286961</v>
      </c>
      <c r="S1070">
        <v>2919949</v>
      </c>
    </row>
    <row r="1071" spans="1:19" x14ac:dyDescent="0.25">
      <c r="A1071" s="51" t="s">
        <v>549</v>
      </c>
      <c r="B1071" t="s">
        <v>1696</v>
      </c>
      <c r="C1071" t="s">
        <v>770</v>
      </c>
      <c r="D1071" t="s">
        <v>673</v>
      </c>
      <c r="E1071">
        <v>2009</v>
      </c>
      <c r="F1071" t="s">
        <v>696</v>
      </c>
      <c r="G1071">
        <v>0</v>
      </c>
      <c r="H1071">
        <v>0</v>
      </c>
      <c r="I1071">
        <v>0</v>
      </c>
      <c r="J1071">
        <v>17258</v>
      </c>
      <c r="K1071">
        <v>20369</v>
      </c>
      <c r="L1071">
        <v>60918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98545</v>
      </c>
    </row>
    <row r="1072" spans="1:19" x14ac:dyDescent="0.25">
      <c r="A1072" s="51" t="s">
        <v>549</v>
      </c>
      <c r="B1072" t="s">
        <v>1703</v>
      </c>
      <c r="C1072" t="s">
        <v>770</v>
      </c>
      <c r="D1072" t="s">
        <v>673</v>
      </c>
      <c r="E1072">
        <v>2009</v>
      </c>
      <c r="F1072" t="s">
        <v>696</v>
      </c>
      <c r="G1072">
        <v>3561721</v>
      </c>
      <c r="H1072">
        <v>3603286</v>
      </c>
      <c r="I1072">
        <v>3124367</v>
      </c>
      <c r="J1072">
        <v>3087933</v>
      </c>
      <c r="K1072">
        <v>3176180</v>
      </c>
      <c r="L1072">
        <v>2552218</v>
      </c>
      <c r="M1072">
        <v>2857138</v>
      </c>
      <c r="N1072">
        <v>2908328</v>
      </c>
      <c r="O1072">
        <v>2898354</v>
      </c>
      <c r="P1072">
        <v>2830266</v>
      </c>
      <c r="Q1072">
        <v>2820618</v>
      </c>
      <c r="R1072">
        <v>2996513</v>
      </c>
      <c r="S1072">
        <v>36416922</v>
      </c>
    </row>
    <row r="1073" spans="1:19" x14ac:dyDescent="0.25">
      <c r="A1073" s="51" t="s">
        <v>549</v>
      </c>
      <c r="B1073" t="s">
        <v>1701</v>
      </c>
      <c r="C1073" t="s">
        <v>770</v>
      </c>
      <c r="D1073" t="s">
        <v>673</v>
      </c>
      <c r="E1073">
        <v>2009</v>
      </c>
      <c r="F1073" t="s">
        <v>696</v>
      </c>
      <c r="G1073">
        <v>36865</v>
      </c>
      <c r="H1073">
        <v>26959</v>
      </c>
      <c r="I1073">
        <v>150108</v>
      </c>
      <c r="J1073">
        <v>130820</v>
      </c>
      <c r="K1073">
        <v>93981</v>
      </c>
      <c r="L1073">
        <v>110915</v>
      </c>
      <c r="M1073">
        <v>148782</v>
      </c>
      <c r="N1073">
        <v>142325</v>
      </c>
      <c r="O1073">
        <v>118481</v>
      </c>
      <c r="P1073">
        <v>163218</v>
      </c>
      <c r="Q1073">
        <v>101755</v>
      </c>
      <c r="R1073">
        <v>40758</v>
      </c>
      <c r="S1073">
        <v>1264967</v>
      </c>
    </row>
    <row r="1074" spans="1:19" x14ac:dyDescent="0.25">
      <c r="A1074" s="51" t="s">
        <v>551</v>
      </c>
      <c r="B1074" t="s">
        <v>1716</v>
      </c>
      <c r="C1074" t="s">
        <v>695</v>
      </c>
      <c r="D1074" t="s">
        <v>673</v>
      </c>
      <c r="E1074">
        <v>2009</v>
      </c>
      <c r="F1074" t="s">
        <v>696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</row>
    <row r="1075" spans="1:19" x14ac:dyDescent="0.25">
      <c r="A1075" s="51" t="s">
        <v>551</v>
      </c>
      <c r="B1075" t="s">
        <v>1714</v>
      </c>
      <c r="C1075" t="s">
        <v>695</v>
      </c>
      <c r="D1075" t="s">
        <v>673</v>
      </c>
      <c r="E1075">
        <v>2009</v>
      </c>
      <c r="F1075" t="s">
        <v>696</v>
      </c>
      <c r="G1075">
        <v>589271</v>
      </c>
      <c r="H1075">
        <v>584462</v>
      </c>
      <c r="I1075">
        <v>686288</v>
      </c>
      <c r="J1075">
        <v>149039</v>
      </c>
      <c r="K1075">
        <v>406386</v>
      </c>
      <c r="L1075">
        <v>617913</v>
      </c>
      <c r="M1075">
        <v>595199</v>
      </c>
      <c r="N1075">
        <v>281548</v>
      </c>
      <c r="O1075">
        <v>0</v>
      </c>
      <c r="P1075">
        <v>0</v>
      </c>
      <c r="Q1075">
        <v>0</v>
      </c>
      <c r="R1075">
        <v>0</v>
      </c>
      <c r="S1075">
        <v>3910106</v>
      </c>
    </row>
    <row r="1076" spans="1:19" x14ac:dyDescent="0.25">
      <c r="A1076" s="51" t="s">
        <v>551</v>
      </c>
      <c r="B1076" t="s">
        <v>1717</v>
      </c>
      <c r="C1076" t="s">
        <v>695</v>
      </c>
      <c r="D1076" t="s">
        <v>673</v>
      </c>
      <c r="E1076">
        <v>2009</v>
      </c>
      <c r="F1076" t="s">
        <v>696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</row>
    <row r="1077" spans="1:19" x14ac:dyDescent="0.25">
      <c r="A1077" s="51" t="s">
        <v>551</v>
      </c>
      <c r="B1077" t="s">
        <v>1713</v>
      </c>
      <c r="C1077" t="s">
        <v>695</v>
      </c>
      <c r="D1077" t="s">
        <v>673</v>
      </c>
      <c r="E1077">
        <v>2009</v>
      </c>
      <c r="F1077" t="s">
        <v>696</v>
      </c>
      <c r="G1077">
        <v>310060</v>
      </c>
      <c r="H1077">
        <v>301087</v>
      </c>
      <c r="I1077">
        <v>353542</v>
      </c>
      <c r="J1077">
        <v>76778</v>
      </c>
      <c r="K1077">
        <v>210285</v>
      </c>
      <c r="L1077">
        <v>312487</v>
      </c>
      <c r="M1077">
        <v>306618</v>
      </c>
      <c r="N1077">
        <v>145040</v>
      </c>
      <c r="O1077">
        <v>0</v>
      </c>
      <c r="P1077">
        <v>0</v>
      </c>
      <c r="Q1077">
        <v>0</v>
      </c>
      <c r="R1077">
        <v>0</v>
      </c>
      <c r="S1077">
        <v>2015897</v>
      </c>
    </row>
    <row r="1078" spans="1:19" x14ac:dyDescent="0.25">
      <c r="A1078" s="51" t="s">
        <v>551</v>
      </c>
      <c r="B1078" t="s">
        <v>1712</v>
      </c>
      <c r="C1078" t="s">
        <v>695</v>
      </c>
      <c r="D1078" t="s">
        <v>673</v>
      </c>
      <c r="E1078">
        <v>2009</v>
      </c>
      <c r="F1078" t="s">
        <v>696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</row>
    <row r="1079" spans="1:19" x14ac:dyDescent="0.25">
      <c r="A1079" s="51" t="s">
        <v>551</v>
      </c>
      <c r="B1079" t="s">
        <v>1715</v>
      </c>
      <c r="C1079" t="s">
        <v>695</v>
      </c>
      <c r="D1079" t="s">
        <v>673</v>
      </c>
      <c r="E1079">
        <v>2009</v>
      </c>
      <c r="F1079" t="s">
        <v>696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</row>
    <row r="1080" spans="1:19" x14ac:dyDescent="0.25">
      <c r="A1080" s="51" t="s">
        <v>553</v>
      </c>
      <c r="B1080" t="s">
        <v>1718</v>
      </c>
      <c r="C1080" t="s">
        <v>695</v>
      </c>
      <c r="D1080" t="s">
        <v>673</v>
      </c>
      <c r="E1080">
        <v>2009</v>
      </c>
      <c r="F1080" t="s">
        <v>696</v>
      </c>
      <c r="G1080">
        <v>696780</v>
      </c>
      <c r="H1080">
        <v>919801</v>
      </c>
      <c r="I1080">
        <v>713758</v>
      </c>
      <c r="J1080">
        <v>148875</v>
      </c>
      <c r="K1080">
        <v>946209</v>
      </c>
      <c r="L1080">
        <v>921570</v>
      </c>
      <c r="M1080">
        <v>957767</v>
      </c>
      <c r="N1080">
        <v>1046453</v>
      </c>
      <c r="O1080">
        <v>997048</v>
      </c>
      <c r="P1080">
        <v>1083139</v>
      </c>
      <c r="Q1080">
        <v>286619</v>
      </c>
      <c r="R1080">
        <v>0</v>
      </c>
      <c r="S1080">
        <v>8718019</v>
      </c>
    </row>
    <row r="1081" spans="1:19" x14ac:dyDescent="0.25">
      <c r="A1081" s="51" t="s">
        <v>553</v>
      </c>
      <c r="B1081" t="s">
        <v>1719</v>
      </c>
      <c r="C1081" t="s">
        <v>695</v>
      </c>
      <c r="D1081" t="s">
        <v>673</v>
      </c>
      <c r="E1081">
        <v>2009</v>
      </c>
      <c r="F1081" t="s">
        <v>696</v>
      </c>
      <c r="G1081">
        <v>798592</v>
      </c>
      <c r="H1081">
        <v>85267</v>
      </c>
      <c r="I1081">
        <v>656137</v>
      </c>
      <c r="J1081">
        <v>121171</v>
      </c>
      <c r="K1081">
        <v>687940</v>
      </c>
      <c r="L1081">
        <v>550175</v>
      </c>
      <c r="M1081">
        <v>571842</v>
      </c>
      <c r="N1081">
        <v>174066</v>
      </c>
      <c r="O1081">
        <v>0</v>
      </c>
      <c r="P1081">
        <v>92641</v>
      </c>
      <c r="Q1081">
        <v>243511</v>
      </c>
      <c r="R1081">
        <v>0</v>
      </c>
      <c r="S1081">
        <v>3981342</v>
      </c>
    </row>
    <row r="1082" spans="1:19" x14ac:dyDescent="0.25">
      <c r="A1082" s="51" t="s">
        <v>555</v>
      </c>
      <c r="B1082" t="s">
        <v>1720</v>
      </c>
      <c r="C1082" t="s">
        <v>695</v>
      </c>
      <c r="D1082" t="s">
        <v>673</v>
      </c>
      <c r="E1082">
        <v>2009</v>
      </c>
      <c r="F1082" t="s">
        <v>696</v>
      </c>
      <c r="G1082">
        <v>2921100</v>
      </c>
      <c r="H1082">
        <v>2962282</v>
      </c>
      <c r="I1082">
        <v>3157840</v>
      </c>
      <c r="J1082">
        <v>3256846</v>
      </c>
      <c r="K1082">
        <v>3047640</v>
      </c>
      <c r="L1082">
        <v>1624351</v>
      </c>
      <c r="M1082">
        <v>2209026</v>
      </c>
      <c r="N1082">
        <v>3207987</v>
      </c>
      <c r="O1082">
        <v>3019517</v>
      </c>
      <c r="P1082">
        <v>2012660</v>
      </c>
      <c r="Q1082">
        <v>3143335</v>
      </c>
      <c r="R1082">
        <v>2544409</v>
      </c>
      <c r="S1082">
        <v>33106993</v>
      </c>
    </row>
    <row r="1083" spans="1:19" x14ac:dyDescent="0.25">
      <c r="A1083" s="51" t="s">
        <v>555</v>
      </c>
      <c r="B1083" t="s">
        <v>1722</v>
      </c>
      <c r="C1083" t="s">
        <v>695</v>
      </c>
      <c r="D1083" t="s">
        <v>673</v>
      </c>
      <c r="E1083">
        <v>2009</v>
      </c>
      <c r="F1083" t="s">
        <v>696</v>
      </c>
      <c r="G1083">
        <v>0</v>
      </c>
      <c r="H1083">
        <v>0</v>
      </c>
      <c r="I1083">
        <v>10497</v>
      </c>
      <c r="J1083">
        <v>0</v>
      </c>
      <c r="K1083">
        <v>0</v>
      </c>
      <c r="L1083">
        <v>12839</v>
      </c>
      <c r="M1083">
        <v>94136</v>
      </c>
      <c r="N1083">
        <v>284984</v>
      </c>
      <c r="O1083">
        <v>204222</v>
      </c>
      <c r="P1083">
        <v>10256</v>
      </c>
      <c r="Q1083">
        <v>688635</v>
      </c>
      <c r="R1083">
        <v>54119</v>
      </c>
      <c r="S1083">
        <v>1359688</v>
      </c>
    </row>
    <row r="1084" spans="1:19" x14ac:dyDescent="0.25">
      <c r="A1084" s="51" t="s">
        <v>555</v>
      </c>
      <c r="B1084" t="s">
        <v>1723</v>
      </c>
      <c r="C1084" t="s">
        <v>695</v>
      </c>
      <c r="D1084" t="s">
        <v>673</v>
      </c>
      <c r="E1084">
        <v>2009</v>
      </c>
      <c r="F1084" t="s">
        <v>696</v>
      </c>
      <c r="G1084">
        <v>4377</v>
      </c>
      <c r="H1084">
        <v>0</v>
      </c>
      <c r="I1084">
        <v>38856</v>
      </c>
      <c r="J1084">
        <v>0</v>
      </c>
      <c r="K1084">
        <v>29262</v>
      </c>
      <c r="L1084">
        <v>1290415</v>
      </c>
      <c r="M1084">
        <v>1987870</v>
      </c>
      <c r="N1084">
        <v>51124</v>
      </c>
      <c r="O1084">
        <v>277659</v>
      </c>
      <c r="P1084">
        <v>31479</v>
      </c>
      <c r="Q1084">
        <v>39975</v>
      </c>
      <c r="R1084">
        <v>3090707</v>
      </c>
      <c r="S1084">
        <v>6841724</v>
      </c>
    </row>
    <row r="1085" spans="1:19" x14ac:dyDescent="0.25">
      <c r="A1085" s="51" t="s">
        <v>555</v>
      </c>
      <c r="B1085" t="s">
        <v>1721</v>
      </c>
      <c r="C1085" t="s">
        <v>695</v>
      </c>
      <c r="D1085" t="s">
        <v>673</v>
      </c>
      <c r="E1085">
        <v>2009</v>
      </c>
      <c r="F1085" t="s">
        <v>696</v>
      </c>
      <c r="G1085">
        <v>1067981</v>
      </c>
      <c r="H1085">
        <v>853109</v>
      </c>
      <c r="I1085">
        <v>1213718</v>
      </c>
      <c r="J1085">
        <v>1518077</v>
      </c>
      <c r="K1085">
        <v>1530715</v>
      </c>
      <c r="L1085">
        <v>701679</v>
      </c>
      <c r="M1085">
        <v>1164613</v>
      </c>
      <c r="N1085">
        <v>821215</v>
      </c>
      <c r="O1085">
        <v>1368628</v>
      </c>
      <c r="P1085">
        <v>1116575</v>
      </c>
      <c r="Q1085">
        <v>973079</v>
      </c>
      <c r="R1085">
        <v>203925</v>
      </c>
      <c r="S1085">
        <v>12533314</v>
      </c>
    </row>
    <row r="1086" spans="1:19" x14ac:dyDescent="0.25">
      <c r="A1086" s="51" t="s">
        <v>559</v>
      </c>
      <c r="B1086" t="s">
        <v>1724</v>
      </c>
      <c r="C1086" t="s">
        <v>695</v>
      </c>
      <c r="D1086" t="s">
        <v>673</v>
      </c>
      <c r="E1086">
        <v>2009</v>
      </c>
      <c r="F1086" t="s">
        <v>696</v>
      </c>
      <c r="G1086">
        <v>31733792</v>
      </c>
      <c r="H1086">
        <v>30082565</v>
      </c>
      <c r="I1086">
        <v>31978311</v>
      </c>
      <c r="J1086">
        <v>28316306</v>
      </c>
      <c r="K1086">
        <v>29129286</v>
      </c>
      <c r="L1086">
        <v>28352227</v>
      </c>
      <c r="M1086">
        <v>14574399</v>
      </c>
      <c r="N1086">
        <v>18378287</v>
      </c>
      <c r="O1086">
        <v>11219961</v>
      </c>
      <c r="P1086">
        <v>25721590</v>
      </c>
      <c r="Q1086">
        <v>28852439</v>
      </c>
      <c r="R1086">
        <v>30634655</v>
      </c>
      <c r="S1086">
        <v>308973818</v>
      </c>
    </row>
    <row r="1087" spans="1:19" x14ac:dyDescent="0.25">
      <c r="A1087" s="51" t="s">
        <v>562</v>
      </c>
      <c r="B1087" t="s">
        <v>1727</v>
      </c>
      <c r="C1087" t="s">
        <v>695</v>
      </c>
      <c r="D1087" t="s">
        <v>673</v>
      </c>
      <c r="E1087">
        <v>2009</v>
      </c>
      <c r="F1087" t="s">
        <v>696</v>
      </c>
      <c r="G1087">
        <v>3143357</v>
      </c>
      <c r="H1087">
        <v>2852563</v>
      </c>
      <c r="I1087">
        <v>3130300</v>
      </c>
      <c r="J1087">
        <v>2909243</v>
      </c>
      <c r="K1087">
        <v>2217450</v>
      </c>
      <c r="L1087">
        <v>2493384</v>
      </c>
      <c r="M1087">
        <v>2888079</v>
      </c>
      <c r="N1087">
        <v>2636144</v>
      </c>
      <c r="O1087">
        <v>2100443</v>
      </c>
      <c r="P1087">
        <v>2143266</v>
      </c>
      <c r="Q1087">
        <v>1996478</v>
      </c>
      <c r="R1087">
        <v>1975352</v>
      </c>
      <c r="S1087">
        <v>30486059</v>
      </c>
    </row>
    <row r="1088" spans="1:19" x14ac:dyDescent="0.25">
      <c r="A1088" s="51" t="s">
        <v>562</v>
      </c>
      <c r="B1088" t="s">
        <v>1726</v>
      </c>
      <c r="C1088" t="s">
        <v>695</v>
      </c>
      <c r="D1088" t="s">
        <v>673</v>
      </c>
      <c r="E1088">
        <v>2009</v>
      </c>
      <c r="F1088" t="s">
        <v>696</v>
      </c>
      <c r="G1088">
        <v>5809684</v>
      </c>
      <c r="H1088">
        <v>5624108</v>
      </c>
      <c r="I1088">
        <v>5708080</v>
      </c>
      <c r="J1088">
        <v>5184292</v>
      </c>
      <c r="K1088">
        <v>3868752</v>
      </c>
      <c r="L1088">
        <v>2913636</v>
      </c>
      <c r="M1088">
        <v>4470226</v>
      </c>
      <c r="N1088">
        <v>4023903</v>
      </c>
      <c r="O1088">
        <v>3579367</v>
      </c>
      <c r="P1088">
        <v>3327112</v>
      </c>
      <c r="Q1088">
        <v>3135187</v>
      </c>
      <c r="R1088">
        <v>2659909</v>
      </c>
      <c r="S1088">
        <v>50304256</v>
      </c>
    </row>
    <row r="1089" spans="1:19" x14ac:dyDescent="0.25">
      <c r="A1089" s="51" t="s">
        <v>562</v>
      </c>
      <c r="B1089" t="s">
        <v>1729</v>
      </c>
      <c r="C1089" t="s">
        <v>695</v>
      </c>
      <c r="D1089" t="s">
        <v>673</v>
      </c>
      <c r="E1089">
        <v>2009</v>
      </c>
      <c r="F1089" t="s">
        <v>696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</row>
    <row r="1090" spans="1:19" x14ac:dyDescent="0.25">
      <c r="A1090" s="51" t="s">
        <v>562</v>
      </c>
      <c r="B1090" t="s">
        <v>1730</v>
      </c>
      <c r="C1090" t="s">
        <v>695</v>
      </c>
      <c r="D1090" t="s">
        <v>673</v>
      </c>
      <c r="E1090">
        <v>2009</v>
      </c>
      <c r="F1090" t="s">
        <v>696</v>
      </c>
      <c r="G1090">
        <v>2592842</v>
      </c>
      <c r="H1090">
        <v>2365870</v>
      </c>
      <c r="I1090">
        <v>2542435</v>
      </c>
      <c r="J1090">
        <v>2363402</v>
      </c>
      <c r="K1090">
        <v>1905244</v>
      </c>
      <c r="L1090">
        <v>2046678</v>
      </c>
      <c r="M1090">
        <v>2393048</v>
      </c>
      <c r="N1090">
        <v>1843545</v>
      </c>
      <c r="O1090">
        <v>0</v>
      </c>
      <c r="P1090">
        <v>454865</v>
      </c>
      <c r="Q1090">
        <v>2150804</v>
      </c>
      <c r="R1090">
        <v>315861</v>
      </c>
      <c r="S1090">
        <v>20974594</v>
      </c>
    </row>
    <row r="1091" spans="1:19" x14ac:dyDescent="0.25">
      <c r="A1091" s="51" t="s">
        <v>562</v>
      </c>
      <c r="B1091" t="s">
        <v>1728</v>
      </c>
      <c r="C1091" t="s">
        <v>695</v>
      </c>
      <c r="D1091" t="s">
        <v>673</v>
      </c>
      <c r="E1091">
        <v>2009</v>
      </c>
      <c r="F1091" t="s">
        <v>696</v>
      </c>
      <c r="G1091">
        <v>5082</v>
      </c>
      <c r="H1091">
        <v>0</v>
      </c>
      <c r="I1091">
        <v>0</v>
      </c>
      <c r="J1091">
        <v>3981</v>
      </c>
      <c r="K1091">
        <v>0</v>
      </c>
      <c r="L1091">
        <v>1606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52272</v>
      </c>
      <c r="S1091">
        <v>62941</v>
      </c>
    </row>
    <row r="1092" spans="1:19" x14ac:dyDescent="0.25">
      <c r="A1092" s="51" t="s">
        <v>562</v>
      </c>
      <c r="B1092" t="s">
        <v>1725</v>
      </c>
      <c r="C1092" t="s">
        <v>695</v>
      </c>
      <c r="D1092" t="s">
        <v>673</v>
      </c>
      <c r="E1092">
        <v>2009</v>
      </c>
      <c r="F1092" t="s">
        <v>696</v>
      </c>
      <c r="G1092">
        <v>2578460</v>
      </c>
      <c r="H1092">
        <v>1494066</v>
      </c>
      <c r="I1092">
        <v>1218335</v>
      </c>
      <c r="J1092">
        <v>642866</v>
      </c>
      <c r="K1092">
        <v>144794</v>
      </c>
      <c r="L1092">
        <v>194999</v>
      </c>
      <c r="M1092">
        <v>0</v>
      </c>
      <c r="N1092">
        <v>1743</v>
      </c>
      <c r="O1092">
        <v>0</v>
      </c>
      <c r="P1092">
        <v>0</v>
      </c>
      <c r="Q1092">
        <v>801758</v>
      </c>
      <c r="R1092">
        <v>56580</v>
      </c>
      <c r="S1092">
        <v>7133601</v>
      </c>
    </row>
    <row r="1093" spans="1:19" x14ac:dyDescent="0.25">
      <c r="A1093" s="51" t="s">
        <v>564</v>
      </c>
      <c r="B1093" t="s">
        <v>1731</v>
      </c>
      <c r="C1093" t="s">
        <v>770</v>
      </c>
      <c r="D1093" t="s">
        <v>673</v>
      </c>
      <c r="E1093">
        <v>2009</v>
      </c>
      <c r="F1093" t="s">
        <v>696</v>
      </c>
      <c r="G1093">
        <v>305017</v>
      </c>
      <c r="H1093">
        <v>366031</v>
      </c>
      <c r="I1093">
        <v>437971</v>
      </c>
      <c r="J1093">
        <v>434603</v>
      </c>
      <c r="K1093">
        <v>501056</v>
      </c>
      <c r="L1093">
        <v>438674</v>
      </c>
      <c r="M1093">
        <v>405745</v>
      </c>
      <c r="N1093">
        <v>433891</v>
      </c>
      <c r="O1093">
        <v>281629</v>
      </c>
      <c r="P1093">
        <v>291080</v>
      </c>
      <c r="Q1093">
        <v>292648</v>
      </c>
      <c r="R1093">
        <v>291745</v>
      </c>
      <c r="S1093">
        <v>4480090</v>
      </c>
    </row>
    <row r="1094" spans="1:19" x14ac:dyDescent="0.25">
      <c r="A1094" s="51" t="s">
        <v>564</v>
      </c>
      <c r="B1094" t="s">
        <v>1732</v>
      </c>
      <c r="C1094" t="s">
        <v>770</v>
      </c>
      <c r="D1094" t="s">
        <v>673</v>
      </c>
      <c r="E1094">
        <v>2009</v>
      </c>
      <c r="F1094" t="s">
        <v>696</v>
      </c>
      <c r="G1094">
        <v>877291</v>
      </c>
      <c r="H1094">
        <v>688478</v>
      </c>
      <c r="I1094">
        <v>754033</v>
      </c>
      <c r="J1094">
        <v>899364</v>
      </c>
      <c r="K1094">
        <v>671713</v>
      </c>
      <c r="L1094">
        <v>658827</v>
      </c>
      <c r="M1094">
        <v>631664</v>
      </c>
      <c r="N1094">
        <v>552465</v>
      </c>
      <c r="O1094">
        <v>537218</v>
      </c>
      <c r="P1094">
        <v>185400</v>
      </c>
      <c r="Q1094">
        <v>748674</v>
      </c>
      <c r="R1094">
        <v>601964</v>
      </c>
      <c r="S1094">
        <v>7807091</v>
      </c>
    </row>
    <row r="1095" spans="1:19" x14ac:dyDescent="0.25">
      <c r="A1095" s="51" t="s">
        <v>564</v>
      </c>
      <c r="B1095" t="s">
        <v>1733</v>
      </c>
      <c r="C1095" t="s">
        <v>770</v>
      </c>
      <c r="D1095" t="s">
        <v>673</v>
      </c>
      <c r="E1095">
        <v>2009</v>
      </c>
      <c r="F1095" t="s">
        <v>696</v>
      </c>
      <c r="G1095">
        <v>226698</v>
      </c>
      <c r="H1095">
        <v>297106</v>
      </c>
      <c r="I1095">
        <v>332933</v>
      </c>
      <c r="J1095">
        <v>353664</v>
      </c>
      <c r="K1095">
        <v>491509</v>
      </c>
      <c r="L1095">
        <v>385197</v>
      </c>
      <c r="M1095">
        <v>228752</v>
      </c>
      <c r="N1095">
        <v>295244</v>
      </c>
      <c r="O1095">
        <v>227486</v>
      </c>
      <c r="P1095">
        <v>338674</v>
      </c>
      <c r="Q1095">
        <v>299617</v>
      </c>
      <c r="R1095">
        <v>162940</v>
      </c>
      <c r="S1095">
        <v>3639820</v>
      </c>
    </row>
    <row r="1096" spans="1:19" x14ac:dyDescent="0.25">
      <c r="A1096" s="51" t="s">
        <v>566</v>
      </c>
      <c r="B1096" t="s">
        <v>1737</v>
      </c>
      <c r="C1096" t="s">
        <v>695</v>
      </c>
      <c r="D1096" t="s">
        <v>673</v>
      </c>
      <c r="E1096">
        <v>2009</v>
      </c>
      <c r="F1096" t="s">
        <v>696</v>
      </c>
      <c r="G1096">
        <v>295401</v>
      </c>
      <c r="H1096">
        <v>277383</v>
      </c>
      <c r="I1096">
        <v>328651</v>
      </c>
      <c r="J1096">
        <v>295842</v>
      </c>
      <c r="K1096">
        <v>290878</v>
      </c>
      <c r="L1096">
        <v>375731</v>
      </c>
      <c r="M1096">
        <v>194305</v>
      </c>
      <c r="N1096">
        <v>341584</v>
      </c>
      <c r="O1096">
        <v>274606</v>
      </c>
      <c r="P1096">
        <v>269852</v>
      </c>
      <c r="Q1096">
        <v>317897</v>
      </c>
      <c r="R1096">
        <v>280496</v>
      </c>
      <c r="S1096">
        <v>3542626</v>
      </c>
    </row>
    <row r="1097" spans="1:19" x14ac:dyDescent="0.25">
      <c r="A1097" s="51" t="s">
        <v>566</v>
      </c>
      <c r="B1097" t="s">
        <v>1736</v>
      </c>
      <c r="C1097" t="s">
        <v>695</v>
      </c>
      <c r="D1097" t="s">
        <v>673</v>
      </c>
      <c r="E1097">
        <v>2009</v>
      </c>
      <c r="F1097" t="s">
        <v>696</v>
      </c>
      <c r="G1097">
        <v>781027</v>
      </c>
      <c r="H1097">
        <v>668479</v>
      </c>
      <c r="I1097">
        <v>675455</v>
      </c>
      <c r="J1097">
        <v>671996</v>
      </c>
      <c r="K1097">
        <v>669174</v>
      </c>
      <c r="L1097">
        <v>697576</v>
      </c>
      <c r="M1097">
        <v>786439</v>
      </c>
      <c r="N1097">
        <v>687388</v>
      </c>
      <c r="O1097">
        <v>648617</v>
      </c>
      <c r="P1097">
        <v>607478</v>
      </c>
      <c r="Q1097">
        <v>643846</v>
      </c>
      <c r="R1097">
        <v>620498</v>
      </c>
      <c r="S1097">
        <v>8157973</v>
      </c>
    </row>
    <row r="1098" spans="1:19" x14ac:dyDescent="0.25">
      <c r="A1098" s="51" t="s">
        <v>566</v>
      </c>
      <c r="B1098" t="s">
        <v>1738</v>
      </c>
      <c r="C1098" t="s">
        <v>695</v>
      </c>
      <c r="D1098" t="s">
        <v>673</v>
      </c>
      <c r="E1098">
        <v>2009</v>
      </c>
      <c r="F1098" t="s">
        <v>696</v>
      </c>
      <c r="G1098">
        <v>518419</v>
      </c>
      <c r="H1098">
        <v>469946</v>
      </c>
      <c r="I1098">
        <v>477982</v>
      </c>
      <c r="J1098">
        <v>475066</v>
      </c>
      <c r="K1098">
        <v>461788</v>
      </c>
      <c r="L1098">
        <v>497416</v>
      </c>
      <c r="M1098">
        <v>559107</v>
      </c>
      <c r="N1098">
        <v>520307</v>
      </c>
      <c r="O1098">
        <v>492745</v>
      </c>
      <c r="P1098">
        <v>464992</v>
      </c>
      <c r="Q1098">
        <v>487189</v>
      </c>
      <c r="R1098">
        <v>488359</v>
      </c>
      <c r="S1098">
        <v>5913316</v>
      </c>
    </row>
    <row r="1099" spans="1:19" x14ac:dyDescent="0.25">
      <c r="A1099" s="51" t="s">
        <v>566</v>
      </c>
      <c r="B1099" t="s">
        <v>1739</v>
      </c>
      <c r="C1099" t="s">
        <v>695</v>
      </c>
      <c r="D1099" t="s">
        <v>673</v>
      </c>
      <c r="E1099">
        <v>2009</v>
      </c>
      <c r="F1099" t="s">
        <v>696</v>
      </c>
      <c r="G1099">
        <v>212748</v>
      </c>
      <c r="H1099">
        <v>202279</v>
      </c>
      <c r="I1099">
        <v>205604</v>
      </c>
      <c r="J1099">
        <v>172530</v>
      </c>
      <c r="K1099">
        <v>146434</v>
      </c>
      <c r="L1099">
        <v>163703</v>
      </c>
      <c r="M1099">
        <v>102743</v>
      </c>
      <c r="N1099">
        <v>131258</v>
      </c>
      <c r="O1099">
        <v>181414</v>
      </c>
      <c r="P1099">
        <v>158553</v>
      </c>
      <c r="Q1099">
        <v>137010</v>
      </c>
      <c r="R1099">
        <v>181088</v>
      </c>
      <c r="S1099">
        <v>1995364</v>
      </c>
    </row>
    <row r="1100" spans="1:19" x14ac:dyDescent="0.25">
      <c r="A1100" s="51" t="s">
        <v>566</v>
      </c>
      <c r="B1100" t="s">
        <v>1740</v>
      </c>
      <c r="C1100" t="s">
        <v>695</v>
      </c>
      <c r="D1100" t="s">
        <v>673</v>
      </c>
      <c r="E1100">
        <v>2009</v>
      </c>
      <c r="F1100" t="s">
        <v>696</v>
      </c>
      <c r="G1100">
        <v>314151</v>
      </c>
      <c r="H1100">
        <v>281471</v>
      </c>
      <c r="I1100">
        <v>298167</v>
      </c>
      <c r="J1100">
        <v>285986</v>
      </c>
      <c r="K1100">
        <v>271825</v>
      </c>
      <c r="L1100">
        <v>299321</v>
      </c>
      <c r="M1100">
        <v>332082</v>
      </c>
      <c r="N1100">
        <v>305961</v>
      </c>
      <c r="O1100">
        <v>297847</v>
      </c>
      <c r="P1100">
        <v>282133</v>
      </c>
      <c r="Q1100">
        <v>298346</v>
      </c>
      <c r="R1100">
        <v>270472</v>
      </c>
      <c r="S1100">
        <v>3537762</v>
      </c>
    </row>
    <row r="1101" spans="1:19" x14ac:dyDescent="0.25">
      <c r="A1101" s="51" t="s">
        <v>566</v>
      </c>
      <c r="B1101" t="s">
        <v>1734</v>
      </c>
      <c r="C1101" t="s">
        <v>695</v>
      </c>
      <c r="D1101" t="s">
        <v>673</v>
      </c>
      <c r="E1101">
        <v>2009</v>
      </c>
      <c r="F1101" t="s">
        <v>696</v>
      </c>
      <c r="G1101">
        <v>254796</v>
      </c>
      <c r="H1101">
        <v>168874</v>
      </c>
      <c r="I1101">
        <v>219257</v>
      </c>
      <c r="J1101">
        <v>239923</v>
      </c>
      <c r="K1101">
        <v>227812</v>
      </c>
      <c r="L1101">
        <v>225897</v>
      </c>
      <c r="M1101">
        <v>202549</v>
      </c>
      <c r="N1101">
        <v>223970</v>
      </c>
      <c r="O1101">
        <v>230660</v>
      </c>
      <c r="P1101">
        <v>150849</v>
      </c>
      <c r="Q1101">
        <v>208665</v>
      </c>
      <c r="R1101">
        <v>217644</v>
      </c>
      <c r="S1101">
        <v>2570896</v>
      </c>
    </row>
    <row r="1102" spans="1:19" x14ac:dyDescent="0.25">
      <c r="A1102" s="51" t="s">
        <v>566</v>
      </c>
      <c r="B1102" t="s">
        <v>1735</v>
      </c>
      <c r="C1102" t="s">
        <v>695</v>
      </c>
      <c r="D1102" t="s">
        <v>673</v>
      </c>
      <c r="E1102">
        <v>2009</v>
      </c>
      <c r="F1102" t="s">
        <v>696</v>
      </c>
      <c r="G1102">
        <v>594685</v>
      </c>
      <c r="H1102">
        <v>529656</v>
      </c>
      <c r="I1102">
        <v>533277</v>
      </c>
      <c r="J1102">
        <v>507164</v>
      </c>
      <c r="K1102">
        <v>496559</v>
      </c>
      <c r="L1102">
        <v>418165</v>
      </c>
      <c r="M1102">
        <v>9033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3088539</v>
      </c>
    </row>
    <row r="1103" spans="1:19" x14ac:dyDescent="0.25">
      <c r="A1103" s="51" t="s">
        <v>568</v>
      </c>
      <c r="B1103" t="s">
        <v>1741</v>
      </c>
      <c r="C1103" t="s">
        <v>695</v>
      </c>
      <c r="D1103" t="s">
        <v>673</v>
      </c>
      <c r="E1103">
        <v>2009</v>
      </c>
      <c r="F1103" t="s">
        <v>696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</row>
    <row r="1104" spans="1:19" x14ac:dyDescent="0.25">
      <c r="A1104" s="51" t="s">
        <v>568</v>
      </c>
      <c r="B1104" t="s">
        <v>1742</v>
      </c>
      <c r="C1104" t="s">
        <v>695</v>
      </c>
      <c r="D1104" t="s">
        <v>673</v>
      </c>
      <c r="E1104">
        <v>2009</v>
      </c>
      <c r="F1104" t="s">
        <v>696</v>
      </c>
      <c r="G1104">
        <v>44723681</v>
      </c>
      <c r="H1104">
        <v>41882815</v>
      </c>
      <c r="I1104">
        <v>33591970</v>
      </c>
      <c r="J1104">
        <v>41738751</v>
      </c>
      <c r="K1104">
        <v>41126262</v>
      </c>
      <c r="L1104">
        <v>24237926</v>
      </c>
      <c r="M1104">
        <v>50622813</v>
      </c>
      <c r="N1104">
        <v>39365155</v>
      </c>
      <c r="O1104">
        <v>44299537</v>
      </c>
      <c r="P1104">
        <v>40668082</v>
      </c>
      <c r="Q1104">
        <v>48668751</v>
      </c>
      <c r="R1104">
        <v>49246589</v>
      </c>
      <c r="S1104">
        <v>500172332</v>
      </c>
    </row>
    <row r="1105" spans="1:19" x14ac:dyDescent="0.25">
      <c r="A1105" s="51" t="s">
        <v>570</v>
      </c>
      <c r="B1105" t="s">
        <v>1744</v>
      </c>
      <c r="C1105" t="s">
        <v>770</v>
      </c>
      <c r="D1105" t="s">
        <v>673</v>
      </c>
      <c r="E1105">
        <v>2009</v>
      </c>
      <c r="F1105" t="s">
        <v>696</v>
      </c>
      <c r="G1105">
        <v>212759</v>
      </c>
      <c r="H1105">
        <v>230248</v>
      </c>
      <c r="I1105">
        <v>148889</v>
      </c>
      <c r="J1105">
        <v>85711</v>
      </c>
      <c r="K1105">
        <v>130470</v>
      </c>
      <c r="L1105">
        <v>93547</v>
      </c>
      <c r="M1105">
        <v>216873</v>
      </c>
      <c r="N1105">
        <v>295742</v>
      </c>
      <c r="O1105">
        <v>279896</v>
      </c>
      <c r="P1105">
        <v>304176</v>
      </c>
      <c r="Q1105">
        <v>262410</v>
      </c>
      <c r="R1105">
        <v>147206</v>
      </c>
      <c r="S1105">
        <v>2407927</v>
      </c>
    </row>
    <row r="1106" spans="1:19" x14ac:dyDescent="0.25">
      <c r="A1106" s="51" t="s">
        <v>570</v>
      </c>
      <c r="B1106" t="s">
        <v>1743</v>
      </c>
      <c r="C1106" t="s">
        <v>770</v>
      </c>
      <c r="D1106" t="s">
        <v>673</v>
      </c>
      <c r="E1106">
        <v>2009</v>
      </c>
      <c r="F1106" t="s">
        <v>696</v>
      </c>
      <c r="G1106">
        <v>605498</v>
      </c>
      <c r="H1106">
        <v>506907</v>
      </c>
      <c r="I1106">
        <v>647322</v>
      </c>
      <c r="J1106">
        <v>651720</v>
      </c>
      <c r="K1106">
        <v>667330</v>
      </c>
      <c r="L1106">
        <v>467910</v>
      </c>
      <c r="M1106">
        <v>727679</v>
      </c>
      <c r="N1106">
        <v>664160</v>
      </c>
      <c r="O1106">
        <v>475238</v>
      </c>
      <c r="P1106">
        <v>536116</v>
      </c>
      <c r="Q1106">
        <v>525088</v>
      </c>
      <c r="R1106">
        <v>483132</v>
      </c>
      <c r="S1106">
        <v>6958100</v>
      </c>
    </row>
    <row r="1107" spans="1:19" x14ac:dyDescent="0.25">
      <c r="A1107" s="51" t="s">
        <v>573</v>
      </c>
      <c r="B1107" t="s">
        <v>1745</v>
      </c>
      <c r="C1107" t="s">
        <v>695</v>
      </c>
      <c r="D1107" t="s">
        <v>673</v>
      </c>
      <c r="E1107">
        <v>2009</v>
      </c>
      <c r="F1107" t="s">
        <v>696</v>
      </c>
      <c r="G1107">
        <v>7507482</v>
      </c>
      <c r="H1107">
        <v>4945924</v>
      </c>
      <c r="I1107">
        <v>6878619</v>
      </c>
      <c r="J1107">
        <v>6972046</v>
      </c>
      <c r="K1107">
        <v>4958190</v>
      </c>
      <c r="L1107">
        <v>7308824</v>
      </c>
      <c r="M1107">
        <v>7733600</v>
      </c>
      <c r="N1107">
        <v>7254802</v>
      </c>
      <c r="O1107">
        <v>9033286</v>
      </c>
      <c r="P1107">
        <v>7817928</v>
      </c>
      <c r="Q1107">
        <v>7585162</v>
      </c>
      <c r="R1107">
        <v>8133195</v>
      </c>
      <c r="S1107">
        <v>86129058</v>
      </c>
    </row>
    <row r="1108" spans="1:19" x14ac:dyDescent="0.25">
      <c r="A1108" s="51" t="s">
        <v>575</v>
      </c>
      <c r="B1108" t="s">
        <v>1746</v>
      </c>
      <c r="C1108" t="s">
        <v>770</v>
      </c>
      <c r="D1108" t="s">
        <v>673</v>
      </c>
      <c r="E1108">
        <v>2009</v>
      </c>
      <c r="F1108" t="s">
        <v>696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</row>
    <row r="1109" spans="1:19" x14ac:dyDescent="0.25">
      <c r="A1109" s="51" t="s">
        <v>578</v>
      </c>
      <c r="B1109" t="s">
        <v>1747</v>
      </c>
      <c r="C1109" t="s">
        <v>695</v>
      </c>
      <c r="D1109" t="s">
        <v>673</v>
      </c>
      <c r="E1109">
        <v>2009</v>
      </c>
      <c r="F1109" t="s">
        <v>696</v>
      </c>
      <c r="G1109">
        <v>8833590</v>
      </c>
      <c r="H1109">
        <v>7635513</v>
      </c>
      <c r="I1109">
        <v>7798183</v>
      </c>
      <c r="J1109">
        <v>6559912</v>
      </c>
      <c r="K1109">
        <v>5572249</v>
      </c>
      <c r="L1109">
        <v>5226907</v>
      </c>
      <c r="M1109">
        <v>6414108</v>
      </c>
      <c r="N1109">
        <v>5891756</v>
      </c>
      <c r="O1109">
        <v>4459412</v>
      </c>
      <c r="P1109">
        <v>4827753</v>
      </c>
      <c r="Q1109">
        <v>4172104</v>
      </c>
      <c r="R1109">
        <v>4587031</v>
      </c>
      <c r="S1109">
        <v>71978518</v>
      </c>
    </row>
    <row r="1110" spans="1:19" x14ac:dyDescent="0.25">
      <c r="A1110" s="51" t="s">
        <v>580</v>
      </c>
      <c r="B1110" t="s">
        <v>1748</v>
      </c>
      <c r="C1110" t="s">
        <v>695</v>
      </c>
      <c r="D1110" t="s">
        <v>673</v>
      </c>
      <c r="E1110">
        <v>2009</v>
      </c>
      <c r="F1110" t="s">
        <v>696</v>
      </c>
      <c r="G1110">
        <v>4422753</v>
      </c>
      <c r="H1110">
        <v>3195910</v>
      </c>
      <c r="I1110">
        <v>2677585</v>
      </c>
      <c r="J1110">
        <v>2012968</v>
      </c>
      <c r="K1110">
        <v>945007</v>
      </c>
      <c r="L1110">
        <v>12199</v>
      </c>
      <c r="M1110">
        <v>1897</v>
      </c>
      <c r="N1110">
        <v>0</v>
      </c>
      <c r="O1110">
        <v>0</v>
      </c>
      <c r="P1110">
        <v>766552</v>
      </c>
      <c r="Q1110">
        <v>2012850</v>
      </c>
      <c r="R1110">
        <v>1616010</v>
      </c>
      <c r="S1110">
        <v>17663731</v>
      </c>
    </row>
    <row r="1111" spans="1:19" x14ac:dyDescent="0.25">
      <c r="A1111" s="51" t="s">
        <v>584</v>
      </c>
      <c r="B1111" t="s">
        <v>1750</v>
      </c>
      <c r="C1111" t="s">
        <v>770</v>
      </c>
      <c r="D1111" t="s">
        <v>673</v>
      </c>
      <c r="E1111">
        <v>2009</v>
      </c>
      <c r="F1111" t="s">
        <v>696</v>
      </c>
      <c r="G1111">
        <v>1660132</v>
      </c>
      <c r="H1111">
        <v>1577655</v>
      </c>
      <c r="I1111">
        <v>1579459</v>
      </c>
      <c r="J1111">
        <v>1431633</v>
      </c>
      <c r="K1111">
        <v>1551320</v>
      </c>
      <c r="L1111">
        <v>1539682</v>
      </c>
      <c r="M1111">
        <v>1470652</v>
      </c>
      <c r="N1111">
        <v>1545069</v>
      </c>
      <c r="O1111">
        <v>1530264</v>
      </c>
      <c r="P1111">
        <v>1667691</v>
      </c>
      <c r="Q1111">
        <v>1669613</v>
      </c>
      <c r="R1111">
        <v>1833414</v>
      </c>
      <c r="S1111">
        <v>19056584</v>
      </c>
    </row>
    <row r="1112" spans="1:19" x14ac:dyDescent="0.25">
      <c r="A1112" s="51" t="s">
        <v>584</v>
      </c>
      <c r="B1112" t="s">
        <v>1757</v>
      </c>
      <c r="C1112" t="s">
        <v>770</v>
      </c>
      <c r="D1112" t="s">
        <v>673</v>
      </c>
      <c r="E1112">
        <v>2009</v>
      </c>
      <c r="F1112" t="s">
        <v>696</v>
      </c>
      <c r="G1112">
        <v>1001409</v>
      </c>
      <c r="H1112">
        <v>940585</v>
      </c>
      <c r="I1112">
        <v>934644</v>
      </c>
      <c r="J1112">
        <v>885519</v>
      </c>
      <c r="K1112">
        <v>938927</v>
      </c>
      <c r="L1112">
        <v>927010</v>
      </c>
      <c r="M1112">
        <v>904344</v>
      </c>
      <c r="N1112">
        <v>942764</v>
      </c>
      <c r="O1112">
        <v>905015</v>
      </c>
      <c r="P1112">
        <v>889500</v>
      </c>
      <c r="Q1112">
        <v>808165</v>
      </c>
      <c r="R1112">
        <v>671247</v>
      </c>
      <c r="S1112">
        <v>10749129</v>
      </c>
    </row>
    <row r="1113" spans="1:19" x14ac:dyDescent="0.25">
      <c r="A1113" s="51" t="s">
        <v>584</v>
      </c>
      <c r="B1113" t="s">
        <v>1753</v>
      </c>
      <c r="C1113" t="s">
        <v>770</v>
      </c>
      <c r="D1113" t="s">
        <v>673</v>
      </c>
      <c r="E1113">
        <v>2009</v>
      </c>
      <c r="F1113" t="s">
        <v>696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</row>
    <row r="1114" spans="1:19" x14ac:dyDescent="0.25">
      <c r="A1114" s="51" t="s">
        <v>584</v>
      </c>
      <c r="B1114" t="s">
        <v>1756</v>
      </c>
      <c r="C1114" t="s">
        <v>770</v>
      </c>
      <c r="D1114" t="s">
        <v>673</v>
      </c>
      <c r="E1114">
        <v>2009</v>
      </c>
      <c r="F1114" t="s">
        <v>696</v>
      </c>
      <c r="G1114">
        <v>960746</v>
      </c>
      <c r="H1114">
        <v>809769</v>
      </c>
      <c r="I1114">
        <v>824763</v>
      </c>
      <c r="J1114">
        <v>747530</v>
      </c>
      <c r="K1114">
        <v>913179</v>
      </c>
      <c r="L1114">
        <v>920118</v>
      </c>
      <c r="M1114">
        <v>908111</v>
      </c>
      <c r="N1114">
        <v>933618</v>
      </c>
      <c r="O1114">
        <v>879855</v>
      </c>
      <c r="P1114">
        <v>895503</v>
      </c>
      <c r="Q1114">
        <v>823387</v>
      </c>
      <c r="R1114">
        <v>878773</v>
      </c>
      <c r="S1114">
        <v>10495352</v>
      </c>
    </row>
    <row r="1115" spans="1:19" x14ac:dyDescent="0.25">
      <c r="A1115" s="51" t="s">
        <v>584</v>
      </c>
      <c r="B1115" t="s">
        <v>1754</v>
      </c>
      <c r="C1115" t="s">
        <v>770</v>
      </c>
      <c r="D1115" t="s">
        <v>673</v>
      </c>
      <c r="E1115">
        <v>2009</v>
      </c>
      <c r="F1115" t="s">
        <v>696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</row>
    <row r="1116" spans="1:19" x14ac:dyDescent="0.25">
      <c r="A1116" s="51" t="s">
        <v>584</v>
      </c>
      <c r="B1116" t="s">
        <v>1749</v>
      </c>
      <c r="C1116" t="s">
        <v>770</v>
      </c>
      <c r="D1116" t="s">
        <v>673</v>
      </c>
      <c r="E1116">
        <v>2009</v>
      </c>
      <c r="F1116" t="s">
        <v>696</v>
      </c>
      <c r="G1116">
        <v>58681</v>
      </c>
      <c r="H1116">
        <v>34259</v>
      </c>
      <c r="I1116">
        <v>59935</v>
      </c>
      <c r="J1116">
        <v>77734</v>
      </c>
      <c r="K1116">
        <v>43168</v>
      </c>
      <c r="L1116">
        <v>48330</v>
      </c>
      <c r="M1116">
        <v>58301</v>
      </c>
      <c r="N1116">
        <v>42126</v>
      </c>
      <c r="O1116">
        <v>38926</v>
      </c>
      <c r="P1116">
        <v>34493</v>
      </c>
      <c r="Q1116">
        <v>58049</v>
      </c>
      <c r="R1116">
        <v>59318</v>
      </c>
      <c r="S1116">
        <v>613320</v>
      </c>
    </row>
    <row r="1117" spans="1:19" x14ac:dyDescent="0.25">
      <c r="A1117" s="51" t="s">
        <v>584</v>
      </c>
      <c r="B1117" t="s">
        <v>1751</v>
      </c>
      <c r="C1117" t="s">
        <v>770</v>
      </c>
      <c r="D1117" t="s">
        <v>673</v>
      </c>
      <c r="E1117">
        <v>2009</v>
      </c>
      <c r="F1117" t="s">
        <v>696</v>
      </c>
      <c r="G1117">
        <v>0</v>
      </c>
      <c r="H1117">
        <v>183</v>
      </c>
      <c r="I1117">
        <v>0</v>
      </c>
      <c r="J1117">
        <v>0</v>
      </c>
      <c r="K1117">
        <v>0</v>
      </c>
      <c r="L1117">
        <v>0</v>
      </c>
      <c r="M1117">
        <v>40779</v>
      </c>
      <c r="N1117">
        <v>6553</v>
      </c>
      <c r="O1117">
        <v>0</v>
      </c>
      <c r="P1117">
        <v>0</v>
      </c>
      <c r="Q1117">
        <v>0</v>
      </c>
      <c r="R1117">
        <v>0</v>
      </c>
      <c r="S1117">
        <v>47515</v>
      </c>
    </row>
    <row r="1118" spans="1:19" x14ac:dyDescent="0.25">
      <c r="A1118" s="51" t="s">
        <v>584</v>
      </c>
      <c r="B1118" t="s">
        <v>1752</v>
      </c>
      <c r="C1118" t="s">
        <v>770</v>
      </c>
      <c r="D1118" t="s">
        <v>673</v>
      </c>
      <c r="E1118">
        <v>2009</v>
      </c>
      <c r="F1118" t="s">
        <v>696</v>
      </c>
      <c r="G1118">
        <v>2766182</v>
      </c>
      <c r="H1118">
        <v>2631097</v>
      </c>
      <c r="I1118">
        <v>2686459</v>
      </c>
      <c r="J1118">
        <v>2449560</v>
      </c>
      <c r="K1118">
        <v>2614712</v>
      </c>
      <c r="L1118">
        <v>2552520</v>
      </c>
      <c r="M1118">
        <v>2553085</v>
      </c>
      <c r="N1118">
        <v>2634740</v>
      </c>
      <c r="O1118">
        <v>2372715</v>
      </c>
      <c r="P1118">
        <v>2488578</v>
      </c>
      <c r="Q1118">
        <v>2270365</v>
      </c>
      <c r="R1118">
        <v>1638845</v>
      </c>
      <c r="S1118">
        <v>29658858</v>
      </c>
    </row>
    <row r="1119" spans="1:19" x14ac:dyDescent="0.25">
      <c r="A1119" s="51" t="s">
        <v>584</v>
      </c>
      <c r="B1119" t="s">
        <v>1755</v>
      </c>
      <c r="C1119" t="s">
        <v>770</v>
      </c>
      <c r="D1119" t="s">
        <v>673</v>
      </c>
      <c r="E1119">
        <v>2009</v>
      </c>
      <c r="F1119" t="s">
        <v>696</v>
      </c>
      <c r="G1119">
        <v>63018</v>
      </c>
      <c r="H1119">
        <v>61628</v>
      </c>
      <c r="I1119">
        <v>78969</v>
      </c>
      <c r="J1119">
        <v>52005</v>
      </c>
      <c r="K1119">
        <v>56545</v>
      </c>
      <c r="L1119">
        <v>48390</v>
      </c>
      <c r="M1119">
        <v>28416</v>
      </c>
      <c r="N1119">
        <v>31430</v>
      </c>
      <c r="O1119">
        <v>33111</v>
      </c>
      <c r="P1119">
        <v>39199</v>
      </c>
      <c r="Q1119">
        <v>41969</v>
      </c>
      <c r="R1119">
        <v>18008</v>
      </c>
      <c r="S1119">
        <v>552688</v>
      </c>
    </row>
    <row r="1120" spans="1:19" x14ac:dyDescent="0.25">
      <c r="A1120" s="51" t="s">
        <v>584</v>
      </c>
      <c r="B1120" t="s">
        <v>1758</v>
      </c>
      <c r="C1120" t="s">
        <v>770</v>
      </c>
      <c r="D1120" t="s">
        <v>673</v>
      </c>
      <c r="E1120">
        <v>2009</v>
      </c>
      <c r="F1120" t="s">
        <v>696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</row>
    <row r="1121" spans="1:19" x14ac:dyDescent="0.25">
      <c r="A1121" s="51" t="s">
        <v>586</v>
      </c>
      <c r="B1121" t="s">
        <v>1759</v>
      </c>
      <c r="C1121" t="s">
        <v>695</v>
      </c>
      <c r="D1121" t="s">
        <v>673</v>
      </c>
      <c r="E1121">
        <v>2009</v>
      </c>
      <c r="F1121" t="s">
        <v>696</v>
      </c>
      <c r="G1121">
        <v>4089761</v>
      </c>
      <c r="H1121">
        <v>3843560</v>
      </c>
      <c r="I1121">
        <v>4300711</v>
      </c>
      <c r="J1121">
        <v>2214682</v>
      </c>
      <c r="K1121">
        <v>7792877</v>
      </c>
      <c r="L1121">
        <v>7811729</v>
      </c>
      <c r="M1121">
        <v>9414149</v>
      </c>
      <c r="N1121">
        <v>9943272</v>
      </c>
      <c r="O1121">
        <v>9352950</v>
      </c>
      <c r="P1121">
        <v>8698688</v>
      </c>
      <c r="Q1121">
        <v>8360604</v>
      </c>
      <c r="R1121">
        <v>7956829</v>
      </c>
      <c r="S1121">
        <v>83779812</v>
      </c>
    </row>
    <row r="1122" spans="1:19" x14ac:dyDescent="0.25">
      <c r="A1122" s="50" t="s">
        <v>1783</v>
      </c>
      <c r="B1122" s="59"/>
      <c r="C1122" s="59"/>
      <c r="D1122" s="52"/>
      <c r="E1122" s="52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2" t="s">
        <v>2001</v>
      </c>
    </row>
    <row r="1123" spans="1:19" x14ac:dyDescent="0.25">
      <c r="A1123" s="89" t="s">
        <v>50</v>
      </c>
      <c r="B1123" t="s">
        <v>762</v>
      </c>
      <c r="C1123" t="s">
        <v>695</v>
      </c>
      <c r="D1123" t="s">
        <v>673</v>
      </c>
      <c r="E1123">
        <v>2009</v>
      </c>
      <c r="F1123" t="s">
        <v>1783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</row>
    <row r="1124" spans="1:19" x14ac:dyDescent="0.25">
      <c r="A1124" s="89" t="s">
        <v>50</v>
      </c>
      <c r="B1124" t="s">
        <v>768</v>
      </c>
      <c r="C1124" t="s">
        <v>695</v>
      </c>
      <c r="D1124" t="s">
        <v>673</v>
      </c>
      <c r="E1124">
        <v>2009</v>
      </c>
      <c r="F1124" t="s">
        <v>1783</v>
      </c>
      <c r="G1124">
        <v>506</v>
      </c>
      <c r="H1124">
        <v>778</v>
      </c>
      <c r="I1124">
        <v>786</v>
      </c>
      <c r="J1124">
        <v>697</v>
      </c>
      <c r="K1124">
        <v>862</v>
      </c>
      <c r="L1124">
        <v>706</v>
      </c>
      <c r="M1124">
        <v>589</v>
      </c>
      <c r="N1124">
        <v>729</v>
      </c>
      <c r="O1124">
        <v>501</v>
      </c>
      <c r="P1124">
        <v>510</v>
      </c>
      <c r="Q1124">
        <v>534</v>
      </c>
      <c r="R1124">
        <v>526</v>
      </c>
      <c r="S1124">
        <v>7724</v>
      </c>
    </row>
    <row r="1125" spans="1:19" x14ac:dyDescent="0.25">
      <c r="A1125" s="89" t="s">
        <v>50</v>
      </c>
      <c r="B1125" t="s">
        <v>2250</v>
      </c>
      <c r="C1125" t="s">
        <v>695</v>
      </c>
      <c r="D1125" t="s">
        <v>673</v>
      </c>
      <c r="E1125">
        <v>2009</v>
      </c>
      <c r="F1125" t="s">
        <v>1783</v>
      </c>
      <c r="R1125">
        <v>0</v>
      </c>
      <c r="S1125">
        <v>0</v>
      </c>
    </row>
    <row r="1126" spans="1:19" x14ac:dyDescent="0.25">
      <c r="A1126" s="89" t="s">
        <v>50</v>
      </c>
      <c r="B1126" t="s">
        <v>765</v>
      </c>
      <c r="C1126" t="s">
        <v>695</v>
      </c>
      <c r="D1126" t="s">
        <v>673</v>
      </c>
      <c r="E1126">
        <v>2009</v>
      </c>
      <c r="F1126" t="s">
        <v>1783</v>
      </c>
      <c r="G1126">
        <v>1207</v>
      </c>
      <c r="H1126">
        <v>1499</v>
      </c>
      <c r="I1126">
        <v>1826</v>
      </c>
      <c r="J1126">
        <v>1710</v>
      </c>
      <c r="K1126">
        <v>2042</v>
      </c>
      <c r="L1126">
        <v>1678</v>
      </c>
      <c r="M1126">
        <v>1837</v>
      </c>
      <c r="N1126">
        <v>2718</v>
      </c>
      <c r="O1126">
        <v>1618</v>
      </c>
      <c r="P1126">
        <v>617</v>
      </c>
      <c r="Q1126">
        <v>1909</v>
      </c>
      <c r="R1126">
        <v>1892</v>
      </c>
      <c r="S1126">
        <v>20553</v>
      </c>
    </row>
    <row r="1127" spans="1:19" x14ac:dyDescent="0.25">
      <c r="A1127" s="89" t="s">
        <v>50</v>
      </c>
      <c r="B1127" t="s">
        <v>756</v>
      </c>
      <c r="C1127" t="s">
        <v>695</v>
      </c>
      <c r="D1127" t="s">
        <v>673</v>
      </c>
      <c r="E1127">
        <v>2009</v>
      </c>
      <c r="F1127" t="s">
        <v>1783</v>
      </c>
      <c r="G1127">
        <v>121</v>
      </c>
      <c r="H1127">
        <v>145</v>
      </c>
      <c r="I1127">
        <v>183</v>
      </c>
      <c r="J1127">
        <v>172</v>
      </c>
      <c r="K1127">
        <v>206</v>
      </c>
      <c r="L1127">
        <v>179</v>
      </c>
      <c r="M1127">
        <v>157</v>
      </c>
      <c r="N1127">
        <v>168</v>
      </c>
      <c r="O1127">
        <v>842</v>
      </c>
      <c r="P1127">
        <v>0</v>
      </c>
      <c r="Q1127">
        <v>82</v>
      </c>
      <c r="R1127">
        <v>147</v>
      </c>
      <c r="S1127">
        <v>2402</v>
      </c>
    </row>
    <row r="1128" spans="1:19" x14ac:dyDescent="0.25">
      <c r="A1128" s="89" t="s">
        <v>50</v>
      </c>
      <c r="B1128" t="s">
        <v>769</v>
      </c>
      <c r="C1128" t="s">
        <v>695</v>
      </c>
      <c r="D1128" t="s">
        <v>673</v>
      </c>
      <c r="E1128">
        <v>2009</v>
      </c>
      <c r="F1128" t="s">
        <v>1783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9</v>
      </c>
      <c r="S1128">
        <v>9</v>
      </c>
    </row>
    <row r="1129" spans="1:19" x14ac:dyDescent="0.25">
      <c r="A1129" s="89" t="s">
        <v>50</v>
      </c>
      <c r="B1129" t="s">
        <v>759</v>
      </c>
      <c r="C1129" t="s">
        <v>695</v>
      </c>
      <c r="D1129" t="s">
        <v>673</v>
      </c>
      <c r="E1129">
        <v>2009</v>
      </c>
      <c r="F1129" t="s">
        <v>1783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</row>
    <row r="1130" spans="1:19" x14ac:dyDescent="0.25">
      <c r="A1130" s="89" t="s">
        <v>50</v>
      </c>
      <c r="B1130" t="s">
        <v>752</v>
      </c>
      <c r="C1130" t="s">
        <v>695</v>
      </c>
      <c r="D1130" t="s">
        <v>673</v>
      </c>
      <c r="E1130">
        <v>2009</v>
      </c>
      <c r="F1130" t="s">
        <v>1783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</row>
    <row r="1131" spans="1:19" x14ac:dyDescent="0.25">
      <c r="A1131" s="89" t="s">
        <v>50</v>
      </c>
      <c r="B1131" t="s">
        <v>763</v>
      </c>
      <c r="C1131" t="s">
        <v>695</v>
      </c>
      <c r="D1131" t="s">
        <v>673</v>
      </c>
      <c r="E1131">
        <v>2009</v>
      </c>
      <c r="F1131" t="s">
        <v>1783</v>
      </c>
      <c r="G1131">
        <v>107</v>
      </c>
      <c r="H1131">
        <v>123</v>
      </c>
      <c r="I1131">
        <v>147</v>
      </c>
      <c r="J1131">
        <v>143</v>
      </c>
      <c r="K1131">
        <v>181</v>
      </c>
      <c r="L1131">
        <v>137</v>
      </c>
      <c r="M1131">
        <v>0</v>
      </c>
      <c r="N1131">
        <v>8</v>
      </c>
      <c r="O1131">
        <v>94</v>
      </c>
      <c r="P1131">
        <v>37</v>
      </c>
      <c r="Q1131">
        <v>100</v>
      </c>
      <c r="R1131">
        <v>110</v>
      </c>
      <c r="S1131">
        <v>1187</v>
      </c>
    </row>
    <row r="1132" spans="1:19" x14ac:dyDescent="0.25">
      <c r="A1132" s="89" t="s">
        <v>50</v>
      </c>
      <c r="B1132" t="s">
        <v>753</v>
      </c>
      <c r="C1132" t="s">
        <v>695</v>
      </c>
      <c r="D1132" t="s">
        <v>673</v>
      </c>
      <c r="E1132">
        <v>2009</v>
      </c>
      <c r="F1132" t="s">
        <v>1783</v>
      </c>
      <c r="G1132">
        <v>496</v>
      </c>
      <c r="H1132">
        <v>622</v>
      </c>
      <c r="I1132">
        <v>736</v>
      </c>
      <c r="J1132">
        <v>516</v>
      </c>
      <c r="K1132">
        <v>630</v>
      </c>
      <c r="L1132">
        <v>543</v>
      </c>
      <c r="M1132">
        <v>476</v>
      </c>
      <c r="N1132">
        <v>546</v>
      </c>
      <c r="O1132">
        <v>351</v>
      </c>
      <c r="P1132">
        <v>147</v>
      </c>
      <c r="Q1132">
        <v>443</v>
      </c>
      <c r="R1132">
        <v>442</v>
      </c>
      <c r="S1132">
        <v>5948</v>
      </c>
    </row>
    <row r="1133" spans="1:19" x14ac:dyDescent="0.25">
      <c r="A1133" s="89" t="s">
        <v>50</v>
      </c>
      <c r="B1133" t="s">
        <v>761</v>
      </c>
      <c r="C1133" t="s">
        <v>695</v>
      </c>
      <c r="D1133" t="s">
        <v>673</v>
      </c>
      <c r="E1133">
        <v>2009</v>
      </c>
      <c r="F1133" t="s">
        <v>1783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</row>
    <row r="1134" spans="1:19" x14ac:dyDescent="0.25">
      <c r="A1134" s="89" t="s">
        <v>50</v>
      </c>
      <c r="B1134" t="s">
        <v>767</v>
      </c>
      <c r="C1134" t="s">
        <v>695</v>
      </c>
      <c r="D1134" t="s">
        <v>673</v>
      </c>
      <c r="E1134">
        <v>2009</v>
      </c>
      <c r="F1134" t="s">
        <v>1783</v>
      </c>
      <c r="G1134">
        <v>180</v>
      </c>
      <c r="H1134">
        <v>193</v>
      </c>
      <c r="I1134">
        <v>247</v>
      </c>
      <c r="J1134">
        <v>233</v>
      </c>
      <c r="K1134">
        <v>288</v>
      </c>
      <c r="L1134">
        <v>250</v>
      </c>
      <c r="M1134">
        <v>193</v>
      </c>
      <c r="N1134">
        <v>171</v>
      </c>
      <c r="O1134">
        <v>110</v>
      </c>
      <c r="P1134">
        <v>46</v>
      </c>
      <c r="Q1134">
        <v>138</v>
      </c>
      <c r="R1134">
        <v>136</v>
      </c>
      <c r="S1134">
        <v>2185</v>
      </c>
    </row>
    <row r="1135" spans="1:19" x14ac:dyDescent="0.25">
      <c r="A1135" s="89" t="s">
        <v>50</v>
      </c>
      <c r="B1135" t="s">
        <v>754</v>
      </c>
      <c r="C1135" t="s">
        <v>695</v>
      </c>
      <c r="D1135" t="s">
        <v>673</v>
      </c>
      <c r="E1135">
        <v>2009</v>
      </c>
      <c r="F1135" t="s">
        <v>1783</v>
      </c>
      <c r="G1135">
        <v>264</v>
      </c>
      <c r="H1135">
        <v>354</v>
      </c>
      <c r="I1135">
        <v>254</v>
      </c>
      <c r="J1135">
        <v>237</v>
      </c>
      <c r="K1135">
        <v>282</v>
      </c>
      <c r="L1135">
        <v>239</v>
      </c>
      <c r="M1135">
        <v>258</v>
      </c>
      <c r="N1135">
        <v>307</v>
      </c>
      <c r="O1135">
        <v>198</v>
      </c>
      <c r="P1135">
        <v>83</v>
      </c>
      <c r="Q1135">
        <v>249</v>
      </c>
      <c r="R1135">
        <v>246</v>
      </c>
      <c r="S1135">
        <v>2971</v>
      </c>
    </row>
    <row r="1136" spans="1:19" x14ac:dyDescent="0.25">
      <c r="A1136" s="89" t="s">
        <v>50</v>
      </c>
      <c r="B1136" t="s">
        <v>766</v>
      </c>
      <c r="C1136" t="s">
        <v>695</v>
      </c>
      <c r="D1136" t="s">
        <v>673</v>
      </c>
      <c r="E1136">
        <v>2009</v>
      </c>
      <c r="F1136" t="s">
        <v>1783</v>
      </c>
      <c r="G1136">
        <v>340</v>
      </c>
      <c r="H1136">
        <v>941</v>
      </c>
      <c r="I1136">
        <v>1008</v>
      </c>
      <c r="J1136">
        <v>914</v>
      </c>
      <c r="K1136">
        <v>1139</v>
      </c>
      <c r="L1136">
        <v>1011</v>
      </c>
      <c r="M1136">
        <v>633</v>
      </c>
      <c r="N1136">
        <v>853</v>
      </c>
      <c r="O1136">
        <v>549</v>
      </c>
      <c r="P1136">
        <v>230</v>
      </c>
      <c r="Q1136">
        <v>692</v>
      </c>
      <c r="R1136">
        <v>677</v>
      </c>
      <c r="S1136">
        <v>8987</v>
      </c>
    </row>
    <row r="1137" spans="1:19" x14ac:dyDescent="0.25">
      <c r="A1137" s="89" t="s">
        <v>50</v>
      </c>
      <c r="B1137" t="s">
        <v>2251</v>
      </c>
      <c r="C1137" t="s">
        <v>695</v>
      </c>
      <c r="D1137" t="s">
        <v>673</v>
      </c>
      <c r="E1137">
        <v>2009</v>
      </c>
      <c r="F1137" t="s">
        <v>1783</v>
      </c>
      <c r="R1137">
        <v>0</v>
      </c>
      <c r="S1137">
        <v>0</v>
      </c>
    </row>
    <row r="1138" spans="1:19" x14ac:dyDescent="0.25">
      <c r="A1138" s="89" t="s">
        <v>50</v>
      </c>
      <c r="B1138" t="s">
        <v>764</v>
      </c>
      <c r="C1138" t="s">
        <v>695</v>
      </c>
      <c r="D1138" t="s">
        <v>673</v>
      </c>
      <c r="E1138">
        <v>2009</v>
      </c>
      <c r="F1138" t="s">
        <v>1783</v>
      </c>
      <c r="G1138">
        <v>250</v>
      </c>
      <c r="H1138">
        <v>286</v>
      </c>
      <c r="I1138">
        <v>274</v>
      </c>
      <c r="J1138">
        <v>332</v>
      </c>
      <c r="K1138">
        <v>332</v>
      </c>
      <c r="L1138">
        <v>355</v>
      </c>
      <c r="M1138">
        <v>268</v>
      </c>
      <c r="N1138">
        <v>205</v>
      </c>
      <c r="O1138">
        <v>132</v>
      </c>
      <c r="P1138">
        <v>55</v>
      </c>
      <c r="Q1138">
        <v>166</v>
      </c>
      <c r="R1138">
        <v>156</v>
      </c>
      <c r="S1138">
        <v>2811</v>
      </c>
    </row>
    <row r="1139" spans="1:19" x14ac:dyDescent="0.25">
      <c r="A1139" s="89" t="s">
        <v>50</v>
      </c>
      <c r="B1139" t="s">
        <v>757</v>
      </c>
      <c r="C1139" t="s">
        <v>695</v>
      </c>
      <c r="D1139" t="s">
        <v>673</v>
      </c>
      <c r="E1139">
        <v>2009</v>
      </c>
      <c r="F1139" t="s">
        <v>1783</v>
      </c>
      <c r="G1139">
        <v>182</v>
      </c>
      <c r="H1139">
        <v>218</v>
      </c>
      <c r="I1139">
        <v>271</v>
      </c>
      <c r="J1139">
        <v>259</v>
      </c>
      <c r="K1139">
        <v>303</v>
      </c>
      <c r="L1139">
        <v>278</v>
      </c>
      <c r="M1139">
        <v>229</v>
      </c>
      <c r="N1139">
        <v>137</v>
      </c>
      <c r="O1139">
        <v>94</v>
      </c>
      <c r="P1139">
        <v>36</v>
      </c>
      <c r="Q1139">
        <v>111</v>
      </c>
      <c r="R1139">
        <v>110</v>
      </c>
      <c r="S1139">
        <v>2228</v>
      </c>
    </row>
    <row r="1140" spans="1:19" x14ac:dyDescent="0.25">
      <c r="A1140" s="89" t="s">
        <v>50</v>
      </c>
      <c r="B1140" t="s">
        <v>758</v>
      </c>
      <c r="C1140" t="s">
        <v>695</v>
      </c>
      <c r="D1140" t="s">
        <v>673</v>
      </c>
      <c r="E1140">
        <v>2009</v>
      </c>
      <c r="F1140" t="s">
        <v>1783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</row>
    <row r="1141" spans="1:19" x14ac:dyDescent="0.25">
      <c r="A1141" s="89" t="s">
        <v>50</v>
      </c>
      <c r="B1141" t="s">
        <v>760</v>
      </c>
      <c r="C1141" t="s">
        <v>695</v>
      </c>
      <c r="D1141" t="s">
        <v>673</v>
      </c>
      <c r="E1141">
        <v>2009</v>
      </c>
      <c r="F1141" t="s">
        <v>1783</v>
      </c>
      <c r="G1141">
        <v>132</v>
      </c>
      <c r="H1141">
        <v>155</v>
      </c>
      <c r="I1141">
        <v>188</v>
      </c>
      <c r="J1141">
        <v>177</v>
      </c>
      <c r="K1141">
        <v>221</v>
      </c>
      <c r="L1141">
        <v>193</v>
      </c>
      <c r="M1141">
        <v>135</v>
      </c>
      <c r="N1141">
        <v>137</v>
      </c>
      <c r="O1141">
        <v>88</v>
      </c>
      <c r="P1141">
        <v>37</v>
      </c>
      <c r="Q1141">
        <v>111</v>
      </c>
      <c r="R1141">
        <v>111</v>
      </c>
      <c r="S1141">
        <v>1685</v>
      </c>
    </row>
    <row r="1142" spans="1:19" x14ac:dyDescent="0.25">
      <c r="A1142" s="89" t="s">
        <v>50</v>
      </c>
      <c r="B1142" t="s">
        <v>755</v>
      </c>
      <c r="C1142" t="s">
        <v>695</v>
      </c>
      <c r="D1142" t="s">
        <v>673</v>
      </c>
      <c r="E1142">
        <v>2009</v>
      </c>
      <c r="F1142" t="s">
        <v>1783</v>
      </c>
      <c r="G1142">
        <v>342</v>
      </c>
      <c r="H1142">
        <v>462</v>
      </c>
      <c r="I1142">
        <v>345</v>
      </c>
      <c r="J1142">
        <v>287</v>
      </c>
      <c r="K1142">
        <v>347</v>
      </c>
      <c r="L1142">
        <v>302</v>
      </c>
      <c r="M1142">
        <v>10</v>
      </c>
      <c r="N1142">
        <v>23</v>
      </c>
      <c r="O1142">
        <v>258</v>
      </c>
      <c r="P1142">
        <v>101</v>
      </c>
      <c r="Q1142">
        <v>299</v>
      </c>
      <c r="R1142">
        <v>266</v>
      </c>
      <c r="S1142">
        <v>3042</v>
      </c>
    </row>
    <row r="1143" spans="1:19" x14ac:dyDescent="0.25">
      <c r="A1143" s="89" t="s">
        <v>591</v>
      </c>
      <c r="B1143" t="s">
        <v>859</v>
      </c>
      <c r="C1143" t="s">
        <v>860</v>
      </c>
      <c r="D1143" t="s">
        <v>678</v>
      </c>
      <c r="E1143">
        <v>2009</v>
      </c>
      <c r="F1143" t="s">
        <v>1783</v>
      </c>
      <c r="G1143">
        <v>18710</v>
      </c>
      <c r="H1143">
        <v>16069</v>
      </c>
      <c r="I1143">
        <v>19078</v>
      </c>
      <c r="J1143">
        <v>16239</v>
      </c>
      <c r="K1143">
        <v>17726</v>
      </c>
      <c r="L1143">
        <v>17457</v>
      </c>
      <c r="M1143">
        <v>18349</v>
      </c>
      <c r="N1143">
        <v>12947</v>
      </c>
      <c r="O1143">
        <v>17452</v>
      </c>
      <c r="P1143">
        <v>12495</v>
      </c>
      <c r="Q1143">
        <v>8873</v>
      </c>
      <c r="R1143">
        <v>19539</v>
      </c>
      <c r="S1143">
        <v>194934</v>
      </c>
    </row>
    <row r="1144" spans="1:19" x14ac:dyDescent="0.25">
      <c r="A1144" s="89" t="s">
        <v>591</v>
      </c>
      <c r="B1144" t="s">
        <v>862</v>
      </c>
      <c r="C1144" t="s">
        <v>860</v>
      </c>
      <c r="D1144" t="s">
        <v>678</v>
      </c>
      <c r="E1144">
        <v>2009</v>
      </c>
      <c r="F1144" t="s">
        <v>1783</v>
      </c>
      <c r="G1144">
        <v>5783</v>
      </c>
      <c r="H1144">
        <v>4690</v>
      </c>
      <c r="I1144">
        <v>5628</v>
      </c>
      <c r="J1144">
        <v>3910</v>
      </c>
      <c r="K1144">
        <v>5065</v>
      </c>
      <c r="L1144">
        <v>4313</v>
      </c>
      <c r="M1144">
        <v>5117</v>
      </c>
      <c r="N1144">
        <v>3664</v>
      </c>
      <c r="O1144">
        <v>4866</v>
      </c>
      <c r="P1144">
        <v>4745</v>
      </c>
      <c r="Q1144">
        <v>4612</v>
      </c>
      <c r="R1144">
        <v>5075</v>
      </c>
      <c r="S1144">
        <v>57468</v>
      </c>
    </row>
    <row r="1145" spans="1:19" x14ac:dyDescent="0.25">
      <c r="A1145" s="89" t="s">
        <v>591</v>
      </c>
      <c r="B1145" t="s">
        <v>861</v>
      </c>
      <c r="C1145" t="s">
        <v>860</v>
      </c>
      <c r="D1145" t="s">
        <v>678</v>
      </c>
      <c r="E1145">
        <v>2009</v>
      </c>
      <c r="F1145" t="s">
        <v>1783</v>
      </c>
      <c r="G1145">
        <v>10672</v>
      </c>
      <c r="H1145">
        <v>9181</v>
      </c>
      <c r="I1145">
        <v>9825</v>
      </c>
      <c r="J1145">
        <v>7992</v>
      </c>
      <c r="K1145">
        <v>10001</v>
      </c>
      <c r="L1145">
        <v>9881</v>
      </c>
      <c r="M1145">
        <v>10083</v>
      </c>
      <c r="N1145">
        <v>7148</v>
      </c>
      <c r="O1145">
        <v>9590</v>
      </c>
      <c r="P1145">
        <v>8565</v>
      </c>
      <c r="Q1145">
        <v>9973</v>
      </c>
      <c r="R1145">
        <v>10295</v>
      </c>
      <c r="S1145">
        <v>113206</v>
      </c>
    </row>
    <row r="1146" spans="1:19" x14ac:dyDescent="0.25">
      <c r="A1146" s="89" t="s">
        <v>125</v>
      </c>
      <c r="B1146" t="s">
        <v>867</v>
      </c>
      <c r="C1146" t="s">
        <v>820</v>
      </c>
      <c r="D1146" t="s">
        <v>678</v>
      </c>
      <c r="E1146">
        <v>2009</v>
      </c>
      <c r="F1146" t="s">
        <v>1783</v>
      </c>
      <c r="G1146">
        <v>1178</v>
      </c>
      <c r="H1146">
        <v>2044</v>
      </c>
      <c r="I1146">
        <v>2390</v>
      </c>
      <c r="J1146">
        <v>2214</v>
      </c>
      <c r="K1146">
        <v>2159</v>
      </c>
      <c r="L1146">
        <v>1819</v>
      </c>
      <c r="M1146">
        <v>1926</v>
      </c>
      <c r="N1146">
        <v>845</v>
      </c>
      <c r="O1146">
        <v>1101</v>
      </c>
      <c r="P1146">
        <v>2723</v>
      </c>
      <c r="Q1146">
        <v>2694</v>
      </c>
      <c r="R1146">
        <v>2026</v>
      </c>
      <c r="S1146">
        <v>23119</v>
      </c>
    </row>
    <row r="1147" spans="1:19" x14ac:dyDescent="0.25">
      <c r="A1147" s="89" t="s">
        <v>125</v>
      </c>
      <c r="B1147" t="s">
        <v>866</v>
      </c>
      <c r="C1147" t="s">
        <v>820</v>
      </c>
      <c r="D1147" t="s">
        <v>678</v>
      </c>
      <c r="E1147">
        <v>2009</v>
      </c>
      <c r="F1147" t="s">
        <v>1783</v>
      </c>
      <c r="G1147">
        <v>1178</v>
      </c>
      <c r="H1147">
        <v>1995</v>
      </c>
      <c r="I1147">
        <v>2333</v>
      </c>
      <c r="J1147">
        <v>2162</v>
      </c>
      <c r="K1147">
        <v>2350</v>
      </c>
      <c r="L1147">
        <v>2136</v>
      </c>
      <c r="M1147">
        <v>2260</v>
      </c>
      <c r="N1147">
        <v>992</v>
      </c>
      <c r="O1147">
        <v>1298</v>
      </c>
      <c r="P1147">
        <v>3197</v>
      </c>
      <c r="Q1147">
        <v>3162</v>
      </c>
      <c r="R1147">
        <v>2379</v>
      </c>
      <c r="S1147">
        <v>25442</v>
      </c>
    </row>
    <row r="1148" spans="1:19" x14ac:dyDescent="0.25">
      <c r="A1148" s="89" t="s">
        <v>125</v>
      </c>
      <c r="B1148" t="s">
        <v>864</v>
      </c>
      <c r="C1148" t="s">
        <v>820</v>
      </c>
      <c r="D1148" t="s">
        <v>678</v>
      </c>
      <c r="E1148">
        <v>2009</v>
      </c>
      <c r="F1148" t="s">
        <v>1783</v>
      </c>
      <c r="G1148">
        <v>4349</v>
      </c>
      <c r="H1148">
        <v>2004</v>
      </c>
      <c r="I1148">
        <v>2156</v>
      </c>
      <c r="J1148">
        <v>1931</v>
      </c>
      <c r="K1148">
        <v>1886</v>
      </c>
      <c r="L1148">
        <v>1548</v>
      </c>
      <c r="M1148">
        <v>1645</v>
      </c>
      <c r="N1148">
        <v>158</v>
      </c>
      <c r="O1148">
        <v>81</v>
      </c>
      <c r="S1148">
        <v>15758</v>
      </c>
    </row>
    <row r="1149" spans="1:19" x14ac:dyDescent="0.25">
      <c r="A1149" s="89" t="s">
        <v>125</v>
      </c>
      <c r="B1149" t="s">
        <v>2262</v>
      </c>
      <c r="C1149" t="s">
        <v>820</v>
      </c>
      <c r="D1149" t="s">
        <v>678</v>
      </c>
      <c r="E1149">
        <v>2009</v>
      </c>
      <c r="F1149" t="s">
        <v>1783</v>
      </c>
      <c r="O1149">
        <v>8287</v>
      </c>
      <c r="P1149">
        <v>4368</v>
      </c>
      <c r="Q1149">
        <v>4367</v>
      </c>
      <c r="R1149">
        <v>4086</v>
      </c>
      <c r="S1149">
        <v>21108</v>
      </c>
    </row>
    <row r="1150" spans="1:19" x14ac:dyDescent="0.25">
      <c r="A1150" s="89" t="s">
        <v>599</v>
      </c>
      <c r="B1150" t="s">
        <v>1203</v>
      </c>
      <c r="C1150" t="s">
        <v>698</v>
      </c>
      <c r="D1150" t="s">
        <v>678</v>
      </c>
      <c r="E1150">
        <v>2009</v>
      </c>
      <c r="F1150" t="s">
        <v>1783</v>
      </c>
      <c r="G1150">
        <v>1128</v>
      </c>
      <c r="H1150">
        <v>1027</v>
      </c>
      <c r="I1150">
        <v>1154</v>
      </c>
      <c r="J1150">
        <v>1044</v>
      </c>
      <c r="K1150">
        <v>1045</v>
      </c>
      <c r="L1150">
        <v>891</v>
      </c>
      <c r="M1150">
        <v>754</v>
      </c>
      <c r="N1150">
        <v>899</v>
      </c>
      <c r="O1150">
        <v>951</v>
      </c>
      <c r="P1150">
        <v>982</v>
      </c>
      <c r="Q1150">
        <v>931</v>
      </c>
      <c r="R1150">
        <v>954</v>
      </c>
      <c r="S1150">
        <v>11760</v>
      </c>
    </row>
    <row r="1151" spans="1:19" x14ac:dyDescent="0.25">
      <c r="A1151" s="89" t="s">
        <v>599</v>
      </c>
      <c r="B1151" t="s">
        <v>1204</v>
      </c>
      <c r="C1151" t="s">
        <v>698</v>
      </c>
      <c r="D1151" t="s">
        <v>678</v>
      </c>
      <c r="E1151">
        <v>2009</v>
      </c>
      <c r="F1151" t="s">
        <v>1783</v>
      </c>
      <c r="G1151">
        <v>1250</v>
      </c>
      <c r="H1151">
        <v>1113</v>
      </c>
      <c r="I1151">
        <v>1249</v>
      </c>
      <c r="J1151">
        <v>1180</v>
      </c>
      <c r="K1151">
        <v>1123</v>
      </c>
      <c r="L1151">
        <v>968</v>
      </c>
      <c r="M1151">
        <v>771</v>
      </c>
      <c r="N1151">
        <v>867</v>
      </c>
      <c r="O1151">
        <v>1022</v>
      </c>
      <c r="P1151">
        <v>1053</v>
      </c>
      <c r="Q1151">
        <v>1017</v>
      </c>
      <c r="R1151">
        <v>1042</v>
      </c>
      <c r="S1151">
        <v>12655</v>
      </c>
    </row>
    <row r="1152" spans="1:19" x14ac:dyDescent="0.25">
      <c r="A1152" s="89" t="s">
        <v>601</v>
      </c>
      <c r="B1152" t="s">
        <v>1207</v>
      </c>
      <c r="C1152" t="s">
        <v>698</v>
      </c>
      <c r="D1152" t="s">
        <v>678</v>
      </c>
      <c r="E1152">
        <v>2009</v>
      </c>
      <c r="F1152" t="s">
        <v>1783</v>
      </c>
      <c r="G1152">
        <v>142</v>
      </c>
      <c r="H1152">
        <v>277</v>
      </c>
      <c r="I1152">
        <v>316</v>
      </c>
      <c r="J1152">
        <v>181</v>
      </c>
      <c r="K1152">
        <v>348</v>
      </c>
      <c r="L1152">
        <v>323</v>
      </c>
      <c r="M1152">
        <v>219</v>
      </c>
      <c r="N1152">
        <v>248</v>
      </c>
      <c r="O1152">
        <v>165</v>
      </c>
      <c r="P1152">
        <v>360</v>
      </c>
      <c r="Q1152">
        <v>350</v>
      </c>
      <c r="R1152">
        <v>377</v>
      </c>
      <c r="S1152">
        <v>3306</v>
      </c>
    </row>
    <row r="1153" spans="1:19" x14ac:dyDescent="0.25">
      <c r="A1153" s="89" t="s">
        <v>601</v>
      </c>
      <c r="B1153" t="s">
        <v>1210</v>
      </c>
      <c r="C1153" t="s">
        <v>698</v>
      </c>
      <c r="D1153" t="s">
        <v>678</v>
      </c>
      <c r="E1153">
        <v>2009</v>
      </c>
      <c r="F1153" t="s">
        <v>1783</v>
      </c>
      <c r="G1153">
        <v>505</v>
      </c>
      <c r="H1153">
        <v>426</v>
      </c>
      <c r="I1153">
        <v>506</v>
      </c>
      <c r="J1153">
        <v>478</v>
      </c>
      <c r="K1153">
        <v>505</v>
      </c>
      <c r="L1153">
        <v>487</v>
      </c>
      <c r="M1153">
        <v>146</v>
      </c>
      <c r="N1153">
        <v>456</v>
      </c>
      <c r="O1153">
        <v>320</v>
      </c>
      <c r="P1153">
        <v>490</v>
      </c>
      <c r="Q1153">
        <v>490</v>
      </c>
      <c r="R1153">
        <v>510</v>
      </c>
      <c r="S1153">
        <v>5319</v>
      </c>
    </row>
    <row r="1154" spans="1:19" x14ac:dyDescent="0.25">
      <c r="A1154" s="89" t="s">
        <v>601</v>
      </c>
      <c r="B1154" t="s">
        <v>1214</v>
      </c>
      <c r="C1154" t="s">
        <v>698</v>
      </c>
      <c r="D1154" t="s">
        <v>678</v>
      </c>
      <c r="E1154">
        <v>2009</v>
      </c>
      <c r="F1154" t="s">
        <v>1783</v>
      </c>
      <c r="G1154">
        <v>259</v>
      </c>
      <c r="H1154">
        <v>313</v>
      </c>
      <c r="I1154">
        <v>347</v>
      </c>
      <c r="J1154">
        <v>313</v>
      </c>
      <c r="K1154">
        <v>381</v>
      </c>
      <c r="L1154">
        <v>358</v>
      </c>
      <c r="M1154">
        <v>280</v>
      </c>
      <c r="N1154">
        <v>323</v>
      </c>
      <c r="O1154">
        <v>233</v>
      </c>
      <c r="P1154">
        <v>394</v>
      </c>
      <c r="Q1154">
        <v>379</v>
      </c>
      <c r="R1154">
        <v>372</v>
      </c>
      <c r="S1154">
        <v>3952</v>
      </c>
    </row>
    <row r="1155" spans="1:19" x14ac:dyDescent="0.25">
      <c r="A1155" s="89" t="s">
        <v>601</v>
      </c>
      <c r="B1155" t="s">
        <v>1212</v>
      </c>
      <c r="C1155" t="s">
        <v>698</v>
      </c>
      <c r="D1155" t="s">
        <v>678</v>
      </c>
      <c r="E1155">
        <v>2009</v>
      </c>
      <c r="F1155" t="s">
        <v>1783</v>
      </c>
      <c r="G1155">
        <v>986</v>
      </c>
      <c r="H1155">
        <v>877</v>
      </c>
      <c r="I1155">
        <v>989</v>
      </c>
      <c r="J1155">
        <v>931</v>
      </c>
      <c r="K1155">
        <v>958</v>
      </c>
      <c r="L1155">
        <v>929</v>
      </c>
      <c r="M1155">
        <v>809</v>
      </c>
      <c r="N1155">
        <v>998</v>
      </c>
      <c r="O1155">
        <v>920</v>
      </c>
      <c r="P1155">
        <v>921</v>
      </c>
      <c r="Q1155">
        <v>924</v>
      </c>
      <c r="R1155">
        <v>833</v>
      </c>
      <c r="S1155">
        <v>11075</v>
      </c>
    </row>
    <row r="1156" spans="1:19" x14ac:dyDescent="0.25">
      <c r="A1156" s="89" t="s">
        <v>601</v>
      </c>
      <c r="B1156" t="s">
        <v>1213</v>
      </c>
      <c r="C1156" t="s">
        <v>698</v>
      </c>
      <c r="D1156" t="s">
        <v>678</v>
      </c>
      <c r="E1156">
        <v>2009</v>
      </c>
      <c r="F1156" t="s">
        <v>1783</v>
      </c>
      <c r="G1156">
        <v>259</v>
      </c>
      <c r="H1156">
        <v>392</v>
      </c>
      <c r="I1156">
        <v>442</v>
      </c>
      <c r="J1156">
        <v>573</v>
      </c>
      <c r="K1156">
        <v>605</v>
      </c>
      <c r="L1156">
        <v>585</v>
      </c>
      <c r="M1156">
        <v>523</v>
      </c>
      <c r="N1156">
        <v>535</v>
      </c>
      <c r="O1156">
        <v>285</v>
      </c>
      <c r="P1156">
        <v>474</v>
      </c>
      <c r="Q1156">
        <v>438</v>
      </c>
      <c r="R1156">
        <v>470</v>
      </c>
      <c r="S1156">
        <v>5581</v>
      </c>
    </row>
    <row r="1157" spans="1:19" x14ac:dyDescent="0.25">
      <c r="A1157" s="89" t="s">
        <v>601</v>
      </c>
      <c r="B1157" t="s">
        <v>1217</v>
      </c>
      <c r="C1157" t="s">
        <v>698</v>
      </c>
      <c r="D1157" t="s">
        <v>678</v>
      </c>
      <c r="E1157">
        <v>2009</v>
      </c>
      <c r="F1157" t="s">
        <v>1783</v>
      </c>
      <c r="G1157">
        <v>519</v>
      </c>
      <c r="H1157">
        <v>425</v>
      </c>
      <c r="I1157">
        <v>527</v>
      </c>
      <c r="J1157">
        <v>409</v>
      </c>
      <c r="K1157">
        <v>540</v>
      </c>
      <c r="L1157">
        <v>525</v>
      </c>
      <c r="M1157">
        <v>441</v>
      </c>
      <c r="N1157">
        <v>580</v>
      </c>
      <c r="O1157">
        <v>550</v>
      </c>
      <c r="P1157">
        <v>530</v>
      </c>
      <c r="Q1157">
        <v>516</v>
      </c>
      <c r="R1157">
        <v>542</v>
      </c>
      <c r="S1157">
        <v>6104</v>
      </c>
    </row>
    <row r="1158" spans="1:19" x14ac:dyDescent="0.25">
      <c r="A1158" s="89" t="s">
        <v>601</v>
      </c>
      <c r="B1158" t="s">
        <v>1206</v>
      </c>
      <c r="C1158" t="s">
        <v>698</v>
      </c>
      <c r="D1158" t="s">
        <v>678</v>
      </c>
      <c r="E1158">
        <v>2009</v>
      </c>
      <c r="F1158" t="s">
        <v>1783</v>
      </c>
      <c r="G1158">
        <v>482</v>
      </c>
      <c r="H1158">
        <v>415</v>
      </c>
      <c r="I1158">
        <v>494</v>
      </c>
      <c r="J1158">
        <v>493</v>
      </c>
      <c r="K1158">
        <v>523</v>
      </c>
      <c r="L1158">
        <v>506</v>
      </c>
      <c r="M1158">
        <v>425</v>
      </c>
      <c r="N1158">
        <v>493</v>
      </c>
      <c r="O1158">
        <v>313</v>
      </c>
      <c r="P1158">
        <v>517</v>
      </c>
      <c r="Q1158">
        <v>500</v>
      </c>
      <c r="R1158">
        <v>453</v>
      </c>
      <c r="S1158">
        <v>5614</v>
      </c>
    </row>
    <row r="1159" spans="1:19" x14ac:dyDescent="0.25">
      <c r="A1159" s="89" t="s">
        <v>601</v>
      </c>
      <c r="B1159" t="s">
        <v>1216</v>
      </c>
      <c r="C1159" t="s">
        <v>698</v>
      </c>
      <c r="D1159" t="s">
        <v>678</v>
      </c>
      <c r="E1159">
        <v>2009</v>
      </c>
      <c r="F1159" t="s">
        <v>1783</v>
      </c>
      <c r="G1159">
        <v>561</v>
      </c>
      <c r="H1159">
        <v>537</v>
      </c>
      <c r="I1159">
        <v>576</v>
      </c>
      <c r="J1159">
        <v>471</v>
      </c>
      <c r="K1159">
        <v>490</v>
      </c>
      <c r="L1159">
        <v>461</v>
      </c>
      <c r="M1159">
        <v>283</v>
      </c>
      <c r="N1159">
        <v>296</v>
      </c>
      <c r="O1159">
        <v>473</v>
      </c>
      <c r="P1159">
        <v>450</v>
      </c>
      <c r="Q1159">
        <v>399</v>
      </c>
      <c r="R1159">
        <v>455</v>
      </c>
      <c r="S1159">
        <v>5452</v>
      </c>
    </row>
    <row r="1160" spans="1:19" x14ac:dyDescent="0.25">
      <c r="A1160" s="89" t="s">
        <v>601</v>
      </c>
      <c r="B1160" t="s">
        <v>1219</v>
      </c>
      <c r="C1160" t="s">
        <v>698</v>
      </c>
      <c r="D1160" t="s">
        <v>678</v>
      </c>
      <c r="E1160">
        <v>2009</v>
      </c>
      <c r="F1160" t="s">
        <v>1783</v>
      </c>
      <c r="G1160">
        <v>572</v>
      </c>
      <c r="H1160">
        <v>504</v>
      </c>
      <c r="I1160">
        <v>574</v>
      </c>
      <c r="J1160">
        <v>556</v>
      </c>
      <c r="K1160">
        <v>578</v>
      </c>
      <c r="L1160">
        <v>560</v>
      </c>
      <c r="M1160">
        <v>457</v>
      </c>
      <c r="N1160">
        <v>607</v>
      </c>
      <c r="O1160">
        <v>525</v>
      </c>
      <c r="P1160">
        <v>534</v>
      </c>
      <c r="Q1160">
        <v>526</v>
      </c>
      <c r="R1160">
        <v>551</v>
      </c>
      <c r="S1160">
        <v>6544</v>
      </c>
    </row>
    <row r="1161" spans="1:19" x14ac:dyDescent="0.25">
      <c r="A1161" s="89" t="s">
        <v>601</v>
      </c>
      <c r="B1161" t="s">
        <v>1211</v>
      </c>
      <c r="C1161" t="s">
        <v>698</v>
      </c>
      <c r="D1161" t="s">
        <v>678</v>
      </c>
      <c r="E1161">
        <v>2009</v>
      </c>
      <c r="F1161" t="s">
        <v>1783</v>
      </c>
      <c r="G1161">
        <v>652</v>
      </c>
      <c r="H1161">
        <v>474</v>
      </c>
      <c r="I1161">
        <v>0</v>
      </c>
      <c r="J1161">
        <v>0</v>
      </c>
      <c r="K1161">
        <v>702</v>
      </c>
      <c r="L1161">
        <v>905</v>
      </c>
      <c r="M1161">
        <v>652</v>
      </c>
      <c r="N1161">
        <v>785</v>
      </c>
      <c r="O1161">
        <v>711</v>
      </c>
      <c r="P1161">
        <v>694</v>
      </c>
      <c r="Q1161">
        <v>637</v>
      </c>
      <c r="R1161">
        <v>634</v>
      </c>
      <c r="S1161">
        <v>6846</v>
      </c>
    </row>
    <row r="1162" spans="1:19" x14ac:dyDescent="0.25">
      <c r="A1162" s="89" t="s">
        <v>601</v>
      </c>
      <c r="B1162" t="s">
        <v>1218</v>
      </c>
      <c r="C1162" t="s">
        <v>698</v>
      </c>
      <c r="D1162" t="s">
        <v>678</v>
      </c>
      <c r="E1162">
        <v>2009</v>
      </c>
      <c r="F1162" t="s">
        <v>1783</v>
      </c>
      <c r="G1162">
        <v>505</v>
      </c>
      <c r="H1162">
        <v>447</v>
      </c>
      <c r="I1162">
        <v>499</v>
      </c>
      <c r="J1162">
        <v>513</v>
      </c>
      <c r="K1162">
        <v>553</v>
      </c>
      <c r="L1162">
        <v>536</v>
      </c>
      <c r="M1162">
        <v>440</v>
      </c>
      <c r="N1162">
        <v>508</v>
      </c>
      <c r="O1162">
        <v>348</v>
      </c>
      <c r="P1162">
        <v>562</v>
      </c>
      <c r="Q1162">
        <v>512</v>
      </c>
      <c r="R1162">
        <v>538</v>
      </c>
      <c r="S1162">
        <v>5961</v>
      </c>
    </row>
    <row r="1163" spans="1:19" x14ac:dyDescent="0.25">
      <c r="A1163" s="89" t="s">
        <v>601</v>
      </c>
      <c r="B1163" t="s">
        <v>1209</v>
      </c>
      <c r="C1163" t="s">
        <v>698</v>
      </c>
      <c r="D1163" t="s">
        <v>678</v>
      </c>
      <c r="E1163">
        <v>2009</v>
      </c>
      <c r="F1163" t="s">
        <v>1783</v>
      </c>
      <c r="G1163">
        <v>419</v>
      </c>
      <c r="H1163">
        <v>363</v>
      </c>
      <c r="I1163">
        <v>389</v>
      </c>
      <c r="J1163">
        <v>354</v>
      </c>
      <c r="K1163">
        <v>416</v>
      </c>
      <c r="L1163">
        <v>390</v>
      </c>
      <c r="M1163">
        <v>325</v>
      </c>
      <c r="N1163">
        <v>355</v>
      </c>
      <c r="O1163">
        <v>249</v>
      </c>
      <c r="P1163">
        <v>392</v>
      </c>
      <c r="Q1163">
        <v>399</v>
      </c>
      <c r="R1163">
        <v>410</v>
      </c>
      <c r="S1163">
        <v>4461</v>
      </c>
    </row>
    <row r="1164" spans="1:19" x14ac:dyDescent="0.25">
      <c r="A1164" s="89" t="s">
        <v>601</v>
      </c>
      <c r="B1164" t="s">
        <v>1208</v>
      </c>
      <c r="C1164" t="s">
        <v>698</v>
      </c>
      <c r="D1164" t="s">
        <v>678</v>
      </c>
      <c r="E1164">
        <v>2009</v>
      </c>
      <c r="F1164" t="s">
        <v>1783</v>
      </c>
      <c r="G1164">
        <v>609</v>
      </c>
      <c r="H1164">
        <v>542</v>
      </c>
      <c r="I1164">
        <v>607</v>
      </c>
      <c r="J1164">
        <v>597</v>
      </c>
      <c r="K1164">
        <v>619</v>
      </c>
      <c r="L1164">
        <v>601</v>
      </c>
      <c r="M1164">
        <v>510</v>
      </c>
      <c r="N1164">
        <v>637</v>
      </c>
      <c r="O1164">
        <v>598</v>
      </c>
      <c r="P1164">
        <v>595</v>
      </c>
      <c r="Q1164">
        <v>572</v>
      </c>
      <c r="R1164">
        <v>602</v>
      </c>
      <c r="S1164">
        <v>7089</v>
      </c>
    </row>
    <row r="1165" spans="1:19" x14ac:dyDescent="0.25">
      <c r="A1165" s="89" t="s">
        <v>601</v>
      </c>
      <c r="B1165" t="s">
        <v>1215</v>
      </c>
      <c r="C1165" t="s">
        <v>698</v>
      </c>
      <c r="D1165" t="s">
        <v>678</v>
      </c>
      <c r="E1165">
        <v>2009</v>
      </c>
      <c r="F1165" t="s">
        <v>1783</v>
      </c>
      <c r="G1165">
        <v>98</v>
      </c>
      <c r="H1165">
        <v>167</v>
      </c>
      <c r="I1165">
        <v>194</v>
      </c>
      <c r="J1165">
        <v>165</v>
      </c>
      <c r="K1165">
        <v>186</v>
      </c>
      <c r="L1165">
        <v>173</v>
      </c>
      <c r="M1165">
        <v>107</v>
      </c>
      <c r="N1165">
        <v>65</v>
      </c>
      <c r="O1165">
        <v>40</v>
      </c>
      <c r="P1165">
        <v>0</v>
      </c>
      <c r="Q1165">
        <v>0</v>
      </c>
      <c r="R1165">
        <v>0</v>
      </c>
      <c r="S1165">
        <v>1195</v>
      </c>
    </row>
    <row r="1166" spans="1:19" x14ac:dyDescent="0.25">
      <c r="A1166" s="89" t="s">
        <v>603</v>
      </c>
      <c r="B1166" t="s">
        <v>1227</v>
      </c>
      <c r="C1166" t="s">
        <v>698</v>
      </c>
      <c r="D1166" t="s">
        <v>678</v>
      </c>
      <c r="E1166">
        <v>2009</v>
      </c>
      <c r="F1166" t="s">
        <v>1783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</row>
    <row r="1167" spans="1:19" x14ac:dyDescent="0.25">
      <c r="A1167" s="89" t="s">
        <v>603</v>
      </c>
      <c r="B1167" t="s">
        <v>1226</v>
      </c>
      <c r="C1167" t="s">
        <v>698</v>
      </c>
      <c r="D1167" t="s">
        <v>678</v>
      </c>
      <c r="E1167">
        <v>2009</v>
      </c>
      <c r="F1167" t="s">
        <v>1783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</row>
    <row r="1168" spans="1:19" x14ac:dyDescent="0.25">
      <c r="A1168" s="89" t="s">
        <v>603</v>
      </c>
      <c r="B1168" t="s">
        <v>1225</v>
      </c>
      <c r="C1168" t="s">
        <v>698</v>
      </c>
      <c r="D1168" t="s">
        <v>678</v>
      </c>
      <c r="E1168">
        <v>2009</v>
      </c>
      <c r="F1168" t="s">
        <v>1783</v>
      </c>
      <c r="G1168">
        <v>173</v>
      </c>
      <c r="H1168">
        <v>151</v>
      </c>
      <c r="I1168">
        <v>147</v>
      </c>
      <c r="J1168">
        <v>168</v>
      </c>
      <c r="K1168">
        <v>176</v>
      </c>
      <c r="L1168">
        <v>181</v>
      </c>
      <c r="M1168">
        <v>185</v>
      </c>
      <c r="N1168">
        <v>191</v>
      </c>
      <c r="O1168">
        <v>182</v>
      </c>
      <c r="P1168">
        <v>182</v>
      </c>
      <c r="Q1168">
        <v>182</v>
      </c>
      <c r="R1168">
        <v>167</v>
      </c>
      <c r="S1168">
        <v>2085</v>
      </c>
    </row>
    <row r="1169" spans="1:19" x14ac:dyDescent="0.25">
      <c r="A1169" s="89" t="s">
        <v>603</v>
      </c>
      <c r="B1169" t="s">
        <v>1220</v>
      </c>
      <c r="C1169" t="s">
        <v>698</v>
      </c>
      <c r="D1169" t="s">
        <v>678</v>
      </c>
      <c r="E1169">
        <v>2009</v>
      </c>
      <c r="F1169" t="s">
        <v>1783</v>
      </c>
      <c r="G1169">
        <v>149</v>
      </c>
      <c r="H1169">
        <v>176</v>
      </c>
      <c r="I1169">
        <v>147</v>
      </c>
      <c r="J1169">
        <v>84</v>
      </c>
      <c r="K1169">
        <v>94</v>
      </c>
      <c r="L1169">
        <v>88</v>
      </c>
      <c r="M1169">
        <v>101</v>
      </c>
      <c r="N1169">
        <v>94</v>
      </c>
      <c r="O1169">
        <v>100</v>
      </c>
      <c r="P1169">
        <v>99</v>
      </c>
      <c r="Q1169">
        <v>100</v>
      </c>
      <c r="R1169">
        <v>111</v>
      </c>
      <c r="S1169">
        <v>1343</v>
      </c>
    </row>
    <row r="1170" spans="1:19" x14ac:dyDescent="0.25">
      <c r="A1170" s="89" t="s">
        <v>603</v>
      </c>
      <c r="B1170" t="s">
        <v>1221</v>
      </c>
      <c r="C1170" t="s">
        <v>698</v>
      </c>
      <c r="D1170" t="s">
        <v>678</v>
      </c>
      <c r="E1170">
        <v>2009</v>
      </c>
      <c r="F1170" t="s">
        <v>1783</v>
      </c>
      <c r="G1170">
        <v>149</v>
      </c>
      <c r="H1170">
        <v>131</v>
      </c>
      <c r="I1170">
        <v>172</v>
      </c>
      <c r="J1170">
        <v>189</v>
      </c>
      <c r="K1170">
        <v>196</v>
      </c>
      <c r="L1170">
        <v>169</v>
      </c>
      <c r="M1170">
        <v>193</v>
      </c>
      <c r="N1170">
        <v>172</v>
      </c>
      <c r="O1170">
        <v>104</v>
      </c>
      <c r="P1170">
        <v>44</v>
      </c>
      <c r="Q1170">
        <v>57</v>
      </c>
      <c r="R1170">
        <v>21</v>
      </c>
      <c r="S1170">
        <v>1597</v>
      </c>
    </row>
    <row r="1171" spans="1:19" x14ac:dyDescent="0.25">
      <c r="A1171" s="89" t="s">
        <v>603</v>
      </c>
      <c r="B1171" t="s">
        <v>1223</v>
      </c>
      <c r="C1171" t="s">
        <v>698</v>
      </c>
      <c r="D1171" t="s">
        <v>678</v>
      </c>
      <c r="E1171">
        <v>2009</v>
      </c>
      <c r="F1171" t="s">
        <v>1783</v>
      </c>
      <c r="G1171">
        <v>268</v>
      </c>
      <c r="H1171">
        <v>235</v>
      </c>
      <c r="I1171">
        <v>216</v>
      </c>
      <c r="J1171">
        <v>158</v>
      </c>
      <c r="K1171">
        <v>156</v>
      </c>
      <c r="L1171">
        <v>139</v>
      </c>
      <c r="M1171">
        <v>157</v>
      </c>
      <c r="N1171">
        <v>142</v>
      </c>
      <c r="O1171">
        <v>139</v>
      </c>
      <c r="P1171">
        <v>139</v>
      </c>
      <c r="Q1171">
        <v>132</v>
      </c>
      <c r="R1171">
        <v>140</v>
      </c>
      <c r="S1171">
        <v>2021</v>
      </c>
    </row>
    <row r="1172" spans="1:19" x14ac:dyDescent="0.25">
      <c r="A1172" s="89" t="s">
        <v>603</v>
      </c>
      <c r="B1172" t="s">
        <v>1222</v>
      </c>
      <c r="C1172" t="s">
        <v>698</v>
      </c>
      <c r="D1172" t="s">
        <v>678</v>
      </c>
      <c r="E1172">
        <v>2009</v>
      </c>
      <c r="F1172" t="s">
        <v>1783</v>
      </c>
      <c r="G1172">
        <v>156</v>
      </c>
      <c r="H1172">
        <v>140</v>
      </c>
      <c r="I1172">
        <v>165</v>
      </c>
      <c r="J1172">
        <v>211</v>
      </c>
      <c r="K1172">
        <v>221</v>
      </c>
      <c r="L1172">
        <v>208</v>
      </c>
      <c r="M1172">
        <v>217</v>
      </c>
      <c r="N1172">
        <v>213</v>
      </c>
      <c r="O1172">
        <v>204</v>
      </c>
      <c r="P1172">
        <v>212</v>
      </c>
      <c r="Q1172">
        <v>216</v>
      </c>
      <c r="R1172">
        <v>226</v>
      </c>
      <c r="S1172">
        <v>2389</v>
      </c>
    </row>
    <row r="1173" spans="1:19" x14ac:dyDescent="0.25">
      <c r="A1173" s="89" t="s">
        <v>603</v>
      </c>
      <c r="B1173" t="s">
        <v>1224</v>
      </c>
      <c r="C1173" t="s">
        <v>698</v>
      </c>
      <c r="D1173" t="s">
        <v>678</v>
      </c>
      <c r="E1173">
        <v>2009</v>
      </c>
      <c r="F1173" t="s">
        <v>1783</v>
      </c>
      <c r="G1173">
        <v>336</v>
      </c>
      <c r="H1173">
        <v>294</v>
      </c>
      <c r="I1173">
        <v>274</v>
      </c>
      <c r="J1173">
        <v>177</v>
      </c>
      <c r="K1173">
        <v>176</v>
      </c>
      <c r="L1173">
        <v>173</v>
      </c>
      <c r="M1173">
        <v>169</v>
      </c>
      <c r="N1173">
        <v>189</v>
      </c>
      <c r="O1173">
        <v>176</v>
      </c>
      <c r="P1173">
        <v>181</v>
      </c>
      <c r="Q1173">
        <v>195</v>
      </c>
      <c r="R1173">
        <v>188</v>
      </c>
      <c r="S1173">
        <v>2528</v>
      </c>
    </row>
    <row r="1174" spans="1:19" x14ac:dyDescent="0.25">
      <c r="A1174" s="89" t="s">
        <v>603</v>
      </c>
      <c r="B1174" t="s">
        <v>1228</v>
      </c>
      <c r="C1174" t="s">
        <v>698</v>
      </c>
      <c r="D1174" t="s">
        <v>678</v>
      </c>
      <c r="E1174">
        <v>2009</v>
      </c>
      <c r="F1174" t="s">
        <v>1783</v>
      </c>
      <c r="G1174">
        <v>189</v>
      </c>
      <c r="H1174">
        <v>165</v>
      </c>
      <c r="I1174">
        <v>232</v>
      </c>
      <c r="J1174">
        <v>354</v>
      </c>
      <c r="K1174">
        <v>363</v>
      </c>
      <c r="L1174">
        <v>346</v>
      </c>
      <c r="M1174">
        <v>356</v>
      </c>
      <c r="N1174">
        <v>355</v>
      </c>
      <c r="O1174">
        <v>343</v>
      </c>
      <c r="P1174">
        <v>348</v>
      </c>
      <c r="Q1174">
        <v>339</v>
      </c>
      <c r="R1174">
        <v>362</v>
      </c>
      <c r="S1174">
        <v>3752</v>
      </c>
    </row>
    <row r="1175" spans="1:19" x14ac:dyDescent="0.25">
      <c r="A1175" s="89" t="s">
        <v>605</v>
      </c>
      <c r="B1175" t="s">
        <v>1234</v>
      </c>
      <c r="C1175" t="s">
        <v>698</v>
      </c>
      <c r="D1175" t="s">
        <v>678</v>
      </c>
      <c r="E1175">
        <v>2009</v>
      </c>
      <c r="F1175" t="s">
        <v>1783</v>
      </c>
      <c r="G1175">
        <v>121</v>
      </c>
      <c r="H1175">
        <v>72</v>
      </c>
      <c r="I1175">
        <v>88</v>
      </c>
      <c r="J1175">
        <v>27</v>
      </c>
      <c r="K1175">
        <v>0</v>
      </c>
      <c r="L1175">
        <v>475</v>
      </c>
      <c r="M1175">
        <v>480</v>
      </c>
      <c r="N1175">
        <v>369</v>
      </c>
      <c r="O1175">
        <v>270</v>
      </c>
      <c r="P1175">
        <v>308</v>
      </c>
      <c r="Q1175">
        <v>290</v>
      </c>
      <c r="R1175">
        <v>300</v>
      </c>
      <c r="S1175">
        <v>2800</v>
      </c>
    </row>
    <row r="1176" spans="1:19" x14ac:dyDescent="0.25">
      <c r="A1176" s="89" t="s">
        <v>605</v>
      </c>
      <c r="B1176" t="s">
        <v>1235</v>
      </c>
      <c r="C1176" t="s">
        <v>698</v>
      </c>
      <c r="D1176" t="s">
        <v>678</v>
      </c>
      <c r="E1176">
        <v>2009</v>
      </c>
      <c r="F1176" t="s">
        <v>1783</v>
      </c>
      <c r="G1176">
        <v>562</v>
      </c>
      <c r="H1176">
        <v>420</v>
      </c>
      <c r="I1176">
        <v>489</v>
      </c>
      <c r="J1176">
        <v>102</v>
      </c>
      <c r="K1176">
        <v>354</v>
      </c>
      <c r="L1176">
        <v>0</v>
      </c>
      <c r="M1176">
        <v>0</v>
      </c>
      <c r="N1176">
        <v>482</v>
      </c>
      <c r="O1176">
        <v>457</v>
      </c>
      <c r="P1176">
        <v>512</v>
      </c>
      <c r="Q1176">
        <v>482</v>
      </c>
      <c r="R1176">
        <v>496</v>
      </c>
      <c r="S1176">
        <v>4356</v>
      </c>
    </row>
    <row r="1177" spans="1:19" x14ac:dyDescent="0.25">
      <c r="A1177" s="89" t="s">
        <v>605</v>
      </c>
      <c r="B1177" t="s">
        <v>1230</v>
      </c>
      <c r="C1177" t="s">
        <v>698</v>
      </c>
      <c r="D1177" t="s">
        <v>678</v>
      </c>
      <c r="E1177">
        <v>2009</v>
      </c>
      <c r="F1177" t="s">
        <v>1783</v>
      </c>
      <c r="G1177">
        <v>929</v>
      </c>
      <c r="H1177">
        <v>733</v>
      </c>
      <c r="I1177">
        <v>783</v>
      </c>
      <c r="J1177">
        <v>277</v>
      </c>
      <c r="K1177">
        <v>590</v>
      </c>
      <c r="L1177">
        <v>579</v>
      </c>
      <c r="M1177">
        <v>580</v>
      </c>
      <c r="N1177">
        <v>478</v>
      </c>
      <c r="O1177">
        <v>396</v>
      </c>
      <c r="P1177">
        <v>436</v>
      </c>
      <c r="Q1177">
        <v>411</v>
      </c>
      <c r="R1177">
        <v>420</v>
      </c>
      <c r="S1177">
        <v>6612</v>
      </c>
    </row>
    <row r="1178" spans="1:19" x14ac:dyDescent="0.25">
      <c r="A1178" s="89" t="s">
        <v>605</v>
      </c>
      <c r="B1178" t="s">
        <v>1231</v>
      </c>
      <c r="C1178" t="s">
        <v>698</v>
      </c>
      <c r="D1178" t="s">
        <v>678</v>
      </c>
      <c r="E1178">
        <v>2009</v>
      </c>
      <c r="F1178" t="s">
        <v>1783</v>
      </c>
      <c r="G1178">
        <v>90</v>
      </c>
      <c r="H1178">
        <v>73</v>
      </c>
      <c r="I1178">
        <v>77</v>
      </c>
      <c r="J1178">
        <v>33</v>
      </c>
      <c r="K1178">
        <v>59</v>
      </c>
      <c r="L1178">
        <v>125</v>
      </c>
      <c r="M1178">
        <v>139</v>
      </c>
      <c r="N1178">
        <v>126</v>
      </c>
      <c r="O1178">
        <v>100</v>
      </c>
      <c r="P1178">
        <v>115</v>
      </c>
      <c r="Q1178">
        <v>108</v>
      </c>
      <c r="R1178">
        <v>111</v>
      </c>
      <c r="S1178">
        <v>1156</v>
      </c>
    </row>
    <row r="1179" spans="1:19" x14ac:dyDescent="0.25">
      <c r="A1179" s="89" t="s">
        <v>605</v>
      </c>
      <c r="B1179" t="s">
        <v>2271</v>
      </c>
      <c r="C1179" t="s">
        <v>698</v>
      </c>
      <c r="D1179" t="s">
        <v>678</v>
      </c>
      <c r="E1179">
        <v>2009</v>
      </c>
      <c r="F1179" t="s">
        <v>1783</v>
      </c>
      <c r="J1179">
        <v>0</v>
      </c>
      <c r="K1179">
        <v>0</v>
      </c>
      <c r="S1179">
        <v>0</v>
      </c>
    </row>
    <row r="1180" spans="1:19" x14ac:dyDescent="0.25">
      <c r="A1180" s="89" t="s">
        <v>605</v>
      </c>
      <c r="B1180" t="s">
        <v>1232</v>
      </c>
      <c r="C1180" t="s">
        <v>698</v>
      </c>
      <c r="D1180" t="s">
        <v>678</v>
      </c>
      <c r="E1180">
        <v>2009</v>
      </c>
      <c r="F1180" t="s">
        <v>1783</v>
      </c>
      <c r="G1180">
        <v>0</v>
      </c>
      <c r="H1180">
        <v>0</v>
      </c>
      <c r="I1180">
        <v>44</v>
      </c>
      <c r="J1180">
        <v>44</v>
      </c>
      <c r="K1180">
        <v>98</v>
      </c>
      <c r="L1180">
        <v>86</v>
      </c>
      <c r="M1180">
        <v>39</v>
      </c>
      <c r="N1180">
        <v>8</v>
      </c>
      <c r="O1180">
        <v>0</v>
      </c>
      <c r="P1180">
        <v>0</v>
      </c>
      <c r="Q1180">
        <v>0</v>
      </c>
      <c r="R1180">
        <v>0</v>
      </c>
      <c r="S1180">
        <v>319</v>
      </c>
    </row>
    <row r="1181" spans="1:19" x14ac:dyDescent="0.25">
      <c r="A1181" s="89" t="s">
        <v>605</v>
      </c>
      <c r="B1181" t="s">
        <v>1233</v>
      </c>
      <c r="C1181" t="s">
        <v>698</v>
      </c>
      <c r="D1181" t="s">
        <v>678</v>
      </c>
      <c r="E1181">
        <v>2009</v>
      </c>
      <c r="F1181" t="s">
        <v>1783</v>
      </c>
      <c r="G1181">
        <v>418</v>
      </c>
      <c r="H1181">
        <v>336</v>
      </c>
      <c r="I1181">
        <v>353</v>
      </c>
      <c r="J1181">
        <v>90</v>
      </c>
      <c r="K1181">
        <v>126</v>
      </c>
      <c r="L1181">
        <v>509</v>
      </c>
      <c r="M1181">
        <v>506</v>
      </c>
      <c r="N1181">
        <v>387</v>
      </c>
      <c r="O1181">
        <v>384</v>
      </c>
      <c r="P1181">
        <v>439</v>
      </c>
      <c r="Q1181">
        <v>415</v>
      </c>
      <c r="R1181">
        <v>427</v>
      </c>
      <c r="S1181">
        <v>4390</v>
      </c>
    </row>
    <row r="1182" spans="1:19" x14ac:dyDescent="0.25">
      <c r="A1182" s="89" t="s">
        <v>607</v>
      </c>
      <c r="B1182" t="s">
        <v>1237</v>
      </c>
      <c r="C1182" t="s">
        <v>698</v>
      </c>
      <c r="D1182" t="s">
        <v>678</v>
      </c>
      <c r="E1182">
        <v>2009</v>
      </c>
      <c r="F1182" t="s">
        <v>1783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</row>
    <row r="1183" spans="1:19" x14ac:dyDescent="0.25">
      <c r="A1183" s="89" t="s">
        <v>607</v>
      </c>
      <c r="B1183" t="s">
        <v>1242</v>
      </c>
      <c r="C1183" t="s">
        <v>698</v>
      </c>
      <c r="D1183" t="s">
        <v>678</v>
      </c>
      <c r="E1183">
        <v>2009</v>
      </c>
      <c r="F1183" t="s">
        <v>1783</v>
      </c>
      <c r="G1183">
        <v>375</v>
      </c>
      <c r="H1183">
        <v>367</v>
      </c>
      <c r="I1183">
        <v>436</v>
      </c>
      <c r="J1183">
        <v>426</v>
      </c>
      <c r="K1183">
        <v>419</v>
      </c>
      <c r="L1183">
        <v>390</v>
      </c>
      <c r="M1183">
        <v>404</v>
      </c>
      <c r="N1183">
        <v>260</v>
      </c>
      <c r="O1183">
        <v>350</v>
      </c>
      <c r="P1183">
        <v>404</v>
      </c>
      <c r="Q1183">
        <v>370</v>
      </c>
      <c r="R1183">
        <v>330</v>
      </c>
      <c r="S1183">
        <v>4531</v>
      </c>
    </row>
    <row r="1184" spans="1:19" x14ac:dyDescent="0.25">
      <c r="A1184" s="89" t="s">
        <v>607</v>
      </c>
      <c r="B1184" t="s">
        <v>1239</v>
      </c>
      <c r="C1184" t="s">
        <v>698</v>
      </c>
      <c r="D1184" t="s">
        <v>678</v>
      </c>
      <c r="E1184">
        <v>2009</v>
      </c>
      <c r="F1184" t="s">
        <v>1783</v>
      </c>
      <c r="G1184">
        <v>180</v>
      </c>
      <c r="H1184">
        <v>165</v>
      </c>
      <c r="I1184">
        <v>204</v>
      </c>
      <c r="J1184">
        <v>184</v>
      </c>
      <c r="K1184">
        <v>210</v>
      </c>
      <c r="L1184">
        <v>205</v>
      </c>
      <c r="M1184">
        <v>213</v>
      </c>
      <c r="N1184">
        <v>138</v>
      </c>
      <c r="O1184">
        <v>160</v>
      </c>
      <c r="P1184">
        <v>171</v>
      </c>
      <c r="Q1184">
        <v>197</v>
      </c>
      <c r="R1184">
        <v>183</v>
      </c>
      <c r="S1184">
        <v>2210</v>
      </c>
    </row>
    <row r="1185" spans="1:19" x14ac:dyDescent="0.25">
      <c r="A1185" s="89" t="s">
        <v>607</v>
      </c>
      <c r="B1185" t="s">
        <v>1238</v>
      </c>
      <c r="C1185" t="s">
        <v>698</v>
      </c>
      <c r="D1185" t="s">
        <v>678</v>
      </c>
      <c r="E1185">
        <v>2009</v>
      </c>
      <c r="F1185" t="s">
        <v>1783</v>
      </c>
      <c r="G1185">
        <v>1577</v>
      </c>
      <c r="H1185">
        <v>1269</v>
      </c>
      <c r="I1185">
        <v>1523</v>
      </c>
      <c r="J1185">
        <v>1493</v>
      </c>
      <c r="K1185">
        <v>1557</v>
      </c>
      <c r="L1185">
        <v>1490</v>
      </c>
      <c r="M1185">
        <v>1491</v>
      </c>
      <c r="N1185">
        <v>914</v>
      </c>
      <c r="O1185">
        <v>1345</v>
      </c>
      <c r="P1185">
        <v>1408</v>
      </c>
      <c r="Q1185">
        <v>1413</v>
      </c>
      <c r="R1185">
        <v>1411</v>
      </c>
      <c r="S1185">
        <v>16891</v>
      </c>
    </row>
    <row r="1186" spans="1:19" x14ac:dyDescent="0.25">
      <c r="A1186" s="89" t="s">
        <v>607</v>
      </c>
      <c r="B1186" t="s">
        <v>1243</v>
      </c>
      <c r="C1186" t="s">
        <v>698</v>
      </c>
      <c r="D1186" t="s">
        <v>678</v>
      </c>
      <c r="E1186">
        <v>2009</v>
      </c>
      <c r="F1186" t="s">
        <v>1783</v>
      </c>
      <c r="G1186">
        <v>560</v>
      </c>
      <c r="H1186">
        <v>447</v>
      </c>
      <c r="I1186">
        <v>541</v>
      </c>
      <c r="J1186">
        <v>522</v>
      </c>
      <c r="K1186">
        <v>542</v>
      </c>
      <c r="L1186">
        <v>520</v>
      </c>
      <c r="M1186">
        <v>531</v>
      </c>
      <c r="N1186">
        <v>316</v>
      </c>
      <c r="O1186">
        <v>450</v>
      </c>
      <c r="P1186">
        <v>522</v>
      </c>
      <c r="Q1186">
        <v>507</v>
      </c>
      <c r="R1186">
        <v>456</v>
      </c>
      <c r="S1186">
        <v>5914</v>
      </c>
    </row>
    <row r="1187" spans="1:19" x14ac:dyDescent="0.25">
      <c r="A1187" s="89" t="s">
        <v>607</v>
      </c>
      <c r="B1187" t="s">
        <v>1241</v>
      </c>
      <c r="C1187" t="s">
        <v>698</v>
      </c>
      <c r="D1187" t="s">
        <v>678</v>
      </c>
      <c r="E1187">
        <v>2009</v>
      </c>
      <c r="F1187" t="s">
        <v>1783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90</v>
      </c>
      <c r="Q1187">
        <v>159</v>
      </c>
      <c r="R1187">
        <v>345</v>
      </c>
      <c r="S1187">
        <v>594</v>
      </c>
    </row>
    <row r="1188" spans="1:19" x14ac:dyDescent="0.25">
      <c r="A1188" s="89" t="s">
        <v>607</v>
      </c>
      <c r="B1188" t="s">
        <v>1236</v>
      </c>
      <c r="C1188" t="s">
        <v>698</v>
      </c>
      <c r="D1188" t="s">
        <v>678</v>
      </c>
      <c r="E1188">
        <v>2009</v>
      </c>
      <c r="F1188" t="s">
        <v>1783</v>
      </c>
      <c r="G1188">
        <v>475</v>
      </c>
      <c r="H1188">
        <v>380</v>
      </c>
      <c r="I1188">
        <v>454</v>
      </c>
      <c r="J1188">
        <v>442</v>
      </c>
      <c r="K1188">
        <v>465</v>
      </c>
      <c r="L1188">
        <v>446</v>
      </c>
      <c r="M1188">
        <v>447</v>
      </c>
      <c r="N1188">
        <v>278</v>
      </c>
      <c r="O1188">
        <v>365</v>
      </c>
      <c r="P1188">
        <v>427</v>
      </c>
      <c r="Q1188">
        <v>457</v>
      </c>
      <c r="R1188">
        <v>227</v>
      </c>
      <c r="S1188">
        <v>4863</v>
      </c>
    </row>
    <row r="1189" spans="1:19" x14ac:dyDescent="0.25">
      <c r="A1189" s="89" t="s">
        <v>607</v>
      </c>
      <c r="B1189" t="s">
        <v>1240</v>
      </c>
      <c r="C1189" t="s">
        <v>698</v>
      </c>
      <c r="D1189" t="s">
        <v>678</v>
      </c>
      <c r="E1189">
        <v>2009</v>
      </c>
      <c r="F1189" t="s">
        <v>1783</v>
      </c>
      <c r="G1189">
        <v>136</v>
      </c>
      <c r="H1189">
        <v>112</v>
      </c>
      <c r="I1189">
        <v>161</v>
      </c>
      <c r="J1189">
        <v>148</v>
      </c>
      <c r="K1189">
        <v>157</v>
      </c>
      <c r="L1189">
        <v>153</v>
      </c>
      <c r="M1189">
        <v>133</v>
      </c>
      <c r="N1189">
        <v>92</v>
      </c>
      <c r="O1189">
        <v>100</v>
      </c>
      <c r="P1189">
        <v>83</v>
      </c>
      <c r="Q1189">
        <v>128</v>
      </c>
      <c r="R1189">
        <v>56</v>
      </c>
      <c r="S1189">
        <v>1459</v>
      </c>
    </row>
    <row r="1190" spans="1:19" x14ac:dyDescent="0.25">
      <c r="A1190" s="89" t="s">
        <v>610</v>
      </c>
      <c r="B1190" t="s">
        <v>1784</v>
      </c>
      <c r="C1190" t="s">
        <v>816</v>
      </c>
      <c r="D1190" t="s">
        <v>678</v>
      </c>
      <c r="E1190">
        <v>2009</v>
      </c>
      <c r="F1190" t="s">
        <v>1783</v>
      </c>
      <c r="G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</row>
    <row r="1191" spans="1:19" x14ac:dyDescent="0.25">
      <c r="A1191" s="89" t="s">
        <v>610</v>
      </c>
      <c r="B1191" t="s">
        <v>1785</v>
      </c>
      <c r="C1191" t="s">
        <v>816</v>
      </c>
      <c r="D1191" t="s">
        <v>678</v>
      </c>
      <c r="E1191">
        <v>2009</v>
      </c>
      <c r="F1191" t="s">
        <v>1783</v>
      </c>
      <c r="G1191">
        <v>1091</v>
      </c>
      <c r="H1191">
        <v>888</v>
      </c>
      <c r="I1191">
        <v>922</v>
      </c>
      <c r="J1191">
        <v>456</v>
      </c>
      <c r="K1191">
        <v>1150</v>
      </c>
      <c r="L1191">
        <v>1074</v>
      </c>
      <c r="M1191">
        <v>1080</v>
      </c>
      <c r="N1191">
        <v>1081</v>
      </c>
      <c r="O1191">
        <v>1026</v>
      </c>
      <c r="P1191">
        <v>1069</v>
      </c>
      <c r="Q1191">
        <v>1036</v>
      </c>
      <c r="R1191">
        <v>1012</v>
      </c>
      <c r="S1191">
        <v>11885</v>
      </c>
    </row>
    <row r="1192" spans="1:19" x14ac:dyDescent="0.25">
      <c r="A1192" s="89" t="s">
        <v>610</v>
      </c>
      <c r="B1192" t="s">
        <v>1786</v>
      </c>
      <c r="C1192" t="s">
        <v>816</v>
      </c>
      <c r="D1192" t="s">
        <v>678</v>
      </c>
      <c r="E1192">
        <v>2009</v>
      </c>
      <c r="F1192" t="s">
        <v>1783</v>
      </c>
      <c r="G1192">
        <v>396</v>
      </c>
      <c r="H1192">
        <v>352</v>
      </c>
      <c r="I1192">
        <v>347</v>
      </c>
      <c r="J1192">
        <v>185</v>
      </c>
      <c r="K1192">
        <v>368</v>
      </c>
      <c r="L1192">
        <v>403</v>
      </c>
      <c r="M1192">
        <v>337</v>
      </c>
      <c r="N1192">
        <v>337</v>
      </c>
      <c r="O1192">
        <v>299</v>
      </c>
      <c r="P1192">
        <v>344</v>
      </c>
      <c r="Q1192">
        <v>218</v>
      </c>
      <c r="R1192">
        <v>0</v>
      </c>
      <c r="S1192">
        <v>3586</v>
      </c>
    </row>
    <row r="1193" spans="1:19" x14ac:dyDescent="0.25">
      <c r="A1193" s="89" t="s">
        <v>610</v>
      </c>
      <c r="B1193" t="s">
        <v>1787</v>
      </c>
      <c r="C1193" t="s">
        <v>816</v>
      </c>
      <c r="D1193" t="s">
        <v>678</v>
      </c>
      <c r="E1193">
        <v>2009</v>
      </c>
      <c r="F1193" t="s">
        <v>1783</v>
      </c>
      <c r="G1193">
        <v>806</v>
      </c>
      <c r="H1193">
        <v>720</v>
      </c>
      <c r="I1193">
        <v>677</v>
      </c>
      <c r="J1193">
        <v>405</v>
      </c>
      <c r="K1193">
        <v>883</v>
      </c>
      <c r="L1193">
        <v>794</v>
      </c>
      <c r="M1193">
        <v>827</v>
      </c>
      <c r="N1193">
        <v>827</v>
      </c>
      <c r="O1193">
        <v>711</v>
      </c>
      <c r="P1193">
        <v>735</v>
      </c>
      <c r="Q1193">
        <v>495</v>
      </c>
      <c r="R1193">
        <v>596</v>
      </c>
      <c r="S1193">
        <v>8476</v>
      </c>
    </row>
    <row r="1194" spans="1:19" x14ac:dyDescent="0.25">
      <c r="A1194" s="89" t="s">
        <v>610</v>
      </c>
      <c r="B1194" t="s">
        <v>1788</v>
      </c>
      <c r="C1194" t="s">
        <v>816</v>
      </c>
      <c r="D1194" t="s">
        <v>678</v>
      </c>
      <c r="E1194">
        <v>2009</v>
      </c>
      <c r="F1194" t="s">
        <v>1783</v>
      </c>
      <c r="G1194">
        <v>758</v>
      </c>
      <c r="H1194">
        <v>663</v>
      </c>
      <c r="I1194">
        <v>642</v>
      </c>
      <c r="J1194">
        <v>327</v>
      </c>
      <c r="K1194">
        <v>673</v>
      </c>
      <c r="L1194">
        <v>767</v>
      </c>
      <c r="M1194">
        <v>572</v>
      </c>
      <c r="N1194">
        <v>598</v>
      </c>
      <c r="O1194">
        <v>699</v>
      </c>
      <c r="P1194">
        <v>769</v>
      </c>
      <c r="Q1194">
        <v>716</v>
      </c>
      <c r="R1194">
        <v>556</v>
      </c>
      <c r="S1194">
        <v>7740</v>
      </c>
    </row>
    <row r="1195" spans="1:19" x14ac:dyDescent="0.25">
      <c r="A1195" s="89" t="s">
        <v>610</v>
      </c>
      <c r="B1195" t="s">
        <v>1789</v>
      </c>
      <c r="C1195" t="s">
        <v>816</v>
      </c>
      <c r="D1195" t="s">
        <v>678</v>
      </c>
      <c r="E1195">
        <v>2009</v>
      </c>
      <c r="F1195" t="s">
        <v>1783</v>
      </c>
      <c r="G1195">
        <v>690</v>
      </c>
      <c r="H1195">
        <v>610</v>
      </c>
      <c r="I1195">
        <v>611</v>
      </c>
      <c r="J1195">
        <v>283</v>
      </c>
      <c r="K1195">
        <v>0</v>
      </c>
      <c r="L1195">
        <v>0</v>
      </c>
      <c r="M1195">
        <v>825</v>
      </c>
      <c r="N1195">
        <v>868</v>
      </c>
      <c r="O1195">
        <v>953</v>
      </c>
      <c r="P1195">
        <v>875</v>
      </c>
      <c r="Q1195">
        <v>847</v>
      </c>
      <c r="R1195">
        <v>840</v>
      </c>
      <c r="S1195">
        <v>7402</v>
      </c>
    </row>
    <row r="1196" spans="1:19" x14ac:dyDescent="0.25">
      <c r="A1196" s="89" t="s">
        <v>613</v>
      </c>
      <c r="B1196" t="s">
        <v>1790</v>
      </c>
      <c r="C1196" t="s">
        <v>816</v>
      </c>
      <c r="D1196" t="s">
        <v>678</v>
      </c>
      <c r="E1196">
        <v>2009</v>
      </c>
      <c r="F1196" t="s">
        <v>1783</v>
      </c>
      <c r="G1196">
        <v>1493</v>
      </c>
      <c r="H1196">
        <v>1278</v>
      </c>
      <c r="I1196">
        <v>1340</v>
      </c>
      <c r="J1196">
        <v>929</v>
      </c>
      <c r="K1196">
        <v>1422</v>
      </c>
      <c r="L1196">
        <v>1074</v>
      </c>
      <c r="M1196">
        <v>1080</v>
      </c>
      <c r="N1196">
        <v>1081</v>
      </c>
      <c r="O1196">
        <v>0</v>
      </c>
      <c r="P1196">
        <v>0</v>
      </c>
      <c r="Q1196">
        <v>0</v>
      </c>
      <c r="R1196">
        <v>337</v>
      </c>
      <c r="S1196">
        <v>10034</v>
      </c>
    </row>
    <row r="1197" spans="1:19" x14ac:dyDescent="0.25">
      <c r="A1197" s="89" t="s">
        <v>613</v>
      </c>
      <c r="B1197" t="s">
        <v>1791</v>
      </c>
      <c r="C1197" t="s">
        <v>816</v>
      </c>
      <c r="D1197" t="s">
        <v>678</v>
      </c>
      <c r="E1197">
        <v>2009</v>
      </c>
      <c r="F1197" t="s">
        <v>1783</v>
      </c>
      <c r="G1197">
        <v>1360</v>
      </c>
      <c r="H1197">
        <v>1177</v>
      </c>
      <c r="I1197">
        <v>1251</v>
      </c>
      <c r="J1197">
        <v>883</v>
      </c>
      <c r="K1197">
        <v>1515</v>
      </c>
      <c r="L1197">
        <v>403</v>
      </c>
      <c r="M1197">
        <v>337</v>
      </c>
      <c r="N1197">
        <v>337</v>
      </c>
      <c r="O1197">
        <v>0</v>
      </c>
      <c r="P1197">
        <v>0</v>
      </c>
      <c r="Q1197">
        <v>0</v>
      </c>
      <c r="R1197">
        <v>129</v>
      </c>
      <c r="S1197">
        <v>7392</v>
      </c>
    </row>
    <row r="1198" spans="1:19" x14ac:dyDescent="0.25">
      <c r="A1198" s="89" t="s">
        <v>613</v>
      </c>
      <c r="B1198" t="s">
        <v>1792</v>
      </c>
      <c r="C1198" t="s">
        <v>816</v>
      </c>
      <c r="D1198" t="s">
        <v>678</v>
      </c>
      <c r="E1198">
        <v>2009</v>
      </c>
      <c r="F1198" t="s">
        <v>1783</v>
      </c>
      <c r="G1198">
        <v>754</v>
      </c>
      <c r="H1198">
        <v>721</v>
      </c>
      <c r="I1198">
        <v>714</v>
      </c>
      <c r="J1198">
        <v>430</v>
      </c>
      <c r="K1198">
        <v>751</v>
      </c>
      <c r="L1198">
        <v>794</v>
      </c>
      <c r="M1198">
        <v>827</v>
      </c>
      <c r="N1198">
        <v>827</v>
      </c>
      <c r="O1198">
        <v>0</v>
      </c>
      <c r="P1198">
        <v>0</v>
      </c>
      <c r="Q1198">
        <v>0</v>
      </c>
      <c r="R1198">
        <v>326</v>
      </c>
      <c r="S1198">
        <v>6144</v>
      </c>
    </row>
    <row r="1199" spans="1:19" x14ac:dyDescent="0.25">
      <c r="A1199" s="89" t="s">
        <v>619</v>
      </c>
      <c r="B1199" t="s">
        <v>1593</v>
      </c>
      <c r="C1199" t="s">
        <v>695</v>
      </c>
      <c r="D1199" t="s">
        <v>673</v>
      </c>
      <c r="E1199">
        <v>2009</v>
      </c>
      <c r="F1199" t="s">
        <v>1783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S1199">
        <v>0</v>
      </c>
    </row>
    <row r="1200" spans="1:19" x14ac:dyDescent="0.25">
      <c r="A1200" s="89" t="s">
        <v>623</v>
      </c>
      <c r="B1200" t="s">
        <v>1606</v>
      </c>
      <c r="C1200" t="s">
        <v>860</v>
      </c>
      <c r="D1200" t="s">
        <v>678</v>
      </c>
      <c r="E1200">
        <v>2009</v>
      </c>
      <c r="F1200" t="s">
        <v>1783</v>
      </c>
      <c r="G1200">
        <v>42370</v>
      </c>
      <c r="H1200">
        <v>37001</v>
      </c>
      <c r="I1200">
        <v>39847</v>
      </c>
      <c r="J1200">
        <v>34417</v>
      </c>
      <c r="K1200">
        <v>29713</v>
      </c>
      <c r="L1200">
        <v>16439</v>
      </c>
      <c r="M1200">
        <v>26690</v>
      </c>
      <c r="N1200">
        <v>26548</v>
      </c>
      <c r="O1200">
        <v>22517</v>
      </c>
      <c r="P1200">
        <v>22751</v>
      </c>
      <c r="Q1200">
        <v>20344</v>
      </c>
      <c r="R1200">
        <v>18743</v>
      </c>
      <c r="S1200">
        <v>337380</v>
      </c>
    </row>
    <row r="1201" spans="1:19" x14ac:dyDescent="0.25">
      <c r="A1201" s="89" t="s">
        <v>623</v>
      </c>
      <c r="B1201" t="s">
        <v>1608</v>
      </c>
      <c r="C1201" t="s">
        <v>860</v>
      </c>
      <c r="D1201" t="s">
        <v>678</v>
      </c>
      <c r="E1201">
        <v>2009</v>
      </c>
      <c r="F1201" t="s">
        <v>1783</v>
      </c>
      <c r="G1201">
        <v>12600</v>
      </c>
      <c r="H1201">
        <v>10421</v>
      </c>
      <c r="I1201">
        <v>11728</v>
      </c>
      <c r="J1201">
        <v>10988</v>
      </c>
      <c r="K1201">
        <v>12993</v>
      </c>
      <c r="L1201">
        <v>5959</v>
      </c>
      <c r="M1201">
        <v>12438</v>
      </c>
      <c r="N1201">
        <v>10993</v>
      </c>
      <c r="O1201">
        <v>11750</v>
      </c>
      <c r="P1201">
        <v>12401</v>
      </c>
      <c r="Q1201">
        <v>11160</v>
      </c>
      <c r="R1201">
        <v>10524</v>
      </c>
      <c r="S1201">
        <v>133955</v>
      </c>
    </row>
    <row r="1202" spans="1:19" x14ac:dyDescent="0.25">
      <c r="A1202" s="89" t="s">
        <v>623</v>
      </c>
      <c r="B1202" t="s">
        <v>1607</v>
      </c>
      <c r="C1202" t="s">
        <v>860</v>
      </c>
      <c r="D1202" t="s">
        <v>678</v>
      </c>
      <c r="E1202">
        <v>2009</v>
      </c>
      <c r="F1202" t="s">
        <v>1783</v>
      </c>
      <c r="G1202">
        <v>11183</v>
      </c>
      <c r="H1202">
        <v>10267</v>
      </c>
      <c r="I1202">
        <v>11470</v>
      </c>
      <c r="J1202">
        <v>12259</v>
      </c>
      <c r="K1202">
        <v>15818</v>
      </c>
      <c r="L1202">
        <v>8904</v>
      </c>
      <c r="M1202">
        <v>12152</v>
      </c>
      <c r="N1202">
        <v>10497</v>
      </c>
      <c r="O1202">
        <v>12942</v>
      </c>
      <c r="P1202">
        <v>10725</v>
      </c>
      <c r="Q1202">
        <v>8801</v>
      </c>
      <c r="R1202">
        <v>10885</v>
      </c>
      <c r="S1202">
        <v>135903</v>
      </c>
    </row>
    <row r="1203" spans="1:19" x14ac:dyDescent="0.25">
      <c r="A1203" s="89" t="s">
        <v>636</v>
      </c>
      <c r="B1203" t="s">
        <v>1777</v>
      </c>
      <c r="C1203" t="s">
        <v>695</v>
      </c>
      <c r="D1203" t="s">
        <v>673</v>
      </c>
      <c r="E1203">
        <v>2009</v>
      </c>
      <c r="F1203" t="s">
        <v>1783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R1203">
        <v>0</v>
      </c>
      <c r="S1203">
        <v>0</v>
      </c>
    </row>
    <row r="1204" spans="1:19" x14ac:dyDescent="0.25">
      <c r="A1204" s="89" t="s">
        <v>636</v>
      </c>
      <c r="B1204" t="s">
        <v>2290</v>
      </c>
      <c r="C1204" t="s">
        <v>695</v>
      </c>
      <c r="D1204" t="s">
        <v>673</v>
      </c>
      <c r="E1204">
        <v>2009</v>
      </c>
      <c r="F1204" t="s">
        <v>1783</v>
      </c>
      <c r="R1204">
        <v>0</v>
      </c>
      <c r="S1204">
        <v>0</v>
      </c>
    </row>
    <row r="1205" spans="1:19" x14ac:dyDescent="0.25">
      <c r="A1205" s="89" t="s">
        <v>636</v>
      </c>
      <c r="B1205" t="s">
        <v>1778</v>
      </c>
      <c r="C1205" t="s">
        <v>695</v>
      </c>
      <c r="D1205" t="s">
        <v>673</v>
      </c>
      <c r="E1205">
        <v>2009</v>
      </c>
      <c r="F1205" t="s">
        <v>1783</v>
      </c>
      <c r="G1205">
        <v>766</v>
      </c>
      <c r="H1205">
        <v>710</v>
      </c>
      <c r="I1205">
        <v>910</v>
      </c>
      <c r="J1205">
        <v>899</v>
      </c>
      <c r="K1205">
        <v>971</v>
      </c>
      <c r="L1205">
        <v>940</v>
      </c>
      <c r="M1205">
        <v>912</v>
      </c>
      <c r="N1205">
        <v>948</v>
      </c>
      <c r="O1205">
        <v>765</v>
      </c>
      <c r="P1205">
        <v>434</v>
      </c>
      <c r="Q1205">
        <v>326</v>
      </c>
      <c r="R1205">
        <v>0</v>
      </c>
      <c r="S1205">
        <v>8581</v>
      </c>
    </row>
    <row r="1206" spans="1:19" x14ac:dyDescent="0.25">
      <c r="A1206" s="89" t="s">
        <v>636</v>
      </c>
      <c r="B1206" t="s">
        <v>1779</v>
      </c>
      <c r="C1206" t="s">
        <v>695</v>
      </c>
      <c r="D1206" t="s">
        <v>673</v>
      </c>
      <c r="E1206">
        <v>2009</v>
      </c>
      <c r="F1206" t="s">
        <v>1783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R1206">
        <v>0</v>
      </c>
      <c r="S1206">
        <v>0</v>
      </c>
    </row>
    <row r="1207" spans="1:19" x14ac:dyDescent="0.25">
      <c r="A1207" s="89" t="s">
        <v>636</v>
      </c>
      <c r="B1207" t="s">
        <v>1667</v>
      </c>
      <c r="C1207" t="s">
        <v>695</v>
      </c>
      <c r="D1207" t="s">
        <v>673</v>
      </c>
      <c r="E1207">
        <v>2009</v>
      </c>
      <c r="F1207" t="s">
        <v>1783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R1207">
        <v>0</v>
      </c>
      <c r="S1207">
        <v>0</v>
      </c>
    </row>
    <row r="1208" spans="1:19" x14ac:dyDescent="0.25">
      <c r="A1208" s="89" t="s">
        <v>636</v>
      </c>
      <c r="B1208" t="s">
        <v>1668</v>
      </c>
      <c r="C1208" t="s">
        <v>695</v>
      </c>
      <c r="D1208" t="s">
        <v>673</v>
      </c>
      <c r="E1208">
        <v>2009</v>
      </c>
      <c r="F1208" t="s">
        <v>1783</v>
      </c>
      <c r="G1208">
        <v>1125</v>
      </c>
      <c r="H1208">
        <v>915</v>
      </c>
      <c r="I1208">
        <v>1074</v>
      </c>
      <c r="J1208">
        <v>1022</v>
      </c>
      <c r="K1208">
        <v>1069</v>
      </c>
      <c r="L1208">
        <v>1035</v>
      </c>
      <c r="M1208">
        <v>1004</v>
      </c>
      <c r="N1208">
        <v>1044</v>
      </c>
      <c r="O1208">
        <v>778</v>
      </c>
      <c r="P1208">
        <v>1242</v>
      </c>
      <c r="Q1208">
        <v>725</v>
      </c>
      <c r="R1208">
        <v>443</v>
      </c>
      <c r="S1208">
        <v>11476</v>
      </c>
    </row>
    <row r="1209" spans="1:19" x14ac:dyDescent="0.25">
      <c r="A1209" s="89" t="s">
        <v>636</v>
      </c>
      <c r="B1209" t="s">
        <v>1660</v>
      </c>
      <c r="C1209" t="s">
        <v>695</v>
      </c>
      <c r="D1209" t="s">
        <v>673</v>
      </c>
      <c r="E1209">
        <v>2009</v>
      </c>
      <c r="F1209" t="s">
        <v>1783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</row>
    <row r="1210" spans="1:19" x14ac:dyDescent="0.25">
      <c r="A1210" s="89" t="s">
        <v>636</v>
      </c>
      <c r="B1210" t="s">
        <v>1780</v>
      </c>
      <c r="C1210" t="s">
        <v>695</v>
      </c>
      <c r="D1210" t="s">
        <v>673</v>
      </c>
      <c r="E1210">
        <v>2009</v>
      </c>
      <c r="F1210" t="s">
        <v>1783</v>
      </c>
      <c r="G1210">
        <v>301</v>
      </c>
      <c r="H1210">
        <v>338</v>
      </c>
      <c r="I1210">
        <v>403</v>
      </c>
      <c r="J1210">
        <v>375</v>
      </c>
      <c r="K1210">
        <v>330</v>
      </c>
      <c r="L1210">
        <v>253</v>
      </c>
      <c r="M1210">
        <v>364</v>
      </c>
      <c r="N1210">
        <v>379</v>
      </c>
      <c r="O1210">
        <v>305</v>
      </c>
      <c r="P1210">
        <v>30</v>
      </c>
      <c r="Q1210">
        <v>40</v>
      </c>
      <c r="R1210">
        <v>53</v>
      </c>
      <c r="S1210">
        <v>3171</v>
      </c>
    </row>
    <row r="1211" spans="1:19" x14ac:dyDescent="0.25">
      <c r="A1211" s="89" t="s">
        <v>636</v>
      </c>
      <c r="B1211" t="s">
        <v>1781</v>
      </c>
      <c r="C1211" t="s">
        <v>695</v>
      </c>
      <c r="D1211" t="s">
        <v>673</v>
      </c>
      <c r="E1211">
        <v>2009</v>
      </c>
      <c r="F1211" t="s">
        <v>1783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32</v>
      </c>
      <c r="R1211">
        <v>0</v>
      </c>
      <c r="S1211">
        <v>32</v>
      </c>
    </row>
    <row r="1212" spans="1:19" x14ac:dyDescent="0.25">
      <c r="A1212" s="89" t="s">
        <v>636</v>
      </c>
      <c r="B1212" t="s">
        <v>1664</v>
      </c>
      <c r="C1212" t="s">
        <v>695</v>
      </c>
      <c r="D1212" t="s">
        <v>673</v>
      </c>
      <c r="E1212">
        <v>2009</v>
      </c>
      <c r="F1212" t="s">
        <v>1783</v>
      </c>
      <c r="G1212">
        <v>2140</v>
      </c>
      <c r="H1212">
        <v>1932</v>
      </c>
      <c r="I1212">
        <v>2334</v>
      </c>
      <c r="J1212">
        <v>2093</v>
      </c>
      <c r="K1212">
        <v>2365</v>
      </c>
      <c r="L1212">
        <v>2260</v>
      </c>
      <c r="M1212">
        <v>2138</v>
      </c>
      <c r="N1212">
        <v>2223</v>
      </c>
      <c r="O1212">
        <v>1929</v>
      </c>
      <c r="P1212">
        <v>1831</v>
      </c>
      <c r="Q1212">
        <v>1320</v>
      </c>
      <c r="R1212">
        <v>2343</v>
      </c>
      <c r="S1212">
        <v>24908</v>
      </c>
    </row>
    <row r="1213" spans="1:19" x14ac:dyDescent="0.25">
      <c r="A1213" s="89" t="s">
        <v>636</v>
      </c>
      <c r="B1213" t="s">
        <v>1661</v>
      </c>
      <c r="C1213" t="s">
        <v>695</v>
      </c>
      <c r="D1213" t="s">
        <v>673</v>
      </c>
      <c r="E1213">
        <v>2009</v>
      </c>
      <c r="F1213" t="s">
        <v>1783</v>
      </c>
      <c r="G1213">
        <v>1609</v>
      </c>
      <c r="H1213">
        <v>1445</v>
      </c>
      <c r="I1213">
        <v>1714</v>
      </c>
      <c r="J1213">
        <v>1216</v>
      </c>
      <c r="K1213">
        <v>1598</v>
      </c>
      <c r="L1213">
        <v>1558</v>
      </c>
      <c r="M1213">
        <v>1616</v>
      </c>
      <c r="N1213">
        <v>1680</v>
      </c>
      <c r="O1213">
        <v>1458</v>
      </c>
      <c r="P1213">
        <v>1867</v>
      </c>
      <c r="Q1213">
        <v>1096</v>
      </c>
      <c r="R1213">
        <v>959</v>
      </c>
      <c r="S1213">
        <v>17816</v>
      </c>
    </row>
    <row r="1214" spans="1:19" x14ac:dyDescent="0.25">
      <c r="A1214" s="89" t="s">
        <v>636</v>
      </c>
      <c r="B1214" t="s">
        <v>1662</v>
      </c>
      <c r="C1214" t="s">
        <v>695</v>
      </c>
      <c r="D1214" t="s">
        <v>673</v>
      </c>
      <c r="E1214">
        <v>2009</v>
      </c>
      <c r="F1214" t="s">
        <v>1783</v>
      </c>
      <c r="G1214">
        <v>1502</v>
      </c>
      <c r="H1214">
        <v>1319</v>
      </c>
      <c r="I1214">
        <v>1233</v>
      </c>
      <c r="J1214">
        <v>1555</v>
      </c>
      <c r="K1214">
        <v>1626</v>
      </c>
      <c r="L1214">
        <v>1574</v>
      </c>
      <c r="M1214">
        <v>1374</v>
      </c>
      <c r="N1214">
        <v>1144</v>
      </c>
      <c r="O1214">
        <v>993</v>
      </c>
      <c r="P1214">
        <v>978</v>
      </c>
      <c r="Q1214">
        <v>545</v>
      </c>
      <c r="R1214">
        <v>967</v>
      </c>
      <c r="S1214">
        <v>14810</v>
      </c>
    </row>
    <row r="1215" spans="1:19" x14ac:dyDescent="0.25">
      <c r="A1215" s="89" t="s">
        <v>636</v>
      </c>
      <c r="B1215" t="s">
        <v>1663</v>
      </c>
      <c r="C1215" t="s">
        <v>695</v>
      </c>
      <c r="D1215" t="s">
        <v>673</v>
      </c>
      <c r="E1215">
        <v>2009</v>
      </c>
      <c r="F1215" t="s">
        <v>1783</v>
      </c>
      <c r="G1215">
        <v>2232</v>
      </c>
      <c r="H1215">
        <v>1549</v>
      </c>
      <c r="I1215">
        <v>1851</v>
      </c>
      <c r="J1215">
        <v>1663</v>
      </c>
      <c r="K1215">
        <v>1738</v>
      </c>
      <c r="L1215">
        <v>1638</v>
      </c>
      <c r="M1215">
        <v>1632</v>
      </c>
      <c r="N1215">
        <v>1697</v>
      </c>
      <c r="O1215">
        <v>1160</v>
      </c>
      <c r="P1215">
        <v>622</v>
      </c>
      <c r="Q1215">
        <v>832</v>
      </c>
      <c r="R1215">
        <v>1221</v>
      </c>
      <c r="S1215">
        <v>17835</v>
      </c>
    </row>
    <row r="1216" spans="1:19" x14ac:dyDescent="0.25">
      <c r="A1216" s="89" t="s">
        <v>636</v>
      </c>
      <c r="B1216" t="s">
        <v>1665</v>
      </c>
      <c r="C1216" t="s">
        <v>695</v>
      </c>
      <c r="D1216" t="s">
        <v>673</v>
      </c>
      <c r="E1216">
        <v>2009</v>
      </c>
      <c r="F1216" t="s">
        <v>1783</v>
      </c>
      <c r="G1216">
        <v>4149</v>
      </c>
      <c r="H1216">
        <v>4021</v>
      </c>
      <c r="I1216">
        <v>4957</v>
      </c>
      <c r="J1216">
        <v>4589</v>
      </c>
      <c r="K1216">
        <v>4565</v>
      </c>
      <c r="L1216">
        <v>4502</v>
      </c>
      <c r="M1216">
        <v>4605</v>
      </c>
      <c r="N1216">
        <v>5578</v>
      </c>
      <c r="O1216">
        <v>4841</v>
      </c>
      <c r="P1216">
        <v>3239</v>
      </c>
      <c r="Q1216">
        <v>2387</v>
      </c>
      <c r="R1216">
        <v>4235</v>
      </c>
      <c r="S1216">
        <v>51668</v>
      </c>
    </row>
    <row r="1217" spans="1:19" x14ac:dyDescent="0.25">
      <c r="A1217" s="89" t="s">
        <v>636</v>
      </c>
      <c r="B1217" t="s">
        <v>2291</v>
      </c>
      <c r="C1217" t="s">
        <v>695</v>
      </c>
      <c r="D1217" t="s">
        <v>673</v>
      </c>
      <c r="E1217">
        <v>2009</v>
      </c>
      <c r="F1217" t="s">
        <v>1783</v>
      </c>
      <c r="R1217">
        <v>0</v>
      </c>
      <c r="S1217">
        <v>0</v>
      </c>
    </row>
    <row r="1218" spans="1:19" x14ac:dyDescent="0.25">
      <c r="A1218" s="89" t="s">
        <v>636</v>
      </c>
      <c r="B1218" t="s">
        <v>1669</v>
      </c>
      <c r="C1218" t="s">
        <v>695</v>
      </c>
      <c r="D1218" t="s">
        <v>673</v>
      </c>
      <c r="E1218">
        <v>2009</v>
      </c>
      <c r="F1218" t="s">
        <v>1783</v>
      </c>
      <c r="G1218">
        <v>402</v>
      </c>
      <c r="H1218">
        <v>426</v>
      </c>
      <c r="I1218">
        <v>693</v>
      </c>
      <c r="J1218">
        <v>705</v>
      </c>
      <c r="K1218">
        <v>684</v>
      </c>
      <c r="L1218">
        <v>754</v>
      </c>
      <c r="M1218">
        <v>692</v>
      </c>
      <c r="N1218">
        <v>720</v>
      </c>
      <c r="O1218">
        <v>346</v>
      </c>
      <c r="P1218">
        <v>445</v>
      </c>
      <c r="Q1218">
        <v>470</v>
      </c>
      <c r="R1218">
        <v>317</v>
      </c>
      <c r="S1218">
        <v>6654</v>
      </c>
    </row>
    <row r="1219" spans="1:19" x14ac:dyDescent="0.25">
      <c r="A1219" s="89" t="s">
        <v>636</v>
      </c>
      <c r="B1219" t="s">
        <v>1670</v>
      </c>
      <c r="C1219" t="s">
        <v>695</v>
      </c>
      <c r="D1219" t="s">
        <v>673</v>
      </c>
      <c r="E1219">
        <v>2009</v>
      </c>
      <c r="F1219" t="s">
        <v>1783</v>
      </c>
      <c r="G1219">
        <v>1279</v>
      </c>
      <c r="H1219">
        <v>1637</v>
      </c>
      <c r="I1219">
        <v>1078</v>
      </c>
      <c r="J1219">
        <v>1009</v>
      </c>
      <c r="K1219">
        <v>1066</v>
      </c>
      <c r="L1219">
        <v>1022</v>
      </c>
      <c r="M1219">
        <v>944</v>
      </c>
      <c r="N1219">
        <v>982</v>
      </c>
      <c r="O1219">
        <v>852</v>
      </c>
      <c r="P1219">
        <v>806</v>
      </c>
      <c r="Q1219">
        <v>533</v>
      </c>
      <c r="R1219">
        <v>945</v>
      </c>
      <c r="S1219">
        <v>12153</v>
      </c>
    </row>
    <row r="1220" spans="1:19" x14ac:dyDescent="0.25">
      <c r="A1220" s="89" t="s">
        <v>636</v>
      </c>
      <c r="B1220" t="s">
        <v>1666</v>
      </c>
      <c r="C1220" t="s">
        <v>695</v>
      </c>
      <c r="D1220" t="s">
        <v>673</v>
      </c>
      <c r="E1220">
        <v>2009</v>
      </c>
      <c r="F1220" t="s">
        <v>1783</v>
      </c>
      <c r="G1220">
        <v>1930</v>
      </c>
      <c r="H1220">
        <v>1833</v>
      </c>
      <c r="I1220">
        <v>2185</v>
      </c>
      <c r="J1220">
        <v>1925</v>
      </c>
      <c r="K1220">
        <v>2036</v>
      </c>
      <c r="L1220">
        <v>1974</v>
      </c>
      <c r="M1220">
        <v>1890</v>
      </c>
      <c r="N1220">
        <v>1965</v>
      </c>
      <c r="O1220">
        <v>1705</v>
      </c>
      <c r="P1220">
        <v>1687</v>
      </c>
      <c r="Q1220">
        <v>1086</v>
      </c>
      <c r="R1220">
        <v>1927</v>
      </c>
      <c r="S1220">
        <v>22143</v>
      </c>
    </row>
    <row r="1221" spans="1:19" x14ac:dyDescent="0.25">
      <c r="A1221" s="89" t="s">
        <v>636</v>
      </c>
      <c r="B1221" t="s">
        <v>1659</v>
      </c>
      <c r="C1221" t="s">
        <v>695</v>
      </c>
      <c r="D1221" t="s">
        <v>673</v>
      </c>
      <c r="E1221">
        <v>2009</v>
      </c>
      <c r="F1221" t="s">
        <v>1783</v>
      </c>
      <c r="G1221">
        <v>1031</v>
      </c>
      <c r="H1221">
        <v>795</v>
      </c>
      <c r="I1221">
        <v>1147</v>
      </c>
      <c r="J1221">
        <v>1112</v>
      </c>
      <c r="K1221">
        <v>1089</v>
      </c>
      <c r="L1221">
        <v>1017</v>
      </c>
      <c r="M1221">
        <v>1014</v>
      </c>
      <c r="N1221">
        <v>953</v>
      </c>
      <c r="O1221">
        <v>827</v>
      </c>
      <c r="P1221">
        <v>686</v>
      </c>
      <c r="Q1221">
        <v>502</v>
      </c>
      <c r="R1221">
        <v>890</v>
      </c>
      <c r="S1221">
        <v>11063</v>
      </c>
    </row>
    <row r="1222" spans="1:19" x14ac:dyDescent="0.25">
      <c r="A1222" s="89" t="s">
        <v>638</v>
      </c>
      <c r="B1222" t="s">
        <v>1680</v>
      </c>
      <c r="C1222" t="s">
        <v>695</v>
      </c>
      <c r="D1222" t="s">
        <v>673</v>
      </c>
      <c r="E1222">
        <v>2009</v>
      </c>
      <c r="F1222" t="s">
        <v>1783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S1222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b 2 2 9 2 f 3 - f 8 e 6 - 4 a 2 8 - 9 5 7 e - 0 3 b e 6 8 f 9 b 6 b 0 "   x m l n s = " h t t p : / / s c h e m a s . m i c r o s o f t . c o m / D a t a M a s h u p " > A A A A A B c D A A B Q S w M E F A A C A A g A 9 o J I T j I g D L e n A A A A + Q A A A B I A H A B D b 2 5 m a W c v U G F j a 2 F n Z S 5 4 b W w g o h g A K K A U A A A A A A A A A A A A A A A A A A A A A A A A A A A A h Y / R C o I w G I V f R X b v N i d G y O + 8 6 F Y j C K L b M Z e O d I a b z X f r o k f q F R L K 6 q 7 L c / g O f O d x u 0 M + d W 1 w V Y P V v c l Q h C k K l J F 9 p U 2 d o d G d w j X K O e y E P I t a B T N s b D p Z n a H G u U t K i P c e + x j 3 Q 0 0 Y p R E 5 l s V e N q o T o T b W C S M V + q y q / y v E 4 f C S 4 Q w n K 5 x Q F u M o o g z I 0 k O p z Z d h s z K m Q H 5 K 2 I y t G w f F T R t u C y B L B P K + w Z 9 Q S w M E F A A C A A g A 9 o J I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a C S E 4 o i k e 4 D g A A A B E A A A A T A B w A R m 9 y b X V s Y X M v U 2 V j d G l v b j E u b S C i G A A o o B Q A A A A A A A A A A A A A A A A A A A A A A A A A A A A r T k 0 u y c z P U w i G 0 I b W A F B L A Q I t A B Q A A g A I A P a C S E 4 y I A y 3 p w A A A P k A A A A S A A A A A A A A A A A A A A A A A A A A A A B D b 2 5 m a W c v U G F j a 2 F n Z S 5 4 b W x Q S w E C L Q A U A A I A C A D 2 g k h O D 8 r p q 6 Q A A A D p A A A A E w A A A A A A A A A A A A A A A A D z A A A A W 0 N v b n R l b n R f V H l w Z X N d L n h t b F B L A Q I t A B Q A A g A I A P a C S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H Y / C I n k P X T J e l o + + k 7 w D W A A A A A A I A A A A A A A N m A A D A A A A A E A A A A D F z m 5 v L E v J y B z 3 j 0 7 D N 1 z w A A A A A B I A A A K A A A A A Q A A A A U v O B X z 3 i K l 6 1 D + J X L u l 1 O 1 A A A A D B 6 m e K r w 0 f r g O J l 9 M v H e i h J k 2 h R p w 8 z t n V 1 0 Z 3 Q a 7 l l 9 Q e W j y V v s x 0 d N O 8 B l h t k J / t g C s + K a 5 g 7 G v T G s C 5 7 h z Y F E Z g t j x Y 8 L q 7 D W A Y c q 8 c s R Q A A A B u C 7 U F O D I 1 J k H m s Y Z f p y l Z b d b Y B Q = = < / D a t a M a s h u p > 
</file>

<file path=customXml/itemProps1.xml><?xml version="1.0" encoding="utf-8"?>
<ds:datastoreItem xmlns:ds="http://schemas.openxmlformats.org/officeDocument/2006/customXml" ds:itemID="{39B8E827-5846-400A-971A-9724F37E85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0. READ_FIRST</vt:lpstr>
      <vt:lpstr>1. Release Annual Report 2010</vt:lpstr>
      <vt:lpstr>2. Art_113.1 (F) Gas prognoses</vt:lpstr>
      <vt:lpstr>3. Art_113.1 (F) Oil prognoses</vt:lpstr>
      <vt:lpstr>4. Art_113.1(I) Use_boreholes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2019-01-10T15:19:11Z</dcterms:created>
  <dcterms:modified xsi:type="dcterms:W3CDTF">2020-02-27T09:23:21Z</dcterms:modified>
</cp:coreProperties>
</file>