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n.tno.nl\Data\sv\sv-069554\Kluis\Cluster Geodata &amp; Informatie\3 Projecten\201812 vrijgave joep\05_Vrijgave 2011_MH\"/>
    </mc:Choice>
  </mc:AlternateContent>
  <xr:revisionPtr revIDLastSave="0" documentId="13_ncr:1_{B3CBD134-8763-43F9-A606-B24BED865A96}" xr6:coauthVersionLast="45" xr6:coauthVersionMax="45" xr10:uidLastSave="{00000000-0000-0000-0000-000000000000}"/>
  <bookViews>
    <workbookView xWindow="-120" yWindow="-120" windowWidth="29040" windowHeight="17640" tabRatio="664" xr2:uid="{6EB369A3-74CD-48E5-B46D-448BA31554C6}"/>
  </bookViews>
  <sheets>
    <sheet name="0. READ_FIRST" sheetId="9" r:id="rId1"/>
    <sheet name="1. Release Annual Report 2011" sheetId="10" r:id="rId2"/>
    <sheet name="2. Art_113.1 (F) Gas prognoses" sheetId="11" r:id="rId3"/>
    <sheet name="3. Art_113.1 (F) Oil prognoses" sheetId="13" r:id="rId4"/>
    <sheet name="4. Art_113.1(I) Use_boreholes" sheetId="15" r:id="rId5"/>
  </sheets>
  <definedNames>
    <definedName name="_xlnm._FilterDatabase" localSheetId="1" hidden="1">'1. Release Annual Report 2011'!$L$3:$M$508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16" i="10" l="1"/>
  <c r="M517" i="10"/>
  <c r="M518" i="10"/>
  <c r="M519" i="10"/>
  <c r="M520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459" i="10"/>
  <c r="M460" i="10"/>
  <c r="M461" i="10"/>
  <c r="M462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6" i="10"/>
  <c r="M7" i="10"/>
  <c r="M8" i="10"/>
  <c r="M9" i="10"/>
  <c r="M10" i="10"/>
  <c r="M11" i="10"/>
  <c r="M12" i="10"/>
  <c r="M13" i="10"/>
  <c r="M5" i="10"/>
  <c r="M456" i="10" l="1"/>
  <c r="M457" i="10"/>
  <c r="M455" i="10"/>
  <c r="M458" i="10"/>
  <c r="M451" i="10"/>
  <c r="M452" i="10"/>
  <c r="M453" i="10"/>
  <c r="M45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Joaquim Juez-Larré</author>
    <author>Keijsers, J. (Joep)</author>
  </authors>
  <commentList>
    <comment ref="A3" authorId="0" shapeId="0" xr:uid="{913A6F3C-7CE4-43A6-9324-E7C0542B9ACC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682A463C-4325-4AB5-A88F-DC0FC0691012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E26C1AC-7C45-4176-A368-51B963DEE3D5}">
      <text>
        <r>
          <rPr>
            <b/>
            <sz val="12"/>
            <color indexed="81"/>
            <rFont val="Tahoma"/>
            <family val="2"/>
          </rPr>
          <t xml:space="preserve">de opsporings- of winningsvergunning of opsporings- of winninsvergunning waaronder het voorkomen is gelegen.
</t>
        </r>
        <r>
          <rPr>
            <sz val="10"/>
            <color indexed="81"/>
            <rFont val="Tahoma"/>
            <family val="2"/>
          </rPr>
          <t>Prd: Winningsvergunning; Exp: Opsporingsvergunning; Open: Lopende vergunningsaanvraag; Str: Opslagvergunning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1" shapeId="0" xr:uid="{3836665D-9699-462C-98B1-028D3985BEF0}">
      <text>
        <r>
          <rPr>
            <b/>
            <sz val="12"/>
            <color indexed="81"/>
            <rFont val="Tahoma"/>
            <family val="2"/>
          </rPr>
          <t>Het vermoedelijke jaar van aanvang, gebaseerd op de productieprognoses van 2009</t>
        </r>
      </text>
    </comment>
    <comment ref="F3" authorId="0" shapeId="0" xr:uid="{5F6A5E0E-8459-4FCC-9FBA-8C76DA78C1E2}">
      <text>
        <r>
          <rPr>
            <b/>
            <sz val="12"/>
            <color indexed="81"/>
            <rFont val="Tahoma"/>
            <family val="2"/>
          </rPr>
          <t>Het jaar waarop de winning daadwerkelijk gestart is, indien nog geen winning plaatsvindt.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916681C9-FD6A-4C35-BDA9-A4555179450D}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H3" authorId="0" shapeId="0" xr:uid="{58968BE6-C502-4D69-8D57-88290D541109}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tenminste tien jaar,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9EED3713-1E96-42BA-88BA-5CD0C0439AC3}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3AA5D940-09DF-4F94-BB27-D28B1E9D9ACF}">
      <text>
        <r>
          <rPr>
            <b/>
            <sz val="12"/>
            <color indexed="81"/>
            <rFont val="Tahoma"/>
            <family val="2"/>
          </rPr>
          <t>De reservoirdruk, voor zover bekend en gerapporteerd.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EAE5356F-3099-4D79-8650-460C55D2F189}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B4864F0E-1553-46C7-9DC6-1FE5FD55F4DC}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E9EBF828-0988-4494-9CF6-F7A28A7769A1}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<sst xmlns="http://schemas.openxmlformats.org/spreadsheetml/2006/main" count="12896" uniqueCount="2249">
  <si>
    <t>FIELD_NM</t>
  </si>
  <si>
    <t>FIELD_CD</t>
  </si>
  <si>
    <t>'s-Gravenzande</t>
  </si>
  <si>
    <t>SGZ</t>
  </si>
  <si>
    <t>G</t>
  </si>
  <si>
    <t>Field developed</t>
  </si>
  <si>
    <t>See Spreadsheet Art_113.1 (F)</t>
  </si>
  <si>
    <t>A12-FA</t>
  </si>
  <si>
    <t>A15-A</t>
  </si>
  <si>
    <t>Unknown</t>
  </si>
  <si>
    <t>Prognosis unknown</t>
  </si>
  <si>
    <t>A18-FA</t>
  </si>
  <si>
    <t>2015</t>
  </si>
  <si>
    <t>Akkrum 1</t>
  </si>
  <si>
    <t>Akkrum 13</t>
  </si>
  <si>
    <t>Akkrum 3</t>
  </si>
  <si>
    <t>Akkrum 9</t>
  </si>
  <si>
    <t>Alkmaar</t>
  </si>
  <si>
    <t>Ameland-Noord</t>
  </si>
  <si>
    <t>AMN</t>
  </si>
  <si>
    <t>Ameland-Oost</t>
  </si>
  <si>
    <t>AME</t>
  </si>
  <si>
    <t>Ameland-Westgat</t>
  </si>
  <si>
    <t>AWG</t>
  </si>
  <si>
    <t>Andel-6 (Wijk &amp; Aalburg)</t>
  </si>
  <si>
    <t>WAA</t>
  </si>
  <si>
    <t>Anjum</t>
  </si>
  <si>
    <t>ANJ</t>
  </si>
  <si>
    <t>Annerveen</t>
  </si>
  <si>
    <t>AVN</t>
  </si>
  <si>
    <t>Appelscha</t>
  </si>
  <si>
    <t>APS</t>
  </si>
  <si>
    <t>Assen</t>
  </si>
  <si>
    <t>ASN</t>
  </si>
  <si>
    <t>B10-FA</t>
  </si>
  <si>
    <t>B13-FA</t>
  </si>
  <si>
    <t>2011</t>
  </si>
  <si>
    <t>B16-FA</t>
  </si>
  <si>
    <t>B17-A</t>
  </si>
  <si>
    <t>Barendrecht</t>
  </si>
  <si>
    <t>BRT</t>
  </si>
  <si>
    <t>Barendrecht-Ziedewij</t>
  </si>
  <si>
    <t>BRTZ</t>
  </si>
  <si>
    <t>Bedum</t>
  </si>
  <si>
    <t>BDM</t>
  </si>
  <si>
    <t>Beerta</t>
  </si>
  <si>
    <t>Bergen</t>
  </si>
  <si>
    <t>BER</t>
  </si>
  <si>
    <t>Bergermeer</t>
  </si>
  <si>
    <t>Berkel</t>
  </si>
  <si>
    <t>BRK</t>
  </si>
  <si>
    <t>Blesdijke</t>
  </si>
  <si>
    <t>BLD</t>
  </si>
  <si>
    <t>Blija-Ferwerderadeel</t>
  </si>
  <si>
    <t>BLF</t>
  </si>
  <si>
    <t>Blija-Zuidoost</t>
  </si>
  <si>
    <t>BLZO</t>
  </si>
  <si>
    <t>Blijham</t>
  </si>
  <si>
    <t>BHM</t>
  </si>
  <si>
    <t>Boekel</t>
  </si>
  <si>
    <t>Boerakker</t>
  </si>
  <si>
    <t>BRA</t>
  </si>
  <si>
    <t>Boskoop</t>
  </si>
  <si>
    <t>Botlek</t>
  </si>
  <si>
    <t>BTL</t>
  </si>
  <si>
    <t>Bozum</t>
  </si>
  <si>
    <t>BZM</t>
  </si>
  <si>
    <t>Brakel</t>
  </si>
  <si>
    <t>BRAK</t>
  </si>
  <si>
    <t>Buma</t>
  </si>
  <si>
    <t>Burum</t>
  </si>
  <si>
    <t>Castricum-Zee</t>
  </si>
  <si>
    <t>Coevorden</t>
  </si>
  <si>
    <t>COV</t>
  </si>
  <si>
    <t>Collendoorn</t>
  </si>
  <si>
    <t>CLD</t>
  </si>
  <si>
    <t>Collendoornerveen</t>
  </si>
  <si>
    <t>CLDV</t>
  </si>
  <si>
    <t>D12-A</t>
  </si>
  <si>
    <t>D15 Tourmaline</t>
  </si>
  <si>
    <t>D15a-A</t>
  </si>
  <si>
    <t>D15-A</t>
  </si>
  <si>
    <t>D15a-A104</t>
  </si>
  <si>
    <t>D15-A-104</t>
  </si>
  <si>
    <t>D18a-A</t>
  </si>
  <si>
    <t>2013</t>
  </si>
  <si>
    <t>Dalen</t>
  </si>
  <si>
    <t>DAL</t>
  </si>
  <si>
    <t>De Blesse</t>
  </si>
  <si>
    <t>BLS</t>
  </si>
  <si>
    <t>De Lier</t>
  </si>
  <si>
    <t>De Lutte</t>
  </si>
  <si>
    <t>De Wijk</t>
  </si>
  <si>
    <t>WYK</t>
  </si>
  <si>
    <t>Den Velde</t>
  </si>
  <si>
    <t>DVD</t>
  </si>
  <si>
    <t>Deurningen</t>
  </si>
  <si>
    <t>DKK</t>
  </si>
  <si>
    <t>E12 Lelie</t>
  </si>
  <si>
    <t>E12 Tulp East</t>
  </si>
  <si>
    <t>E13 Epidoot</t>
  </si>
  <si>
    <t>E13-EPI</t>
  </si>
  <si>
    <t>E17a-A</t>
  </si>
  <si>
    <t>E18-A</t>
  </si>
  <si>
    <t>Een</t>
  </si>
  <si>
    <t>EEN</t>
  </si>
  <si>
    <t>2012</t>
  </si>
  <si>
    <t>Eesveen</t>
  </si>
  <si>
    <t>ESV</t>
  </si>
  <si>
    <t>Egmond-Binnen</t>
  </si>
  <si>
    <t>Eleveld</t>
  </si>
  <si>
    <t>ELV</t>
  </si>
  <si>
    <t>Emmen</t>
  </si>
  <si>
    <t>EMM</t>
  </si>
  <si>
    <t>Emmen-Nieuw Amsterdam</t>
  </si>
  <si>
    <t>ENA</t>
  </si>
  <si>
    <t>Emshoern</t>
  </si>
  <si>
    <t>Engwierum</t>
  </si>
  <si>
    <t>Exloo</t>
  </si>
  <si>
    <t>Ezumazijl</t>
  </si>
  <si>
    <t>EZZ</t>
  </si>
  <si>
    <t>F02a-Pliocene</t>
  </si>
  <si>
    <t>HANP</t>
  </si>
  <si>
    <t>F03-FA</t>
  </si>
  <si>
    <t>F03-FB</t>
  </si>
  <si>
    <t>F15a-A</t>
  </si>
  <si>
    <t>F15-A</t>
  </si>
  <si>
    <t>F15a-B</t>
  </si>
  <si>
    <t>F15-B</t>
  </si>
  <si>
    <t>F16-E</t>
  </si>
  <si>
    <t>F16-P</t>
  </si>
  <si>
    <t>Faan</t>
  </si>
  <si>
    <t>FAN</t>
  </si>
  <si>
    <t>Feerwerd</t>
  </si>
  <si>
    <t>FRW</t>
  </si>
  <si>
    <t>Franeker</t>
  </si>
  <si>
    <t>FRA</t>
  </si>
  <si>
    <t>G14-A&amp;B</t>
  </si>
  <si>
    <t>G14-AB</t>
  </si>
  <si>
    <t>G14-C</t>
  </si>
  <si>
    <t>G16a-A</t>
  </si>
  <si>
    <t>G16-FA</t>
  </si>
  <si>
    <t>G16a-B</t>
  </si>
  <si>
    <t>G17a-S1</t>
  </si>
  <si>
    <t>G17cd-A</t>
  </si>
  <si>
    <t>G17-A</t>
  </si>
  <si>
    <t>Gaag</t>
  </si>
  <si>
    <t>GAG</t>
  </si>
  <si>
    <t>Gasselternijveen</t>
  </si>
  <si>
    <t>GSV</t>
  </si>
  <si>
    <t>Geesbrug</t>
  </si>
  <si>
    <t>GSB</t>
  </si>
  <si>
    <t>Geestvaartpolder</t>
  </si>
  <si>
    <t>GVP</t>
  </si>
  <si>
    <t>Grijpskerk</t>
  </si>
  <si>
    <t>Groet</t>
  </si>
  <si>
    <t>GRT</t>
  </si>
  <si>
    <t>Groet-Oost</t>
  </si>
  <si>
    <t>GRTO</t>
  </si>
  <si>
    <t>Grolloo</t>
  </si>
  <si>
    <t>GRL</t>
  </si>
  <si>
    <t>Groningen</t>
  </si>
  <si>
    <t>GRO</t>
  </si>
  <si>
    <t>Grootegast</t>
  </si>
  <si>
    <t>GGT</t>
  </si>
  <si>
    <t>Haakswold</t>
  </si>
  <si>
    <t>Halfweg</t>
  </si>
  <si>
    <t>HALFWEG</t>
  </si>
  <si>
    <t>Hardenberg</t>
  </si>
  <si>
    <t>HBG</t>
  </si>
  <si>
    <t>Hardenberg-Oost</t>
  </si>
  <si>
    <t>HBGE</t>
  </si>
  <si>
    <t>Harkema</t>
  </si>
  <si>
    <t>HRK</t>
  </si>
  <si>
    <t>Harlingen Lower Cretaceous</t>
  </si>
  <si>
    <t>Harlingen Upper Cretaceous</t>
  </si>
  <si>
    <t>HRL-UC</t>
  </si>
  <si>
    <t>Heiloo</t>
  </si>
  <si>
    <t>Hekelingen</t>
  </si>
  <si>
    <t>HKL</t>
  </si>
  <si>
    <t>Hemrik (Akkrum 11)</t>
  </si>
  <si>
    <t>Hollum-Ameland</t>
  </si>
  <si>
    <t>HOA</t>
  </si>
  <si>
    <t>Hoogenweg</t>
  </si>
  <si>
    <t>Houwerzijl</t>
  </si>
  <si>
    <t>HOU</t>
  </si>
  <si>
    <t>IJsselmonde</t>
  </si>
  <si>
    <t>J03-C Unit</t>
  </si>
  <si>
    <t>J03-C</t>
  </si>
  <si>
    <t>K01-A Unit</t>
  </si>
  <si>
    <t>K01-A</t>
  </si>
  <si>
    <t>K02b-A</t>
  </si>
  <si>
    <t>K02-FA</t>
  </si>
  <si>
    <t>K04-A</t>
  </si>
  <si>
    <t>K04-E</t>
  </si>
  <si>
    <t>K04-N</t>
  </si>
  <si>
    <t>K04a-B</t>
  </si>
  <si>
    <t>K04-B</t>
  </si>
  <si>
    <t>K04a-D</t>
  </si>
  <si>
    <t>K04-D</t>
  </si>
  <si>
    <t>K04a-Z</t>
  </si>
  <si>
    <t>K05-C North</t>
  </si>
  <si>
    <t>K05-CN</t>
  </si>
  <si>
    <t>K05-C Unit</t>
  </si>
  <si>
    <t>K05-F</t>
  </si>
  <si>
    <t>K05-G</t>
  </si>
  <si>
    <t>K05-U</t>
  </si>
  <si>
    <t>K05a-A</t>
  </si>
  <si>
    <t>K05-A</t>
  </si>
  <si>
    <t>K05a-B</t>
  </si>
  <si>
    <t>K05-B</t>
  </si>
  <si>
    <t>K05a-D</t>
  </si>
  <si>
    <t>K05-D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</si>
  <si>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</si>
  <si>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</si>
  <si>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</si>
  <si>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</si>
  <si>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</si>
  <si>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</si>
  <si>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</si>
  <si>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</si>
  <si>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</si>
  <si>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</si>
  <si>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</si>
  <si>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</si>
  <si>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</si>
  <si>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K08-FB</t>
  </si>
  <si>
    <t>K08-FC</t>
  </si>
  <si>
    <t>K08-FD</t>
  </si>
  <si>
    <t>K08-FE</t>
  </si>
  <si>
    <t>K08-FF</t>
  </si>
  <si>
    <t>K09ab-A</t>
  </si>
  <si>
    <t>K09ab-B</t>
  </si>
  <si>
    <t>K09c-A</t>
  </si>
  <si>
    <t>K10-B (gas)</t>
  </si>
  <si>
    <t>K10-C</t>
  </si>
  <si>
    <t>K10-V</t>
  </si>
  <si>
    <t>K11-FA</t>
  </si>
  <si>
    <t>K11-FB</t>
  </si>
  <si>
    <t>K11-FC</t>
  </si>
  <si>
    <t>K12-A</t>
  </si>
  <si>
    <t>K12-B</t>
  </si>
  <si>
    <t>K12-B9</t>
  </si>
  <si>
    <t>K12-C</t>
  </si>
  <si>
    <t>K12-D</t>
  </si>
  <si>
    <t>K12-E</t>
  </si>
  <si>
    <t>K12-G</t>
  </si>
  <si>
    <t>K12-H (K12-S2 &amp; K12-D5)</t>
  </si>
  <si>
    <t>K12-K</t>
  </si>
  <si>
    <t>K12-S1</t>
  </si>
  <si>
    <t>K12-S3</t>
  </si>
  <si>
    <t>K13-A</t>
  </si>
  <si>
    <t>K13-B</t>
  </si>
  <si>
    <t>K13-CF</t>
  </si>
  <si>
    <t>K13-DE</t>
  </si>
  <si>
    <t>K14-FA</t>
  </si>
  <si>
    <t>K14-FB</t>
  </si>
  <si>
    <t>K14-FC</t>
  </si>
  <si>
    <t>K15-FA</t>
  </si>
  <si>
    <t>K15-FB</t>
  </si>
  <si>
    <t>K15-FC</t>
  </si>
  <si>
    <t>K15-FD</t>
  </si>
  <si>
    <t>K15-FE</t>
  </si>
  <si>
    <t>K15-FF</t>
  </si>
  <si>
    <t>K15-FG</t>
  </si>
  <si>
    <t>K15-FH</t>
  </si>
  <si>
    <t>2016</t>
  </si>
  <si>
    <t>K15-FI</t>
  </si>
  <si>
    <t>K15-FJ</t>
  </si>
  <si>
    <t>K15-FK</t>
  </si>
  <si>
    <t>K15-FL</t>
  </si>
  <si>
    <t>K15-FM</t>
  </si>
  <si>
    <t>K15-FN</t>
  </si>
  <si>
    <t>K15-FO</t>
  </si>
  <si>
    <t>K16-5</t>
  </si>
  <si>
    <t>K17-FA</t>
  </si>
  <si>
    <t>K17-FB</t>
  </si>
  <si>
    <t>K17-Zechstein</t>
  </si>
  <si>
    <t>K17-FZ</t>
  </si>
  <si>
    <t>K18-FB</t>
  </si>
  <si>
    <t>K18-Golf</t>
  </si>
  <si>
    <t>Kerkwijk</t>
  </si>
  <si>
    <t>Kiel-Windeweer</t>
  </si>
  <si>
    <t>KWR</t>
  </si>
  <si>
    <t>Kijkduin-Zee</t>
  </si>
  <si>
    <t>Kollum</t>
  </si>
  <si>
    <t>KLM</t>
  </si>
  <si>
    <t>Kollum-Noord</t>
  </si>
  <si>
    <t>KLMN</t>
  </si>
  <si>
    <t>Kollumerland</t>
  </si>
  <si>
    <t>KOL</t>
  </si>
  <si>
    <t>Kommerzijl</t>
  </si>
  <si>
    <t>KMZ</t>
  </si>
  <si>
    <t>L01-A</t>
  </si>
  <si>
    <t>L02-FA</t>
  </si>
  <si>
    <t>L02-FB</t>
  </si>
  <si>
    <t>L02-FC</t>
  </si>
  <si>
    <t>L04-A</t>
  </si>
  <si>
    <t>L04-B</t>
  </si>
  <si>
    <t>L04-D</t>
  </si>
  <si>
    <t>L04-F</t>
  </si>
  <si>
    <t>L04-G</t>
  </si>
  <si>
    <t>L04-I</t>
  </si>
  <si>
    <t>L05-B</t>
  </si>
  <si>
    <t>L05-C</t>
  </si>
  <si>
    <t>L05a-A</t>
  </si>
  <si>
    <t>L06d-S1</t>
  </si>
  <si>
    <t>L06-FA</t>
  </si>
  <si>
    <t>L07-A</t>
  </si>
  <si>
    <t>L07-B</t>
  </si>
  <si>
    <t>L07-C</t>
  </si>
  <si>
    <t>L07-D</t>
  </si>
  <si>
    <t>L07-F</t>
  </si>
  <si>
    <t>L07-G</t>
  </si>
  <si>
    <t>L07-H</t>
  </si>
  <si>
    <t>L07-H South-East</t>
  </si>
  <si>
    <t>L07-HSE</t>
  </si>
  <si>
    <t>L07-N</t>
  </si>
  <si>
    <t>L08-A</t>
  </si>
  <si>
    <t>L08-A-West</t>
  </si>
  <si>
    <t>L08-A-WEST</t>
  </si>
  <si>
    <t>L08-D</t>
  </si>
  <si>
    <t>L11b</t>
  </si>
  <si>
    <t>L08-G</t>
  </si>
  <si>
    <t>L08-H</t>
  </si>
  <si>
    <t>L08-P</t>
  </si>
  <si>
    <t>L09-FA</t>
  </si>
  <si>
    <t>L09-FB</t>
  </si>
  <si>
    <t>L09-FC</t>
  </si>
  <si>
    <t>L09-FD</t>
  </si>
  <si>
    <t>L09-FE</t>
  </si>
  <si>
    <t>L09-FF</t>
  </si>
  <si>
    <t>L09-FG</t>
  </si>
  <si>
    <t>L09-FH</t>
  </si>
  <si>
    <t>L09-FI</t>
  </si>
  <si>
    <t>L09-FK</t>
  </si>
  <si>
    <t>L09-FL</t>
  </si>
  <si>
    <t>L10-19</t>
  </si>
  <si>
    <t>L10-6</t>
  </si>
  <si>
    <t>L10-CDA</t>
  </si>
  <si>
    <t>L10-G</t>
  </si>
  <si>
    <t>L10-K</t>
  </si>
  <si>
    <t>L10-M</t>
  </si>
  <si>
    <t>L10-S1</t>
  </si>
  <si>
    <t>L10-S2</t>
  </si>
  <si>
    <t>L10-S3</t>
  </si>
  <si>
    <t>L10-S4</t>
  </si>
  <si>
    <t>L11-1</t>
  </si>
  <si>
    <t>L11-7</t>
  </si>
  <si>
    <t>L11-Lark</t>
  </si>
  <si>
    <t>L11a-A</t>
  </si>
  <si>
    <t>L11b-A</t>
  </si>
  <si>
    <t>L12-FA</t>
  </si>
  <si>
    <t>L12-FD</t>
  </si>
  <si>
    <t>L12a-B</t>
  </si>
  <si>
    <t>L12b-C</t>
  </si>
  <si>
    <t>L13-FA</t>
  </si>
  <si>
    <t>L13-FB</t>
  </si>
  <si>
    <t>L13-FC</t>
  </si>
  <si>
    <t>L13-FD</t>
  </si>
  <si>
    <t>L13-FE</t>
  </si>
  <si>
    <t>L13-FF</t>
  </si>
  <si>
    <t>L13-FG</t>
  </si>
  <si>
    <t>L13-FH</t>
  </si>
  <si>
    <t>L13-FI</t>
  </si>
  <si>
    <t>2018</t>
  </si>
  <si>
    <t>L13-FJ</t>
  </si>
  <si>
    <t>L13-FK</t>
  </si>
  <si>
    <t>L14-FA</t>
  </si>
  <si>
    <t>L14-FB</t>
  </si>
  <si>
    <t>L15b-A</t>
  </si>
  <si>
    <t>L16-Alpha</t>
  </si>
  <si>
    <t>L16-Bravo</t>
  </si>
  <si>
    <t>L16-FA</t>
  </si>
  <si>
    <t>Langebrug</t>
  </si>
  <si>
    <t>Lauwersoog</t>
  </si>
  <si>
    <t>LWO</t>
  </si>
  <si>
    <t>Leens</t>
  </si>
  <si>
    <t>LNS</t>
  </si>
  <si>
    <t>Leeuwarden 101 Rotliegend</t>
  </si>
  <si>
    <t>LW-NIJ</t>
  </si>
  <si>
    <t>Leidschendam</t>
  </si>
  <si>
    <t>Loon op Zand</t>
  </si>
  <si>
    <t>LOZ</t>
  </si>
  <si>
    <t>Loon op Zand-Zuid</t>
  </si>
  <si>
    <t>LOZ-S</t>
  </si>
  <si>
    <t>M01-A</t>
  </si>
  <si>
    <t>M01-FA</t>
  </si>
  <si>
    <t>M07-A</t>
  </si>
  <si>
    <t>M07-FA</t>
  </si>
  <si>
    <t>M09-FA</t>
  </si>
  <si>
    <t>M09-FB</t>
  </si>
  <si>
    <t>M11-FA</t>
  </si>
  <si>
    <t>Maasdijk</t>
  </si>
  <si>
    <t>MSD</t>
  </si>
  <si>
    <t>Maasgeul</t>
  </si>
  <si>
    <t>Markham</t>
  </si>
  <si>
    <t>MHM</t>
  </si>
  <si>
    <t>Marum</t>
  </si>
  <si>
    <t>MAR</t>
  </si>
  <si>
    <t>Marumerlage</t>
  </si>
  <si>
    <t>MAL</t>
  </si>
  <si>
    <t>Metslawier</t>
  </si>
  <si>
    <t>MET</t>
  </si>
  <si>
    <t>Middelburen</t>
  </si>
  <si>
    <t>MBN</t>
  </si>
  <si>
    <t>Middelie</t>
  </si>
  <si>
    <t>MID</t>
  </si>
  <si>
    <t>Middenmeer</t>
  </si>
  <si>
    <t>MDM</t>
  </si>
  <si>
    <t>Midlaren</t>
  </si>
  <si>
    <t>Moddergat</t>
  </si>
  <si>
    <t>MGT</t>
  </si>
  <si>
    <t>Molenaarsgraaf</t>
  </si>
  <si>
    <t>Molenpolder</t>
  </si>
  <si>
    <t>MPR</t>
  </si>
  <si>
    <t>Monster</t>
  </si>
  <si>
    <t>MON</t>
  </si>
  <si>
    <t>Munnekezijl</t>
  </si>
  <si>
    <t>MKZ</t>
  </si>
  <si>
    <t>N07-FA</t>
  </si>
  <si>
    <t>Nes</t>
  </si>
  <si>
    <t>NES</t>
  </si>
  <si>
    <t>Nes-Noord</t>
  </si>
  <si>
    <t>NSN</t>
  </si>
  <si>
    <t>Nieuweschans</t>
  </si>
  <si>
    <t>Nijensleek</t>
  </si>
  <si>
    <t>Noorderdam</t>
  </si>
  <si>
    <t>NDRD</t>
  </si>
  <si>
    <t>Noordwolde</t>
  </si>
  <si>
    <t>NWD</t>
  </si>
  <si>
    <t>Norg</t>
  </si>
  <si>
    <t>Norg-Zuid</t>
  </si>
  <si>
    <t>Oldelamer</t>
  </si>
  <si>
    <t>OLR</t>
  </si>
  <si>
    <t>Oldenzaal</t>
  </si>
  <si>
    <t>Oosterhesselen</t>
  </si>
  <si>
    <t>OSH</t>
  </si>
  <si>
    <t>Oosterwolde</t>
  </si>
  <si>
    <t>OWD</t>
  </si>
  <si>
    <t>Oostrum</t>
  </si>
  <si>
    <t>OSM</t>
  </si>
  <si>
    <t>Opeinde</t>
  </si>
  <si>
    <t>OPE</t>
  </si>
  <si>
    <t>Opeinde-Zuid</t>
  </si>
  <si>
    <t>OPS</t>
  </si>
  <si>
    <t>Opende-Oost</t>
  </si>
  <si>
    <t>OPO</t>
  </si>
  <si>
    <t>Oppenhuizen</t>
  </si>
  <si>
    <t>Oud-Beijerland Zuid</t>
  </si>
  <si>
    <t>OBLZ</t>
  </si>
  <si>
    <t>Oude Pekela</t>
  </si>
  <si>
    <t>OPK</t>
  </si>
  <si>
    <t>P01-FA</t>
  </si>
  <si>
    <t>P01-FB</t>
  </si>
  <si>
    <t>P02-Delta</t>
  </si>
  <si>
    <t>P02-E</t>
  </si>
  <si>
    <t>P02-NE</t>
  </si>
  <si>
    <t>P02-SE</t>
  </si>
  <si>
    <t>P06-D</t>
  </si>
  <si>
    <t>P06-Main</t>
  </si>
  <si>
    <t>P06-Northwest</t>
  </si>
  <si>
    <t>P06-South</t>
  </si>
  <si>
    <t>P06-S</t>
  </si>
  <si>
    <t>P09-A</t>
  </si>
  <si>
    <t>P09-B</t>
  </si>
  <si>
    <t>P10b-Van Brakel</t>
  </si>
  <si>
    <t>Van Brakel</t>
  </si>
  <si>
    <t>P11b-Van Nes</t>
  </si>
  <si>
    <t>P11b Van Nes</t>
  </si>
  <si>
    <t>P12-C</t>
  </si>
  <si>
    <t>P12-SW</t>
  </si>
  <si>
    <t>P14-A</t>
  </si>
  <si>
    <t>P15-09</t>
  </si>
  <si>
    <t>P15-9</t>
  </si>
  <si>
    <t>P15-10</t>
  </si>
  <si>
    <t>P15-11</t>
  </si>
  <si>
    <t>P15-12</t>
  </si>
  <si>
    <t>P15-13</t>
  </si>
  <si>
    <t>P15-14</t>
  </si>
  <si>
    <t>P15-15</t>
  </si>
  <si>
    <t>P15-16</t>
  </si>
  <si>
    <t>P15-17</t>
  </si>
  <si>
    <t>P18-2</t>
  </si>
  <si>
    <t>P18-4</t>
  </si>
  <si>
    <t>P18-6</t>
  </si>
  <si>
    <t>Papekop</t>
  </si>
  <si>
    <t>PKP</t>
  </si>
  <si>
    <t>Pasop</t>
  </si>
  <si>
    <t>PSP</t>
  </si>
  <si>
    <t>Pernis</t>
  </si>
  <si>
    <t>PRN</t>
  </si>
  <si>
    <t>Pernis-West</t>
  </si>
  <si>
    <t>PRW</t>
  </si>
  <si>
    <t>Q01-B</t>
  </si>
  <si>
    <t>Q01-D</t>
  </si>
  <si>
    <t>2014</t>
  </si>
  <si>
    <t>Q02-A</t>
  </si>
  <si>
    <t>Q04-A</t>
  </si>
  <si>
    <t>Q04-B</t>
  </si>
  <si>
    <t>Q05-A</t>
  </si>
  <si>
    <t>Q08-B</t>
  </si>
  <si>
    <t>Q13-FC</t>
  </si>
  <si>
    <t>Q16-FA</t>
  </si>
  <si>
    <t>Rammelbeek</t>
  </si>
  <si>
    <t>Reedijk</t>
  </si>
  <si>
    <t>RDK</t>
  </si>
  <si>
    <t>Ried</t>
  </si>
  <si>
    <t>RID</t>
  </si>
  <si>
    <t>Rijswijk</t>
  </si>
  <si>
    <t>Roden</t>
  </si>
  <si>
    <t>ROD</t>
  </si>
  <si>
    <t>Rodewolt</t>
  </si>
  <si>
    <t>RDW</t>
  </si>
  <si>
    <t>Rossum-Weerselo</t>
  </si>
  <si>
    <t>ROW</t>
  </si>
  <si>
    <t>Roswinkel</t>
  </si>
  <si>
    <t>Rustenburg</t>
  </si>
  <si>
    <t>RST</t>
  </si>
  <si>
    <t>Saaksum</t>
  </si>
  <si>
    <t>SSM</t>
  </si>
  <si>
    <t>Schermer</t>
  </si>
  <si>
    <t>Schiermonnikoog-Wad</t>
  </si>
  <si>
    <t>Schoonebeek Gas</t>
  </si>
  <si>
    <t>SCHG</t>
  </si>
  <si>
    <t>Sebaldeburen</t>
  </si>
  <si>
    <t>SEB</t>
  </si>
  <si>
    <t>Sleen</t>
  </si>
  <si>
    <t>Slootdorp</t>
  </si>
  <si>
    <t>SLD</t>
  </si>
  <si>
    <t>Sonnega-Weststellingwerf</t>
  </si>
  <si>
    <t>Spijkenisse-Oost</t>
  </si>
  <si>
    <t>SPKO</t>
  </si>
  <si>
    <t>Spijkenisse-West</t>
  </si>
  <si>
    <t>SPKW</t>
  </si>
  <si>
    <t>Sprang</t>
  </si>
  <si>
    <t>SPG</t>
  </si>
  <si>
    <t>Stadskanaal</t>
  </si>
  <si>
    <t>Starnmeer</t>
  </si>
  <si>
    <t>Suawoude</t>
  </si>
  <si>
    <t>SUW</t>
  </si>
  <si>
    <t>Surhuisterveen</t>
  </si>
  <si>
    <t>SHV</t>
  </si>
  <si>
    <t>Ternaard</t>
  </si>
  <si>
    <t>TRN</t>
  </si>
  <si>
    <t>Terschelling-Noord</t>
  </si>
  <si>
    <t>TEN</t>
  </si>
  <si>
    <t>Terschelling-West</t>
  </si>
  <si>
    <t>Tietjerksteradeel</t>
  </si>
  <si>
    <t>TID</t>
  </si>
  <si>
    <t>Tubbergen</t>
  </si>
  <si>
    <t>TUB</t>
  </si>
  <si>
    <t>Tubbergen-Mander</t>
  </si>
  <si>
    <t>TUM</t>
  </si>
  <si>
    <t>Ureterp</t>
  </si>
  <si>
    <t>URE</t>
  </si>
  <si>
    <t>Usquert</t>
  </si>
  <si>
    <t>USQ</t>
  </si>
  <si>
    <t>Vierhuizen</t>
  </si>
  <si>
    <t>VHN</t>
  </si>
  <si>
    <t>Vlagtwedde</t>
  </si>
  <si>
    <t>Vries</t>
  </si>
  <si>
    <t>VRS</t>
  </si>
  <si>
    <t>Waalwijk-Noord</t>
  </si>
  <si>
    <t>WWN</t>
  </si>
  <si>
    <t>Wanneperveen</t>
  </si>
  <si>
    <t>WAV</t>
  </si>
  <si>
    <t>Warffum</t>
  </si>
  <si>
    <t>WRF</t>
  </si>
  <si>
    <t>Warga-Wartena</t>
  </si>
  <si>
    <t>Wassenaar-Diep</t>
  </si>
  <si>
    <t>Werkendam-Diep</t>
  </si>
  <si>
    <t>Westbeemster</t>
  </si>
  <si>
    <t>WBMS</t>
  </si>
  <si>
    <t>Weststellingwerf</t>
  </si>
  <si>
    <t>Wimmenum-Egmond</t>
  </si>
  <si>
    <t>Witten</t>
  </si>
  <si>
    <t>Witterdiep</t>
  </si>
  <si>
    <t>WTP</t>
  </si>
  <si>
    <t>Zevenhuizen</t>
  </si>
  <si>
    <t>ZVH</t>
  </si>
  <si>
    <t>Zevenhuizen-West</t>
  </si>
  <si>
    <t>Zuid-Schermer</t>
  </si>
  <si>
    <t>Zuidwal</t>
  </si>
  <si>
    <t>ZDW</t>
  </si>
  <si>
    <t>Zuidwending-Oost</t>
  </si>
  <si>
    <t>ZWDE</t>
  </si>
  <si>
    <t>Alblasserdam</t>
  </si>
  <si>
    <t>O</t>
  </si>
  <si>
    <t>B18-FA</t>
  </si>
  <si>
    <t>F02a-Hanze</t>
  </si>
  <si>
    <t>F02-HAN</t>
  </si>
  <si>
    <t>F03-FC</t>
  </si>
  <si>
    <t>F14-FA</t>
  </si>
  <si>
    <t>F17-Brigantijn (F17-FB)</t>
  </si>
  <si>
    <t>F17-Korvet (F17-FA)</t>
  </si>
  <si>
    <t>F18-Fregat (F18-FA)</t>
  </si>
  <si>
    <t>Gieterveen</t>
  </si>
  <si>
    <t>Haven</t>
  </si>
  <si>
    <t>HAVEN</t>
  </si>
  <si>
    <t>Helder</t>
  </si>
  <si>
    <t>HELDER</t>
  </si>
  <si>
    <t>Helm</t>
  </si>
  <si>
    <t>HELM</t>
  </si>
  <si>
    <t>Hoorn</t>
  </si>
  <si>
    <t>HOORN</t>
  </si>
  <si>
    <t>Horizon</t>
  </si>
  <si>
    <t>HORIZON</t>
  </si>
  <si>
    <t>K10-B (oil)</t>
  </si>
  <si>
    <t>Kotter</t>
  </si>
  <si>
    <t>L01-FB</t>
  </si>
  <si>
    <t>Lekkerkerk/blg</t>
  </si>
  <si>
    <t>Logger</t>
  </si>
  <si>
    <t>LOGGER</t>
  </si>
  <si>
    <t>Moerkapelle</t>
  </si>
  <si>
    <t>Noordwijk</t>
  </si>
  <si>
    <t>Ottoland</t>
  </si>
  <si>
    <t>OTL</t>
  </si>
  <si>
    <t>Oud-Beijerland Noord</t>
  </si>
  <si>
    <t>OBLN</t>
  </si>
  <si>
    <t>P08-A Horizon-West</t>
  </si>
  <si>
    <t>P08-A</t>
  </si>
  <si>
    <t>P11b-De Ruyter</t>
  </si>
  <si>
    <t>P11-Ruyter</t>
  </si>
  <si>
    <t>P11b-Van Ghent</t>
  </si>
  <si>
    <t>VGH</t>
  </si>
  <si>
    <t>P12-West (P12-3)</t>
  </si>
  <si>
    <t>P15 Rijn</t>
  </si>
  <si>
    <t>Rijn</t>
  </si>
  <si>
    <t>Pijnacker</t>
  </si>
  <si>
    <t>PNA</t>
  </si>
  <si>
    <t>Q01-Northwest</t>
  </si>
  <si>
    <t>Q13-FB</t>
  </si>
  <si>
    <t>Q13a-Amstel</t>
  </si>
  <si>
    <t>Q13-FA</t>
  </si>
  <si>
    <t>Rotterdam</t>
  </si>
  <si>
    <t>RTD</t>
  </si>
  <si>
    <t>Schoonebeek Olie</t>
  </si>
  <si>
    <t>SCHO</t>
  </si>
  <si>
    <t>Wassenaar</t>
  </si>
  <si>
    <t>Wassenaar-Zee</t>
  </si>
  <si>
    <t>Werkendam</t>
  </si>
  <si>
    <t>Woubrugge</t>
  </si>
  <si>
    <t>Zoetermeer</t>
  </si>
  <si>
    <t>Zweelo</t>
  </si>
  <si>
    <t>2017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</si>
  <si>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</si>
  <si>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</si>
  <si>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</si>
  <si>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</si>
  <si>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</si>
  <si>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</si>
  <si>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</si>
  <si>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</si>
  <si>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</si>
  <si>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</si>
  <si>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</si>
  <si>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</si>
  <si>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</si>
  <si>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</si>
  <si>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</si>
  <si>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</si>
  <si>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</si>
  <si>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</si>
  <si>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</si>
  <si>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</si>
  <si>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</si>
  <si>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</si>
  <si>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</si>
  <si>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</si>
  <si>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</si>
  <si>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NAM</t>
  </si>
  <si>
    <t>Land</t>
  </si>
  <si>
    <t>NPN</t>
  </si>
  <si>
    <t>VERM</t>
  </si>
  <si>
    <t>SES</t>
  </si>
  <si>
    <t>CHEVRON</t>
  </si>
  <si>
    <t>Sea</t>
  </si>
  <si>
    <t>WIN</t>
  </si>
  <si>
    <t>GDF</t>
  </si>
  <si>
    <t>TUL</t>
  </si>
  <si>
    <t>VENTURE</t>
  </si>
  <si>
    <t>TOTAL</t>
  </si>
  <si>
    <t>ATP</t>
  </si>
  <si>
    <t>CIRRUS</t>
  </si>
  <si>
    <t>Grouw</t>
  </si>
  <si>
    <t>K05a-En</t>
  </si>
  <si>
    <t>K05a-Es</t>
  </si>
  <si>
    <t>Rauwerd</t>
  </si>
  <si>
    <t>'S-GRAVENZANDE-02</t>
  </si>
  <si>
    <t>Nederlandse Aardolie Maatschappij B.V.</t>
  </si>
  <si>
    <t>Gas</t>
  </si>
  <si>
    <t>A12-A-07</t>
  </si>
  <si>
    <t>Petrogas E&amp;P Netherlands B.V.</t>
  </si>
  <si>
    <t>A12-A-04</t>
  </si>
  <si>
    <t>A12-A-03</t>
  </si>
  <si>
    <t>A12-A-02</t>
  </si>
  <si>
    <t>A12-A-05</t>
  </si>
  <si>
    <t>A12-A-01</t>
  </si>
  <si>
    <t>A12-A-06</t>
  </si>
  <si>
    <t>AMELAND WESTGAT-102</t>
  </si>
  <si>
    <t>AMELAND OOST-101</t>
  </si>
  <si>
    <t>AMELAND OOST-201</t>
  </si>
  <si>
    <t>AMELAND OOST-204</t>
  </si>
  <si>
    <t>AMELAND OOST-102</t>
  </si>
  <si>
    <t>AMELAND WESTGAT-105</t>
  </si>
  <si>
    <t>AMELAND OOST-107</t>
  </si>
  <si>
    <t>AMELAND OOST-105</t>
  </si>
  <si>
    <t>AMELAND OOST-104</t>
  </si>
  <si>
    <t>AMELAND WESTGAT-104</t>
  </si>
  <si>
    <t>AMELAND OOST-106</t>
  </si>
  <si>
    <t>AMELAND WESTGAT-107</t>
  </si>
  <si>
    <t>AMELAND WESTGAT-101</t>
  </si>
  <si>
    <t>AMELAND WESTGAT-108</t>
  </si>
  <si>
    <t>ANJUM-01</t>
  </si>
  <si>
    <t>ANJUM-04</t>
  </si>
  <si>
    <t>ANNERVEEN-03</t>
  </si>
  <si>
    <t>ANNERVEEN-02</t>
  </si>
  <si>
    <t>ANNERVEEN-05</t>
  </si>
  <si>
    <t>ZUIDLAARDERVEEN-05</t>
  </si>
  <si>
    <t>ZUIDLAARDERVEEN-02</t>
  </si>
  <si>
    <t>WILDERVANK-04</t>
  </si>
  <si>
    <t>ANNERVEEN-WILDERVANK-03</t>
  </si>
  <si>
    <t>WESTERDIEP-01</t>
  </si>
  <si>
    <t>ANNERVEEN-WILDERVANK-01</t>
  </si>
  <si>
    <t>ANNERVEEN-06</t>
  </si>
  <si>
    <t>ZUIDLAARDERVEEN-01</t>
  </si>
  <si>
    <t>WILDERVANK-05</t>
  </si>
  <si>
    <t>ANNERVEEN-WILDERVANK-02</t>
  </si>
  <si>
    <t>ZUIDLAARDERVEEN-06</t>
  </si>
  <si>
    <t>ZUIDLAARDERVEEN-04</t>
  </si>
  <si>
    <t>ZUIDLAARDERVEEN-03</t>
  </si>
  <si>
    <t>ZUIDLAREN-01</t>
  </si>
  <si>
    <t>ANNERVEEN-04</t>
  </si>
  <si>
    <t>APPELSCHA-02</t>
  </si>
  <si>
    <t>ASSEN-01</t>
  </si>
  <si>
    <t>BARENDRECHT-02</t>
  </si>
  <si>
    <t>BARENDRECHT ZIEDEWIJ-04</t>
  </si>
  <si>
    <t>BARENDRECHT ZIEDEWIJ-01</t>
  </si>
  <si>
    <t>BARENDRECHT ZIEDEWIJ-02</t>
  </si>
  <si>
    <t>BARENDRECHT ZIEDEWIJ-03</t>
  </si>
  <si>
    <t>BEDUM-03</t>
  </si>
  <si>
    <t>BEDUM-02</t>
  </si>
  <si>
    <t>BEDUM-01</t>
  </si>
  <si>
    <t>BERGEN-04</t>
  </si>
  <si>
    <t>TAQA Onshore B.V.</t>
  </si>
  <si>
    <t>BERKEL-13</t>
  </si>
  <si>
    <t>BERKEL-15</t>
  </si>
  <si>
    <t>BERKEL-18</t>
  </si>
  <si>
    <t>BERKEL-26</t>
  </si>
  <si>
    <t>BERKEL-10</t>
  </si>
  <si>
    <t>BERKEL-23</t>
  </si>
  <si>
    <t>BERKEL-24</t>
  </si>
  <si>
    <t>BERKEL-12</t>
  </si>
  <si>
    <t>BERKEL-25</t>
  </si>
  <si>
    <t>BERKEL-16</t>
  </si>
  <si>
    <t>BERKEL-04</t>
  </si>
  <si>
    <t>BERKEL-14</t>
  </si>
  <si>
    <t>BERKEL-21</t>
  </si>
  <si>
    <t>BERKEL-09</t>
  </si>
  <si>
    <t>BERKEL-19</t>
  </si>
  <si>
    <t>BERKEL-17</t>
  </si>
  <si>
    <t>BERKEL-05</t>
  </si>
  <si>
    <t>BERKEL-11</t>
  </si>
  <si>
    <t>Vermilion Energy Netherlands B.V.</t>
  </si>
  <si>
    <t>BLIJA-FERWERDERADEEL-105</t>
  </si>
  <si>
    <t>BLIJA-FERWERDERADEEL-103</t>
  </si>
  <si>
    <t>BLIJA-FERWERDERADEEL-104</t>
  </si>
  <si>
    <t>BLIJA-FERWERDERADEEL-106</t>
  </si>
  <si>
    <t>BLIJHAM-02</t>
  </si>
  <si>
    <t>BLIJHAM-04</t>
  </si>
  <si>
    <t>BOERAKKER-03</t>
  </si>
  <si>
    <t>BOERAKKER-02</t>
  </si>
  <si>
    <t>BOTLEK-01</t>
  </si>
  <si>
    <t>BOZUM-01</t>
  </si>
  <si>
    <t>COEVORDEN-55</t>
  </si>
  <si>
    <t>COEVORDEN-53</t>
  </si>
  <si>
    <t>COEVORDEN-48</t>
  </si>
  <si>
    <t>COEVORDEN-11</t>
  </si>
  <si>
    <t>COEVORDEN-30</t>
  </si>
  <si>
    <t>COEVORDEN-16</t>
  </si>
  <si>
    <t>COEVORDEN-22</t>
  </si>
  <si>
    <t>COEVORDEN-57</t>
  </si>
  <si>
    <t>COEVORDEN-10</t>
  </si>
  <si>
    <t>COEVORDEN-23</t>
  </si>
  <si>
    <t>COEVORDEN-26</t>
  </si>
  <si>
    <t>COEVORDEN-38</t>
  </si>
  <si>
    <t>COEVORDEN-46</t>
  </si>
  <si>
    <t>COEVORDEN-54</t>
  </si>
  <si>
    <t>COEVORDEN-56</t>
  </si>
  <si>
    <t>COEVORDEN-25</t>
  </si>
  <si>
    <t>COEVORDEN-31</t>
  </si>
  <si>
    <t>COEVORDEN-52</t>
  </si>
  <si>
    <t>COEVORDEN-12</t>
  </si>
  <si>
    <t>COEVORDEN-24</t>
  </si>
  <si>
    <t>COEVORDEN-27</t>
  </si>
  <si>
    <t>COEVORDEN-28</t>
  </si>
  <si>
    <t>COEVORDEN-35</t>
  </si>
  <si>
    <t>COEVORDEN-40</t>
  </si>
  <si>
    <t>COEVORDEN-41</t>
  </si>
  <si>
    <t>COEVORDEN-29</t>
  </si>
  <si>
    <t>COEVORDEN-39</t>
  </si>
  <si>
    <t>COEVORDEN-14</t>
  </si>
  <si>
    <t>COEVORDEN-18</t>
  </si>
  <si>
    <t>COEVORDEN-02</t>
  </si>
  <si>
    <t>COEVORDEN-33</t>
  </si>
  <si>
    <t>COEVORDEN-36</t>
  </si>
  <si>
    <t>HOOGENWEG-02</t>
  </si>
  <si>
    <t>COLLENDOORNERVEEN-01</t>
  </si>
  <si>
    <t>D12-A-03</t>
  </si>
  <si>
    <t>Wintershall Noordzee B.V.</t>
  </si>
  <si>
    <t>D12-A-02</t>
  </si>
  <si>
    <t>D15-FA-101</t>
  </si>
  <si>
    <t>Neptune Energy Netherlands B.V.</t>
  </si>
  <si>
    <t>D15-FA-102</t>
  </si>
  <si>
    <t>D15-FA-104</t>
  </si>
  <si>
    <t>DALEN-07</t>
  </si>
  <si>
    <t>DALEN-12</t>
  </si>
  <si>
    <t>DALEN-13</t>
  </si>
  <si>
    <t>DALEN-02</t>
  </si>
  <si>
    <t>DALEN-10</t>
  </si>
  <si>
    <t>DALEN-05</t>
  </si>
  <si>
    <t>DALEN-09</t>
  </si>
  <si>
    <t>DALEN-15</t>
  </si>
  <si>
    <t>DALEN-01</t>
  </si>
  <si>
    <t>DALEN-06</t>
  </si>
  <si>
    <t>DALEN-04</t>
  </si>
  <si>
    <t>DALEN-14</t>
  </si>
  <si>
    <t>DE BLESSE-01</t>
  </si>
  <si>
    <t>DE BLESSE-02</t>
  </si>
  <si>
    <t>DE WIJK-31</t>
  </si>
  <si>
    <t>DE WIJK-34</t>
  </si>
  <si>
    <t>DE WIJK-16</t>
  </si>
  <si>
    <t>DE WIJK-04</t>
  </si>
  <si>
    <t>DE WIJK-26</t>
  </si>
  <si>
    <t>DE WIJK-11</t>
  </si>
  <si>
    <t>DE WIJK-32</t>
  </si>
  <si>
    <t>DE WIJK-29</t>
  </si>
  <si>
    <t>DE WIJK-22</t>
  </si>
  <si>
    <t>DE WIJK-17</t>
  </si>
  <si>
    <t>DEN VELDE-01</t>
  </si>
  <si>
    <t>ELEVELD-102</t>
  </si>
  <si>
    <t>ELEVELD-101</t>
  </si>
  <si>
    <t>EMMEN-08</t>
  </si>
  <si>
    <t>EMMEN-NIEUW AMSTERDAM-01</t>
  </si>
  <si>
    <t>ENGWIERUM-02</t>
  </si>
  <si>
    <t>ANJUM-03</t>
  </si>
  <si>
    <t>F02-A-02</t>
  </si>
  <si>
    <t>Dana Petroleum Netherlands B.V.</t>
  </si>
  <si>
    <t>F02-A-04</t>
  </si>
  <si>
    <t>F02-A-03</t>
  </si>
  <si>
    <t>F03-FB-106</t>
  </si>
  <si>
    <t>F03-FB-107</t>
  </si>
  <si>
    <t>F03-FB-103</t>
  </si>
  <si>
    <t>F03-FB-104</t>
  </si>
  <si>
    <t>F03-FB-102</t>
  </si>
  <si>
    <t>F03-FB-105</t>
  </si>
  <si>
    <t>F03-FB-101</t>
  </si>
  <si>
    <t>F15-A-01</t>
  </si>
  <si>
    <t>Total E&amp;P Nederland B.V.</t>
  </si>
  <si>
    <t>F15-A-05</t>
  </si>
  <si>
    <t>F15-A-03</t>
  </si>
  <si>
    <t>F15-A-06</t>
  </si>
  <si>
    <t>F15-A-04</t>
  </si>
  <si>
    <t>F16-A-06</t>
  </si>
  <si>
    <t>F16-A-05</t>
  </si>
  <si>
    <t>F16-A-01</t>
  </si>
  <si>
    <t>F16-A-03</t>
  </si>
  <si>
    <t>FAAN-01</t>
  </si>
  <si>
    <t>SAAKSUM-02</t>
  </si>
  <si>
    <t>SAAKSUM-04</t>
  </si>
  <si>
    <t>FRANEKER-01</t>
  </si>
  <si>
    <t>G14-A-01</t>
  </si>
  <si>
    <t>G14-A-02</t>
  </si>
  <si>
    <t>G14-B-02</t>
  </si>
  <si>
    <t>G14-B-01</t>
  </si>
  <si>
    <t>G16-A-02</t>
  </si>
  <si>
    <t>G16-A-01</t>
  </si>
  <si>
    <t>G16-A-03</t>
  </si>
  <si>
    <t>G17-S-01</t>
  </si>
  <si>
    <t>G17-A-02</t>
  </si>
  <si>
    <t>G17-A-01</t>
  </si>
  <si>
    <t>GAAG-02</t>
  </si>
  <si>
    <t>GAAG-04</t>
  </si>
  <si>
    <t>GAAG-03</t>
  </si>
  <si>
    <t>'S-GRAVENZANDE-03</t>
  </si>
  <si>
    <t>GROET OOST-01</t>
  </si>
  <si>
    <t>EEMSKANAAL-07</t>
  </si>
  <si>
    <t>DE EEKER-103</t>
  </si>
  <si>
    <t>DE EEKER-205</t>
  </si>
  <si>
    <t>FROOMBOSCH-06</t>
  </si>
  <si>
    <t>SAPPEMEER-07</t>
  </si>
  <si>
    <t>SCHAAPBULTEN-06</t>
  </si>
  <si>
    <t>SIDDEBUREN-08</t>
  </si>
  <si>
    <t>SPITSBERGEN-105</t>
  </si>
  <si>
    <t>SPITSBERGEN-108</t>
  </si>
  <si>
    <t>KOOIPOLDER-03</t>
  </si>
  <si>
    <t>SPITSBERGEN-205</t>
  </si>
  <si>
    <t>SPITSBERGEN-206</t>
  </si>
  <si>
    <t>SPITSBERGEN-208</t>
  </si>
  <si>
    <t>SPITSBERGEN-209</t>
  </si>
  <si>
    <t>SCHEEMDERZWAAG-105</t>
  </si>
  <si>
    <t>SCHEEMDERZWAAG-203</t>
  </si>
  <si>
    <t>LEERMENS-01</t>
  </si>
  <si>
    <t>LEERMENS-07</t>
  </si>
  <si>
    <t>TJUCHEM-09</t>
  </si>
  <si>
    <t>TUSSCHENKLAPPEN-09</t>
  </si>
  <si>
    <t>OVERSCHILD-06</t>
  </si>
  <si>
    <t>OUDEWEG-02</t>
  </si>
  <si>
    <t>OUDEWEG-05</t>
  </si>
  <si>
    <t>DE PAAUWEN-04</t>
  </si>
  <si>
    <t>DE PAAUWEN-05</t>
  </si>
  <si>
    <t>TEN POST-10</t>
  </si>
  <si>
    <t>TEN POST-04</t>
  </si>
  <si>
    <t>ZUIDERPOLDER-11</t>
  </si>
  <si>
    <t>TEN POST-07</t>
  </si>
  <si>
    <t>ZUIDERVEEN-12</t>
  </si>
  <si>
    <t>ZUIDERVEEN-02</t>
  </si>
  <si>
    <t>ZUIDERVEEN-08</t>
  </si>
  <si>
    <t>AMSWEER-01</t>
  </si>
  <si>
    <t>BIERUM-01</t>
  </si>
  <si>
    <t>BIERUM-02</t>
  </si>
  <si>
    <t>BIERUM-03</t>
  </si>
  <si>
    <t>EEMSKANAAL-08</t>
  </si>
  <si>
    <t>DE EEKER-207</t>
  </si>
  <si>
    <t>DE EEKER-209</t>
  </si>
  <si>
    <t>SAPPEMEER-12</t>
  </si>
  <si>
    <t>FROOMBOSCH-03</t>
  </si>
  <si>
    <t>FROOMBOSCH-07</t>
  </si>
  <si>
    <t>FROOMBOSCH-08</t>
  </si>
  <si>
    <t>SAPPEMEER-08</t>
  </si>
  <si>
    <t>SCHAAPBULTEN-01</t>
  </si>
  <si>
    <t>SCHAAPBULTEN-03</t>
  </si>
  <si>
    <t>SIDDEBUREN-10</t>
  </si>
  <si>
    <t>SIDDEBUREN-02</t>
  </si>
  <si>
    <t>SLOCHTEREN-03</t>
  </si>
  <si>
    <t>SPITSBERGEN-104</t>
  </si>
  <si>
    <t>SPITSBERGEN-109</t>
  </si>
  <si>
    <t>SPITSBERGEN-110</t>
  </si>
  <si>
    <t>KOOIPOLDER-02</t>
  </si>
  <si>
    <t>SPITSBERGEN-204</t>
  </si>
  <si>
    <t>SCHEEMDERZWAAG-106</t>
  </si>
  <si>
    <t>SCHEEMDERZWAAG-110</t>
  </si>
  <si>
    <t>SCHEEMDERZWAAG-207</t>
  </si>
  <si>
    <t>TJUCHEM-01</t>
  </si>
  <si>
    <t>TJUCHEM-03</t>
  </si>
  <si>
    <t>LEERMENS-11</t>
  </si>
  <si>
    <t>LEERMENS-04</t>
  </si>
  <si>
    <t>TUSSCHENKLAPPEN-07</t>
  </si>
  <si>
    <t>OVERSCHILD-10</t>
  </si>
  <si>
    <t>OVERSCHILD-02</t>
  </si>
  <si>
    <t>OUDEWEG-01</t>
  </si>
  <si>
    <t>TEN POST-11</t>
  </si>
  <si>
    <t>TEN POST-02</t>
  </si>
  <si>
    <t>TEN POST-03</t>
  </si>
  <si>
    <t>ZUIDERPOLDER-10</t>
  </si>
  <si>
    <t>TEN POST-06</t>
  </si>
  <si>
    <t>ZUIDERVEEN-11</t>
  </si>
  <si>
    <t>ZUIDERVEEN-07</t>
  </si>
  <si>
    <t>AMSWEER-09</t>
  </si>
  <si>
    <t>DE EEKER-104</t>
  </si>
  <si>
    <t>DE EEKER-112</t>
  </si>
  <si>
    <t>DE EEKER-210</t>
  </si>
  <si>
    <t>FROOMBOSCH-05</t>
  </si>
  <si>
    <t>SCHAAPBULTEN-04</t>
  </si>
  <si>
    <t>SCHAAPBULTEN-07</t>
  </si>
  <si>
    <t>SIDDEBUREN-04</t>
  </si>
  <si>
    <t>SLOCHTEREN-04</t>
  </si>
  <si>
    <t>KOOIPOLDER-12</t>
  </si>
  <si>
    <t>SPITSBERGEN-202</t>
  </si>
  <si>
    <t>SPITSBERGEN-203</t>
  </si>
  <si>
    <t>SCHEEMDERZWAAG-101</t>
  </si>
  <si>
    <t>SCHEEMDERZWAAG-108</t>
  </si>
  <si>
    <t>KOOIPOLDER-07</t>
  </si>
  <si>
    <t>KOOIPOLDER-09</t>
  </si>
  <si>
    <t>SCHEEMDERZWAAG-205</t>
  </si>
  <si>
    <t>SCHEEMDERZWAAG-208</t>
  </si>
  <si>
    <t>SCHEEMDERZWAAG-209</t>
  </si>
  <si>
    <t>TJUCHEM-11</t>
  </si>
  <si>
    <t>LEERMENS-03</t>
  </si>
  <si>
    <t>LEERMENS-08</t>
  </si>
  <si>
    <t>TJUCHEM-07</t>
  </si>
  <si>
    <t>OVERSCHILD-03</t>
  </si>
  <si>
    <t>OUDEWEG-09</t>
  </si>
  <si>
    <t>'T ZANDT-10</t>
  </si>
  <si>
    <t>'T ZANDT-05</t>
  </si>
  <si>
    <t>ZUIDERPOLDER-02</t>
  </si>
  <si>
    <t>ZUIDERVEEN-10</t>
  </si>
  <si>
    <t>AMSWEER-03</t>
  </si>
  <si>
    <t>AMSWEER-07</t>
  </si>
  <si>
    <t>BIERUM-07</t>
  </si>
  <si>
    <t>BIERUM-08</t>
  </si>
  <si>
    <t>EEMSKANAAL-01</t>
  </si>
  <si>
    <t>DE EEKER-105</t>
  </si>
  <si>
    <t>DE EEKER-110</t>
  </si>
  <si>
    <t>DE EEKER-204</t>
  </si>
  <si>
    <t>SAPPEMEER-15</t>
  </si>
  <si>
    <t>SAPPEMEER-06</t>
  </si>
  <si>
    <t>SCHAAPBULTEN-02</t>
  </si>
  <si>
    <t>SCHAAPBULTEN-05</t>
  </si>
  <si>
    <t>SCHAAPBULTEN-09</t>
  </si>
  <si>
    <t>SIDDEBUREN-07</t>
  </si>
  <si>
    <t>SLOCHTEREN-07</t>
  </si>
  <si>
    <t>SPITSBERGEN-101</t>
  </si>
  <si>
    <t>SCHEEMDERZWAAG-102</t>
  </si>
  <si>
    <t>SCHEEMDERZWAAG-103</t>
  </si>
  <si>
    <t>SCHEEMDERZWAAG-104</t>
  </si>
  <si>
    <t>SCHEEMDERZWAAG-109</t>
  </si>
  <si>
    <t>KOOIPOLDER-05</t>
  </si>
  <si>
    <t>KOOIPOLDER-06</t>
  </si>
  <si>
    <t>LEERMENS-06</t>
  </si>
  <si>
    <t>TUSSCHENKLAPPEN-10</t>
  </si>
  <si>
    <t>TUSSCHENKLAPPEN-06</t>
  </si>
  <si>
    <t>TUSSCHENKLAPPEN-08</t>
  </si>
  <si>
    <t>OVERSCHILD-11</t>
  </si>
  <si>
    <t>OUDEWEG-10</t>
  </si>
  <si>
    <t>OUDEWEG-11</t>
  </si>
  <si>
    <t>OUDEWEG-04</t>
  </si>
  <si>
    <t>OUDEWEG-08</t>
  </si>
  <si>
    <t>DE PAAUWEN-06</t>
  </si>
  <si>
    <t>'T ZANDT-06</t>
  </si>
  <si>
    <t>ZUIDERPOLDER-01</t>
  </si>
  <si>
    <t>ZUIDERPOLDER-04</t>
  </si>
  <si>
    <t>AMSWEER-04</t>
  </si>
  <si>
    <t>AMSWEER-08</t>
  </si>
  <si>
    <t>EEMSKANAAL-13</t>
  </si>
  <si>
    <t>EEMSKANAAL-06</t>
  </si>
  <si>
    <t>DE EEKER-208</t>
  </si>
  <si>
    <t>SIDDEBUREN-01</t>
  </si>
  <si>
    <t>SIDDEBUREN-06</t>
  </si>
  <si>
    <t>SLOCHTEREN-09</t>
  </si>
  <si>
    <t>SPITSBERGEN-107</t>
  </si>
  <si>
    <t>KOOIPOLDER-01</t>
  </si>
  <si>
    <t>KOOIPOLDER-10</t>
  </si>
  <si>
    <t>KOOIPOLDER-11</t>
  </si>
  <si>
    <t>SCHEEMDERZWAAG-206</t>
  </si>
  <si>
    <t>LEERMENS-05</t>
  </si>
  <si>
    <t>TJUCHEM-06</t>
  </si>
  <si>
    <t>TJUCHEM-08</t>
  </si>
  <si>
    <t>TUSSCHENKLAPPEN-03</t>
  </si>
  <si>
    <t>'T ZANDT-02</t>
  </si>
  <si>
    <t>ZUIDERPOLDER-07</t>
  </si>
  <si>
    <t>TEN POST-05</t>
  </si>
  <si>
    <t>ZUIDERVEEN-13</t>
  </si>
  <si>
    <t>ZUIDERVEEN-04</t>
  </si>
  <si>
    <t>ZUIDERVEEN-05</t>
  </si>
  <si>
    <t>AMSWEER-06</t>
  </si>
  <si>
    <t>BIERUM-13</t>
  </si>
  <si>
    <t>BIERUM-09</t>
  </si>
  <si>
    <t>EEMSKANAAL-11</t>
  </si>
  <si>
    <t>DE EEKER-101</t>
  </si>
  <si>
    <t>DE EEKER-111</t>
  </si>
  <si>
    <t>DE EEKER-203</t>
  </si>
  <si>
    <t>FROOMBOSCH-01</t>
  </si>
  <si>
    <t>FROOMBOSCH-02</t>
  </si>
  <si>
    <t>SAPPEMEER-13</t>
  </si>
  <si>
    <t>SAPPEMEER-09</t>
  </si>
  <si>
    <t>SCHAAPBULTEN-10</t>
  </si>
  <si>
    <t>SIDDEBUREN-05</t>
  </si>
  <si>
    <t>SLOCHTEREN-02</t>
  </si>
  <si>
    <t>SPITSBERGEN-102</t>
  </si>
  <si>
    <t>SPITSBERGEN-106</t>
  </si>
  <si>
    <t>KOOIPOLDER-04</t>
  </si>
  <si>
    <t>SCHEEMDERZWAAG-107</t>
  </si>
  <si>
    <t>SCHEEMDERZWAAG-201</t>
  </si>
  <si>
    <t>SCHEEMDERZWAAG-204</t>
  </si>
  <si>
    <t>TJUCHEM-05</t>
  </si>
  <si>
    <t>OVERSCHILD-04</t>
  </si>
  <si>
    <t>OVERSCHILD-07</t>
  </si>
  <si>
    <t>OVERSCHILD-08</t>
  </si>
  <si>
    <t>'T ZANDT-03</t>
  </si>
  <si>
    <t>'T ZANDT-07</t>
  </si>
  <si>
    <t>'T ZANDT-09</t>
  </si>
  <si>
    <t>ZUIDERPOLDER-03</t>
  </si>
  <si>
    <t>ZUIDERPOLDER-05</t>
  </si>
  <si>
    <t>ZUIDERPOLDER-06</t>
  </si>
  <si>
    <t>ZUIDERPOLDER-09</t>
  </si>
  <si>
    <t>TEN POST-08</t>
  </si>
  <si>
    <t>AMSWEER-10</t>
  </si>
  <si>
    <t>AMSWEER-02</t>
  </si>
  <si>
    <t>AMSWEER-05</t>
  </si>
  <si>
    <t>BIERUM-10</t>
  </si>
  <si>
    <t>BIERUM-04</t>
  </si>
  <si>
    <t>BIERUM-05</t>
  </si>
  <si>
    <t>EEMSKANAAL-10</t>
  </si>
  <si>
    <t>EEMSKANAAL-12</t>
  </si>
  <si>
    <t>EEMSKANAAL-02</t>
  </si>
  <si>
    <t>EEMSKANAAL-09</t>
  </si>
  <si>
    <t>DE EEKER-107</t>
  </si>
  <si>
    <t>DE EEKER-108</t>
  </si>
  <si>
    <t>DE EEKER-202</t>
  </si>
  <si>
    <t>DE EEKER-206</t>
  </si>
  <si>
    <t>SAPPEMEER-11</t>
  </si>
  <si>
    <t>FROOMBOSCH-04</t>
  </si>
  <si>
    <t>SCHAAPBULTEN-11</t>
  </si>
  <si>
    <t>SIDDEBUREN-11</t>
  </si>
  <si>
    <t>SLOCHTEREN-05</t>
  </si>
  <si>
    <t>SLOCHTEREN-06</t>
  </si>
  <si>
    <t>SLOCHTEREN-08</t>
  </si>
  <si>
    <t>KOOIPOLDER-08</t>
  </si>
  <si>
    <t>TJUCHEM-02</t>
  </si>
  <si>
    <t>LEERMENS-10</t>
  </si>
  <si>
    <t>LEERMENS-02</t>
  </si>
  <si>
    <t>LEERMENS-09</t>
  </si>
  <si>
    <t>TJUCHEM-04</t>
  </si>
  <si>
    <t>TUSSCHENKLAPPEN-04</t>
  </si>
  <si>
    <t>OVERSCHILD-05</t>
  </si>
  <si>
    <t>OVERSCHILD-09</t>
  </si>
  <si>
    <t>OUDEWEG-03</t>
  </si>
  <si>
    <t>'T ZANDT-01</t>
  </si>
  <si>
    <t>'T ZANDT-12</t>
  </si>
  <si>
    <t>'T ZANDT-04</t>
  </si>
  <si>
    <t>ZUIDERPOLDER-08</t>
  </si>
  <si>
    <t>ZUIDERVEEN-03</t>
  </si>
  <si>
    <t>ZUIDERVEEN-09</t>
  </si>
  <si>
    <t>AMSWEER-12</t>
  </si>
  <si>
    <t>BIERUM-11</t>
  </si>
  <si>
    <t>BIERUM-12</t>
  </si>
  <si>
    <t>BIERUM-06</t>
  </si>
  <si>
    <t>EEMSKANAAL-03</t>
  </si>
  <si>
    <t>EEMSKANAAL-04</t>
  </si>
  <si>
    <t>EEMSKANAAL-05</t>
  </si>
  <si>
    <t>DE EEKER-102</t>
  </si>
  <si>
    <t>DE EEKER-109</t>
  </si>
  <si>
    <t>DE EEKER-201</t>
  </si>
  <si>
    <t>SAPPEMEER-10</t>
  </si>
  <si>
    <t>SCHAAPBULTEN-08</t>
  </si>
  <si>
    <t>SIDDEBUREN-03</t>
  </si>
  <si>
    <t>SIDDEBUREN-09</t>
  </si>
  <si>
    <t>SPITSBERGEN-103</t>
  </si>
  <si>
    <t>SPITSBERGEN-201</t>
  </si>
  <si>
    <t>SPITSBERGEN-207</t>
  </si>
  <si>
    <t>SCHEEMDERZWAAG-202</t>
  </si>
  <si>
    <t>SCHEEMDERZWAAG-210</t>
  </si>
  <si>
    <t>TJUCHEM-10</t>
  </si>
  <si>
    <t>TUSSCHENKLAPPEN-02</t>
  </si>
  <si>
    <t>TUSSCHENKLAPPEN-05</t>
  </si>
  <si>
    <t>OVERSCHILD-01</t>
  </si>
  <si>
    <t>OUDEWEG-06</t>
  </si>
  <si>
    <t>OUDEWEG-07</t>
  </si>
  <si>
    <t>DE PAAUWEN-02</t>
  </si>
  <si>
    <t>DE PAAUWEN-03</t>
  </si>
  <si>
    <t>TEN POST-01</t>
  </si>
  <si>
    <t>ZUIDERPOLDER-12</t>
  </si>
  <si>
    <t>TEN POST-09</t>
  </si>
  <si>
    <t>AMSWEER-11</t>
  </si>
  <si>
    <t>GROOTEGAST-101</t>
  </si>
  <si>
    <t>GROOTEGAST-103</t>
  </si>
  <si>
    <t>RAUWERD-01</t>
  </si>
  <si>
    <t>RAUWERD-02</t>
  </si>
  <si>
    <t>GROUW-01</t>
  </si>
  <si>
    <t>GROUW-02</t>
  </si>
  <si>
    <t>Q01-HALFWEG-A-01</t>
  </si>
  <si>
    <t>Q01-HALFWEG-A-03</t>
  </si>
  <si>
    <t>Q01-HALFWEG-A-02</t>
  </si>
  <si>
    <t>HARDENBERG-02</t>
  </si>
  <si>
    <t>HARDENBERG-04</t>
  </si>
  <si>
    <t>HARDENBERG-06</t>
  </si>
  <si>
    <t>HARDENBERG-07</t>
  </si>
  <si>
    <t>HARDENBERG-08</t>
  </si>
  <si>
    <t>COEVORDEN-58</t>
  </si>
  <si>
    <t>HARLINGEN-101</t>
  </si>
  <si>
    <t>HARLINGEN-02</t>
  </si>
  <si>
    <t>HARLINGEN-11</t>
  </si>
  <si>
    <t>HARLINGEN-07</t>
  </si>
  <si>
    <t>HARLINGEN-08</t>
  </si>
  <si>
    <t>HARLINGEN-05</t>
  </si>
  <si>
    <t>HARLINGEN-09</t>
  </si>
  <si>
    <t>HARLINGEN-06</t>
  </si>
  <si>
    <t>HARLINGEN-04</t>
  </si>
  <si>
    <t>HARLINGEN-10</t>
  </si>
  <si>
    <t>Q01-HAVEN-A-01</t>
  </si>
  <si>
    <t>Q01-HAVEN-A-02</t>
  </si>
  <si>
    <t>SPIJKENISSE OOST-02</t>
  </si>
  <si>
    <t>Q01-HELDER-A-08</t>
  </si>
  <si>
    <t>Q01-HELDER-A-01</t>
  </si>
  <si>
    <t>Q01-HELDER-A-15</t>
  </si>
  <si>
    <t>Q01-HELDER-A-14</t>
  </si>
  <si>
    <t>Q01-HELDER-A-03</t>
  </si>
  <si>
    <t>Q01-HELDER-A-11</t>
  </si>
  <si>
    <t>Q01-HELDER-A-05</t>
  </si>
  <si>
    <t>Q01-HELDER-A-06</t>
  </si>
  <si>
    <t>Q01-HELDER-A-04</t>
  </si>
  <si>
    <t>Q01-HELDER-A-16</t>
  </si>
  <si>
    <t>Q01-HELDER-A-09</t>
  </si>
  <si>
    <t>Q01-HELDER-A-07</t>
  </si>
  <si>
    <t>Q01-HELDER-A-12</t>
  </si>
  <si>
    <t>Q01-HELDER-A-10</t>
  </si>
  <si>
    <t>Q01-HELM-A-04</t>
  </si>
  <si>
    <t>Q01-HELM-A-05</t>
  </si>
  <si>
    <t>Q01-HELM-A-07</t>
  </si>
  <si>
    <t>Q01-HELM-A-06</t>
  </si>
  <si>
    <t>Q01-HELM-A-08</t>
  </si>
  <si>
    <t>Q01-HELM-A-03</t>
  </si>
  <si>
    <t>Q01-HELM-A-02</t>
  </si>
  <si>
    <t>Q01-HELM-A-01</t>
  </si>
  <si>
    <t>Q01-HELM-A-09</t>
  </si>
  <si>
    <t>Q01-HOORN-A-03</t>
  </si>
  <si>
    <t>Q01-HOORN-A-05</t>
  </si>
  <si>
    <t>Q01-HOORN-A-07</t>
  </si>
  <si>
    <t>Q01-HOORN-A-08</t>
  </si>
  <si>
    <t>Q01-HOORN-A-01</t>
  </si>
  <si>
    <t>Q01-HOORN-A-02</t>
  </si>
  <si>
    <t>P09-HORIZON-A-07</t>
  </si>
  <si>
    <t>P09-HORIZON-A-01</t>
  </si>
  <si>
    <t>P09-HORIZON-A-04</t>
  </si>
  <si>
    <t>P09-HORIZON-A-03</t>
  </si>
  <si>
    <t>P09-HORIZON-A-08</t>
  </si>
  <si>
    <t>P09-HORIZON-A-06</t>
  </si>
  <si>
    <t>P09-HORIZON-A-02</t>
  </si>
  <si>
    <t>P09-HORIZON-A-05</t>
  </si>
  <si>
    <t>KRABBUREN-02</t>
  </si>
  <si>
    <t>J06-A-05</t>
  </si>
  <si>
    <t>K01-A-02</t>
  </si>
  <si>
    <t>K01-A-01</t>
  </si>
  <si>
    <t>K01-A-04</t>
  </si>
  <si>
    <t>K01-A-03</t>
  </si>
  <si>
    <t>K02-A-05</t>
  </si>
  <si>
    <t>K02-A-04</t>
  </si>
  <si>
    <t>K02-A-02</t>
  </si>
  <si>
    <t>K02-A-01</t>
  </si>
  <si>
    <t>K04-A-01</t>
  </si>
  <si>
    <t>K04-A-03</t>
  </si>
  <si>
    <t>K04-A-05</t>
  </si>
  <si>
    <t>K04-A-02</t>
  </si>
  <si>
    <t>K04-BE-02</t>
  </si>
  <si>
    <t>K04-BE-04</t>
  </si>
  <si>
    <t>K05-A-03</t>
  </si>
  <si>
    <t>K04-A-04</t>
  </si>
  <si>
    <t>K04-BE-03</t>
  </si>
  <si>
    <t>K04-BE-01</t>
  </si>
  <si>
    <t>K04-D-01</t>
  </si>
  <si>
    <t>K05-ENC-02</t>
  </si>
  <si>
    <t>K05-ENC-05</t>
  </si>
  <si>
    <t>K05-F-01</t>
  </si>
  <si>
    <t>K05-F-02</t>
  </si>
  <si>
    <t>K05-ENC-03</t>
  </si>
  <si>
    <t>K05-A-01</t>
  </si>
  <si>
    <t>K05-A-02</t>
  </si>
  <si>
    <t>K05-A-04</t>
  </si>
  <si>
    <t>K05-B-01</t>
  </si>
  <si>
    <t>K05-B-02</t>
  </si>
  <si>
    <t>K05-D-02</t>
  </si>
  <si>
    <t>K05-D-01</t>
  </si>
  <si>
    <t>K05-ENC-01</t>
  </si>
  <si>
    <t>K05-ENC-04</t>
  </si>
  <si>
    <t>K05-D-03</t>
  </si>
  <si>
    <t>L04-PN-03</t>
  </si>
  <si>
    <t>K06-C-01</t>
  </si>
  <si>
    <t>K06-C-02</t>
  </si>
  <si>
    <t>K06-D-02</t>
  </si>
  <si>
    <t>K06-D-01</t>
  </si>
  <si>
    <t>K06-DN-05</t>
  </si>
  <si>
    <t>K06-DN-04</t>
  </si>
  <si>
    <t>K06-DN-02</t>
  </si>
  <si>
    <t>K06-DN-03</t>
  </si>
  <si>
    <t>K06-DN-01</t>
  </si>
  <si>
    <t>K06-GT-05</t>
  </si>
  <si>
    <t>K06-GT-04</t>
  </si>
  <si>
    <t>K06-GT-02</t>
  </si>
  <si>
    <t>K06-GT-01</t>
  </si>
  <si>
    <t>K06-N-02</t>
  </si>
  <si>
    <t>K06-N-01</t>
  </si>
  <si>
    <t>K06-GT-03</t>
  </si>
  <si>
    <t>K07-FA-106</t>
  </si>
  <si>
    <t>K07-FA-105</t>
  </si>
  <si>
    <t>K07-FA-101</t>
  </si>
  <si>
    <t>K07-FB-101</t>
  </si>
  <si>
    <t>K08-FA-106</t>
  </si>
  <si>
    <t>K08-FA-107</t>
  </si>
  <si>
    <t>K07-FD-101</t>
  </si>
  <si>
    <t>K07-FD-102</t>
  </si>
  <si>
    <t>K08-FA-206</t>
  </si>
  <si>
    <t>K08-FA-305</t>
  </si>
  <si>
    <t>K08-FA-202</t>
  </si>
  <si>
    <t>K08-FA-108</t>
  </si>
  <si>
    <t>K08-FA-204</t>
  </si>
  <si>
    <t>K08-FA-205</t>
  </si>
  <si>
    <t>K08-FA-207</t>
  </si>
  <si>
    <t>K08-FA-303</t>
  </si>
  <si>
    <t>K08-FA-306</t>
  </si>
  <si>
    <t>K08-FA-101</t>
  </si>
  <si>
    <t>K08-FA-104</t>
  </si>
  <si>
    <t>K08-FA-201</t>
  </si>
  <si>
    <t>K08-FA-103</t>
  </si>
  <si>
    <t>K08-FA-203</t>
  </si>
  <si>
    <t>K08-FA-302</t>
  </si>
  <si>
    <t>K09AB-A-03</t>
  </si>
  <si>
    <t>K09AB-A-01</t>
  </si>
  <si>
    <t>K09AB-A-02</t>
  </si>
  <si>
    <t>K09AB-B-01</t>
  </si>
  <si>
    <t>K09AB-B-02</t>
  </si>
  <si>
    <t>K09AB-B-03</t>
  </si>
  <si>
    <t>K09AB-B-04</t>
  </si>
  <si>
    <t>K09C-A-02</t>
  </si>
  <si>
    <t>K09C-A-05</t>
  </si>
  <si>
    <t>K09C-A-04</t>
  </si>
  <si>
    <t>K12-B-07</t>
  </si>
  <si>
    <t>K12-B-04</t>
  </si>
  <si>
    <t>K12-B-08</t>
  </si>
  <si>
    <t>K12-B-02</t>
  </si>
  <si>
    <t>K12-B-01</t>
  </si>
  <si>
    <t>K12-B-05</t>
  </si>
  <si>
    <t>K12-B-06</t>
  </si>
  <si>
    <t>K12-B-03</t>
  </si>
  <si>
    <t>K12-B-09</t>
  </si>
  <si>
    <t>K12-C-01</t>
  </si>
  <si>
    <t>K12-D-01</t>
  </si>
  <si>
    <t>K12-D-03</t>
  </si>
  <si>
    <t>K12-D-02</t>
  </si>
  <si>
    <t>K12-G-07</t>
  </si>
  <si>
    <t>K12-G-03</t>
  </si>
  <si>
    <t>K12-G-04</t>
  </si>
  <si>
    <t>K12-G-02</t>
  </si>
  <si>
    <t>K12-G-05</t>
  </si>
  <si>
    <t>K12-G-01</t>
  </si>
  <si>
    <t>K12-G-06</t>
  </si>
  <si>
    <t>K12-G-08</t>
  </si>
  <si>
    <t>K12-S-02</t>
  </si>
  <si>
    <t>K12-K-01</t>
  </si>
  <si>
    <t>K12-K-02</t>
  </si>
  <si>
    <t>K12-S-03</t>
  </si>
  <si>
    <t>K14-FA-101</t>
  </si>
  <si>
    <t>K14-FA-103</t>
  </si>
  <si>
    <t>K14-FA-107</t>
  </si>
  <si>
    <t>K14-FA-106</t>
  </si>
  <si>
    <t>K14-FA-102</t>
  </si>
  <si>
    <t>K14-FB-102</t>
  </si>
  <si>
    <t>K14-FB-101</t>
  </si>
  <si>
    <t>K15-FA-106</t>
  </si>
  <si>
    <t>K15-FA-101</t>
  </si>
  <si>
    <t>K15-FA-102</t>
  </si>
  <si>
    <t>K15-FA-103</t>
  </si>
  <si>
    <t>K15-FA-105</t>
  </si>
  <si>
    <t>K15-FB-106</t>
  </si>
  <si>
    <t>K15-FB-104</t>
  </si>
  <si>
    <t>K15-FB-105</t>
  </si>
  <si>
    <t>K15-FB-101</t>
  </si>
  <si>
    <t>K15-FB-102</t>
  </si>
  <si>
    <t>K15-FB-103</t>
  </si>
  <si>
    <t>K15-FC-101</t>
  </si>
  <si>
    <t>K15-FC-102</t>
  </si>
  <si>
    <t>K15-FC-103</t>
  </si>
  <si>
    <t>K15-FA-107</t>
  </si>
  <si>
    <t>K15-FG-101</t>
  </si>
  <si>
    <t>K15-FG-103</t>
  </si>
  <si>
    <t>K15-FG-102</t>
  </si>
  <si>
    <t>K15-FK-104</t>
  </si>
  <si>
    <t>K15-FK-101</t>
  </si>
  <si>
    <t>K15-FK-102</t>
  </si>
  <si>
    <t>K15-FG-105</t>
  </si>
  <si>
    <t>K15-FK-103</t>
  </si>
  <si>
    <t>K15-FA-108</t>
  </si>
  <si>
    <t>K15-FB-107</t>
  </si>
  <si>
    <t>K17-FA-102</t>
  </si>
  <si>
    <t>K17-FA-101</t>
  </si>
  <si>
    <t>KIEL WINDEWEER-01</t>
  </si>
  <si>
    <t>KOLLUMERPOMP-03</t>
  </si>
  <si>
    <t>KOLLUMERPOMP-01</t>
  </si>
  <si>
    <t>KOLLUMERLAND-01</t>
  </si>
  <si>
    <t>LAUWERZIJL-03</t>
  </si>
  <si>
    <t>KRABBUREN-03</t>
  </si>
  <si>
    <t>LAUWERZIJL-01</t>
  </si>
  <si>
    <t>LAUWERZIJL-02</t>
  </si>
  <si>
    <t>L04-PN-01</t>
  </si>
  <si>
    <t>L02-FA-102</t>
  </si>
  <si>
    <t>L02-FA-103</t>
  </si>
  <si>
    <t>L02-FA-101</t>
  </si>
  <si>
    <t>L02-FA-104</t>
  </si>
  <si>
    <t>L04-A-04</t>
  </si>
  <si>
    <t>L04-A-06</t>
  </si>
  <si>
    <t>L04-A-05</t>
  </si>
  <si>
    <t>L04-A-03</t>
  </si>
  <si>
    <t>L04-A-01</t>
  </si>
  <si>
    <t>L04-B-01</t>
  </si>
  <si>
    <t>L04-PN-04</t>
  </si>
  <si>
    <t>L04-G-01</t>
  </si>
  <si>
    <t>L04-PN-02</t>
  </si>
  <si>
    <t>L05-B-01</t>
  </si>
  <si>
    <t>L05-B-03</t>
  </si>
  <si>
    <t>L05-C-01</t>
  </si>
  <si>
    <t>L05-C-03</t>
  </si>
  <si>
    <t>L05-FA-103</t>
  </si>
  <si>
    <t>L05-FA-102</t>
  </si>
  <si>
    <t>L05-FA-101</t>
  </si>
  <si>
    <t>L06-S-01</t>
  </si>
  <si>
    <t>Oranje-Nassau Energie B.V.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</si>
  <si>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</si>
  <si>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</si>
  <si>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</si>
  <si>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</si>
  <si>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</si>
  <si>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</si>
  <si>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</si>
  <si>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</si>
  <si>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</si>
  <si>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</si>
  <si>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L07-N-02</t>
  </si>
  <si>
    <t>L07-N-01</t>
  </si>
  <si>
    <t>L08-A-02</t>
  </si>
  <si>
    <t>L08-A-01</t>
  </si>
  <si>
    <t>L08-A-West-01</t>
  </si>
  <si>
    <t>L08-G-05</t>
  </si>
  <si>
    <t>L08-G-04</t>
  </si>
  <si>
    <t>L08-G-03</t>
  </si>
  <si>
    <t>L08-G-01</t>
  </si>
  <si>
    <t>L08-H-02</t>
  </si>
  <si>
    <t>L08-H-01</t>
  </si>
  <si>
    <t>L08-P-01</t>
  </si>
  <si>
    <t>L08-P401</t>
  </si>
  <si>
    <t>L08-P402</t>
  </si>
  <si>
    <t>L08-P-03</t>
  </si>
  <si>
    <t>L09-FF-107</t>
  </si>
  <si>
    <t>L09-FF-102</t>
  </si>
  <si>
    <t>L09-FF-108</t>
  </si>
  <si>
    <t>L09-FF-103</t>
  </si>
  <si>
    <t>L09-FF-105</t>
  </si>
  <si>
    <t>L09-FF-101</t>
  </si>
  <si>
    <t>L09-FF-106</t>
  </si>
  <si>
    <t>L10-A-05</t>
  </si>
  <si>
    <t>L10-F-02</t>
  </si>
  <si>
    <t>L10-C-05</t>
  </si>
  <si>
    <t>L10-D-01</t>
  </si>
  <si>
    <t>L10-E-01</t>
  </si>
  <si>
    <t>L10-E-03</t>
  </si>
  <si>
    <t>L10-E-08</t>
  </si>
  <si>
    <t>L10-F-03</t>
  </si>
  <si>
    <t>L10-E-05</t>
  </si>
  <si>
    <t>L10-A-11</t>
  </si>
  <si>
    <t>L10-B-05</t>
  </si>
  <si>
    <t>L10-E-06</t>
  </si>
  <si>
    <t>L10-L-03</t>
  </si>
  <si>
    <t>L10-B-03</t>
  </si>
  <si>
    <t>L10-C-04</t>
  </si>
  <si>
    <t>L10-C-06</t>
  </si>
  <si>
    <t>L10-E-02</t>
  </si>
  <si>
    <t>L10-F-04</t>
  </si>
  <si>
    <t>L10-F-05</t>
  </si>
  <si>
    <t>L10-A-01</t>
  </si>
  <si>
    <t>L10-B-04</t>
  </si>
  <si>
    <t>L10-C-02</t>
  </si>
  <si>
    <t>L10-D-05</t>
  </si>
  <si>
    <t>L10-D-02</t>
  </si>
  <si>
    <t>L10-A-02</t>
  </si>
  <si>
    <t>L10-D-04</t>
  </si>
  <si>
    <t>L10-C-03</t>
  </si>
  <si>
    <t>L10-L-02</t>
  </si>
  <si>
    <t>L10-L-04</t>
  </si>
  <si>
    <t>L10-A-08</t>
  </si>
  <si>
    <t>L10-A-04</t>
  </si>
  <si>
    <t>L10-B-06</t>
  </si>
  <si>
    <t>L10-B-08</t>
  </si>
  <si>
    <t>L10-C-01</t>
  </si>
  <si>
    <t>L10-D-03</t>
  </si>
  <si>
    <t>L10-F-01</t>
  </si>
  <si>
    <t>L10-B-02</t>
  </si>
  <si>
    <t>L10-G-01</t>
  </si>
  <si>
    <t>L10-M-01</t>
  </si>
  <si>
    <t>L10-M-03</t>
  </si>
  <si>
    <t>L10-M-02</t>
  </si>
  <si>
    <t>L10-S-02</t>
  </si>
  <si>
    <t>L10-S-04</t>
  </si>
  <si>
    <t>L15-FA-106</t>
  </si>
  <si>
    <t>L13-FC-105</t>
  </si>
  <si>
    <t>L13-FC-102</t>
  </si>
  <si>
    <t>L13-FC-104</t>
  </si>
  <si>
    <t>L13-FC-101</t>
  </si>
  <si>
    <t>L13-FC-103</t>
  </si>
  <si>
    <t>L13-FD-101</t>
  </si>
  <si>
    <t>L13-FD-102</t>
  </si>
  <si>
    <t>L13-FE-102</t>
  </si>
  <si>
    <t>L13-FE-103</t>
  </si>
  <si>
    <t>L13-FD-103</t>
  </si>
  <si>
    <t>L13-FE-101</t>
  </si>
  <si>
    <t>L13-FE-104</t>
  </si>
  <si>
    <t>L13-FH-101</t>
  </si>
  <si>
    <t>L15-FA-104</t>
  </si>
  <si>
    <t>L15-FA-101</t>
  </si>
  <si>
    <t>L15-FA-103</t>
  </si>
  <si>
    <t>L15-FA-102</t>
  </si>
  <si>
    <t>LAUWERSOOG-01</t>
  </si>
  <si>
    <t>LAUWERSOOG-03</t>
  </si>
  <si>
    <t>LAUWERSOOG-02</t>
  </si>
  <si>
    <t>LEENS-02</t>
  </si>
  <si>
    <t>LEENS-01</t>
  </si>
  <si>
    <t>LEEUWARDEN-102</t>
  </si>
  <si>
    <t>NIJEGA-07</t>
  </si>
  <si>
    <t>LEEUWARDEN-101</t>
  </si>
  <si>
    <t>NIJEGA-09</t>
  </si>
  <si>
    <t>LEEUWARDEN-03</t>
  </si>
  <si>
    <t>LEEUWARDEN-10</t>
  </si>
  <si>
    <t>NIJEGA-06</t>
  </si>
  <si>
    <t>LEEUWARDEN-16</t>
  </si>
  <si>
    <t>NIJEGA-01A</t>
  </si>
  <si>
    <t>NIJEGA-04</t>
  </si>
  <si>
    <t>NIJEGA-05</t>
  </si>
  <si>
    <t>NIJEGA-08</t>
  </si>
  <si>
    <t>LEEUWARDEN-01</t>
  </si>
  <si>
    <t>LEEUWARDEN-12</t>
  </si>
  <si>
    <t>LEEUWARDEN-13</t>
  </si>
  <si>
    <t>LEEUWARDEN-14</t>
  </si>
  <si>
    <t>EERNEWOUDE-01</t>
  </si>
  <si>
    <t>LEEUWARDEN-08</t>
  </si>
  <si>
    <t>LEEUWARDEN-15</t>
  </si>
  <si>
    <t>NIJEGA-02</t>
  </si>
  <si>
    <t>LEEUWARDEN-07</t>
  </si>
  <si>
    <t>OPEINDE-05</t>
  </si>
  <si>
    <t>LEEUWARDEN-11</t>
  </si>
  <si>
    <t>NIJEGA-03</t>
  </si>
  <si>
    <t>WAALWIJK SOUTH-01</t>
  </si>
  <si>
    <t>WAALWIJK SOUTH-02</t>
  </si>
  <si>
    <t>GAAG-05</t>
  </si>
  <si>
    <t>J06-A-02</t>
  </si>
  <si>
    <t>Spirit Energy Nederland B.V.</t>
  </si>
  <si>
    <t>J06-A-04</t>
  </si>
  <si>
    <t>J06-A-01</t>
  </si>
  <si>
    <t>J06-A-03</t>
  </si>
  <si>
    <t>ANJUM-02</t>
  </si>
  <si>
    <t>MIDDELBUREN-01</t>
  </si>
  <si>
    <t>MIDDELIE-302</t>
  </si>
  <si>
    <t>MIDDENMEER-01</t>
  </si>
  <si>
    <t>MODDERGAT-01</t>
  </si>
  <si>
    <t>OOSTERZAND-01</t>
  </si>
  <si>
    <t>MONSTER-03</t>
  </si>
  <si>
    <t>MUNNEKEZIJL-02</t>
  </si>
  <si>
    <t>MUNNEKEZIJL-03</t>
  </si>
  <si>
    <t>MUNNEKEZIJL-04</t>
  </si>
  <si>
    <t>MUNNEKEZIJL-01</t>
  </si>
  <si>
    <t>MUNNEKEZIJL-05</t>
  </si>
  <si>
    <t>MODDERGAT-02</t>
  </si>
  <si>
    <t>NIJENSLEEK-01</t>
  </si>
  <si>
    <t>'S-GRAVENZANDE-04</t>
  </si>
  <si>
    <t>NOORDWOLDE-01</t>
  </si>
  <si>
    <t>OLDELAMER-02</t>
  </si>
  <si>
    <t>OLDELAMER-01</t>
  </si>
  <si>
    <t>OOSTERHESSELEN-02</t>
  </si>
  <si>
    <t>OOSTERHESSELEN-03</t>
  </si>
  <si>
    <t>OOSTERHESSELEN-05</t>
  </si>
  <si>
    <t>OOSTERHESSELEN-01</t>
  </si>
  <si>
    <t>OOSTERHESSELEN-04</t>
  </si>
  <si>
    <t>ENGWIERUM-01</t>
  </si>
  <si>
    <t>OPEINDE-07</t>
  </si>
  <si>
    <t>OPEINDE-04</t>
  </si>
  <si>
    <t>OPEINDE-02</t>
  </si>
  <si>
    <t>OPEINDE-01</t>
  </si>
  <si>
    <t>OPEINDE-03</t>
  </si>
  <si>
    <t>OPENDE OOST-01</t>
  </si>
  <si>
    <t>OUD BEIJERLAND ZUID-02</t>
  </si>
  <si>
    <t>OUD BEIJERLAND ZUID-01</t>
  </si>
  <si>
    <t>OUDE PEKELA-01</t>
  </si>
  <si>
    <t>P06-D-01</t>
  </si>
  <si>
    <t>P06-B-01</t>
  </si>
  <si>
    <t>P06-A-01</t>
  </si>
  <si>
    <t>P06-A-03</t>
  </si>
  <si>
    <t>P06-A-06</t>
  </si>
  <si>
    <t>P06-B-02</t>
  </si>
  <si>
    <t>P11-A-01</t>
  </si>
  <si>
    <t>P11-A-03</t>
  </si>
  <si>
    <t>P11-A-02A</t>
  </si>
  <si>
    <t>P12-SW-05</t>
  </si>
  <si>
    <t>P12-SW-10</t>
  </si>
  <si>
    <t>P15-9E2</t>
  </si>
  <si>
    <t>TAQA Offshore B.V.</t>
  </si>
  <si>
    <t>P15-9E1</t>
  </si>
  <si>
    <t>P15-10S1</t>
  </si>
  <si>
    <t>P15-11F2</t>
  </si>
  <si>
    <t>P15-11F1</t>
  </si>
  <si>
    <t>P15-12S1</t>
  </si>
  <si>
    <t>P15-13G1</t>
  </si>
  <si>
    <t>P15-14S1</t>
  </si>
  <si>
    <t>P15-15A1</t>
  </si>
  <si>
    <t>P15-16A2</t>
  </si>
  <si>
    <t>P15-17A3</t>
  </si>
  <si>
    <t>P18-2A3</t>
  </si>
  <si>
    <t>P18-2A5</t>
  </si>
  <si>
    <t>P18-2A6ST</t>
  </si>
  <si>
    <t>P18-2A1</t>
  </si>
  <si>
    <t>P18-4A2</t>
  </si>
  <si>
    <t>P18-6A7</t>
  </si>
  <si>
    <t>PASOP-02</t>
  </si>
  <si>
    <t>PASOP-03</t>
  </si>
  <si>
    <t>PASOP-01</t>
  </si>
  <si>
    <t>PERNIS WEST-06</t>
  </si>
  <si>
    <t>PERNIS WEST-02</t>
  </si>
  <si>
    <t>PERNIS WEST-03</t>
  </si>
  <si>
    <t>PERNIS WEST-05</t>
  </si>
  <si>
    <t>PERNIS WEST-04</t>
  </si>
  <si>
    <t>Q04-C-02</t>
  </si>
  <si>
    <t>Q04-C-03</t>
  </si>
  <si>
    <t>Q04-C-01</t>
  </si>
  <si>
    <t>Q04-A-01</t>
  </si>
  <si>
    <t>Q04-A-02</t>
  </si>
  <si>
    <t>Q04-A-03</t>
  </si>
  <si>
    <t>Q04-B-01</t>
  </si>
  <si>
    <t>Q16-FA-101</t>
  </si>
  <si>
    <t>REEDIJK-01</t>
  </si>
  <si>
    <t>RIED-02</t>
  </si>
  <si>
    <t>ROTTERDAM-21</t>
  </si>
  <si>
    <t>ROTTERDAM-07</t>
  </si>
  <si>
    <t>ROTTERDAM-11</t>
  </si>
  <si>
    <t>ROTTERDAM-13</t>
  </si>
  <si>
    <t>ROTTERDAM-14</t>
  </si>
  <si>
    <t>ROTTERDAM-10</t>
  </si>
  <si>
    <t>ROTTERDAM-15</t>
  </si>
  <si>
    <t>ROTTERDAM-20</t>
  </si>
  <si>
    <t>ROTTERDAM-04</t>
  </si>
  <si>
    <t>ROTTERDAM-18</t>
  </si>
  <si>
    <t>ROTTERDAM-19</t>
  </si>
  <si>
    <t>SAAKSUM-01</t>
  </si>
  <si>
    <t>SAAKSUM-03</t>
  </si>
  <si>
    <t>KRABBUREN-01</t>
  </si>
  <si>
    <t>SCHOONEBEEK-591</t>
  </si>
  <si>
    <t>SCHOONEBEEK-589</t>
  </si>
  <si>
    <t>SCHOONEBEEK-447</t>
  </si>
  <si>
    <t>SCHOONEBEEK-537</t>
  </si>
  <si>
    <t>SCHOONEBEEK-597</t>
  </si>
  <si>
    <t>SCHOONEBEEK-592</t>
  </si>
  <si>
    <t>SEBALDEBUREN-02</t>
  </si>
  <si>
    <t>SEBALDEBUREN-01</t>
  </si>
  <si>
    <t>SLOOTDORP-01</t>
  </si>
  <si>
    <t>SLOOTDORP-05</t>
  </si>
  <si>
    <t>SLOOTDORP-04</t>
  </si>
  <si>
    <t>SPIJKENISSE OOST-01</t>
  </si>
  <si>
    <t>SPIJKENISSE OOST-03</t>
  </si>
  <si>
    <t>SPRANG-01</t>
  </si>
  <si>
    <t>SUAWOUDE-02</t>
  </si>
  <si>
    <t>SURHUISTERVEEN-01</t>
  </si>
  <si>
    <t>TIETJERKSTERADEEL-103</t>
  </si>
  <si>
    <t>TIETJERKSTERADEEL-105</t>
  </si>
  <si>
    <t>TIETJERKSTERADEEL-404</t>
  </si>
  <si>
    <t>TIETJERKSTERADEEL-601</t>
  </si>
  <si>
    <t>TIETJERKSTERADEEL-402</t>
  </si>
  <si>
    <t>TIETJERKSTERADEEL-403</t>
  </si>
  <si>
    <t>TIETJERKSTERADEEL-102</t>
  </si>
  <si>
    <t>TIETJERKSTERADEEL-101</t>
  </si>
  <si>
    <t>TIETJERKSTERADEEL-901</t>
  </si>
  <si>
    <t>TIETJERKSTERADEEL-302</t>
  </si>
  <si>
    <t>TIETJERKSTERADEEL-602</t>
  </si>
  <si>
    <t>TIETJERKSTERADEEL-304</t>
  </si>
  <si>
    <t>TIETJERKSTERADEEL-104</t>
  </si>
  <si>
    <t>TIETJERKSTERADEEL-306</t>
  </si>
  <si>
    <t>TIETJERKSTERADEEL-201</t>
  </si>
  <si>
    <t>TIETJERKSTERADEEL-301</t>
  </si>
  <si>
    <t>TIETJERKSTERADEEL-305</t>
  </si>
  <si>
    <t>TIETJERKSTERADEEL-401</t>
  </si>
  <si>
    <t>TIETJERKSTERADEEL-204</t>
  </si>
  <si>
    <t>URETERP-101</t>
  </si>
  <si>
    <t>URETERP-202</t>
  </si>
  <si>
    <t>URETERP-102</t>
  </si>
  <si>
    <t>URETERP-201</t>
  </si>
  <si>
    <t>VIERHUIZEN-01</t>
  </si>
  <si>
    <t>VRIES-402</t>
  </si>
  <si>
    <t>VRIES-06</t>
  </si>
  <si>
    <t>VRIES-05</t>
  </si>
  <si>
    <t>VRIES-401</t>
  </si>
  <si>
    <t>VRIES-101</t>
  </si>
  <si>
    <t>VRIES-201</t>
  </si>
  <si>
    <t>WAALWIJK NOORD-01</t>
  </si>
  <si>
    <t>WAALWIJK NOORD-02</t>
  </si>
  <si>
    <t>WAALWIJK-NOORD-03</t>
  </si>
  <si>
    <t>WANNEPERVEEN-17</t>
  </si>
  <si>
    <t>WANNEPERVEEN-18</t>
  </si>
  <si>
    <t>WANNEPERVEEN-11</t>
  </si>
  <si>
    <t>WANNEPERVEEN-08</t>
  </si>
  <si>
    <t>WANNEPERVEEN-12</t>
  </si>
  <si>
    <t>WANNEPERVEEN-13</t>
  </si>
  <si>
    <t>WANNEPERVEEN-14</t>
  </si>
  <si>
    <t>WARFFUM-02</t>
  </si>
  <si>
    <t>WARTENA-01</t>
  </si>
  <si>
    <t>WARGA-02</t>
  </si>
  <si>
    <t>WESTBEEMSTER-01</t>
  </si>
  <si>
    <t>WESTSTELLINGWERF-01</t>
  </si>
  <si>
    <t>WITTEN-02</t>
  </si>
  <si>
    <t>ZEVENHUIZEN-01</t>
  </si>
  <si>
    <t>ZUIDWAL-A-06</t>
  </si>
  <si>
    <t>ZUIDWAL-A-01</t>
  </si>
  <si>
    <t>ZUIDWAL-A-07</t>
  </si>
  <si>
    <t>ZUIDWAL-A-08</t>
  </si>
  <si>
    <t>ZUIDWAL-A-03</t>
  </si>
  <si>
    <t>ZUIDWAL-A-05</t>
  </si>
  <si>
    <t>ZUIDWAL-A-09</t>
  </si>
  <si>
    <t>ZUIDWAL-A-04</t>
  </si>
  <si>
    <t>ZUIDWAL-A-02</t>
  </si>
  <si>
    <t>ZUIDWAL-A-10</t>
  </si>
  <si>
    <t>OUDE PEKELA-04</t>
  </si>
  <si>
    <t>GRW</t>
  </si>
  <si>
    <t>K05-En</t>
  </si>
  <si>
    <t>K05-Es</t>
  </si>
  <si>
    <t>RAU</t>
  </si>
  <si>
    <t>COEVORDEN-32L</t>
  </si>
  <si>
    <t>COEVORDEN-32S</t>
  </si>
  <si>
    <t>COEVORDEN-37L</t>
  </si>
  <si>
    <t>COEVORDEN-37S</t>
  </si>
  <si>
    <t>COEVORDEN-49L</t>
  </si>
  <si>
    <t>COEVORDEN-49S</t>
  </si>
  <si>
    <t>COEVORDEN-50L</t>
  </si>
  <si>
    <t>COEVORDEN-50S</t>
  </si>
  <si>
    <t>MIDDENMEER-02L</t>
  </si>
  <si>
    <t>ROTTERDAM SCHULPWEG-02L</t>
  </si>
  <si>
    <t>ROTTERDAM-08L</t>
  </si>
  <si>
    <t>SCHERMER-01P</t>
  </si>
  <si>
    <t>Oil</t>
  </si>
  <si>
    <t>K18-KOTTER-04</t>
  </si>
  <si>
    <t>K18-KOTTER-07</t>
  </si>
  <si>
    <t>K18-KOTTER-08</t>
  </si>
  <si>
    <t>K18-KOTTER-10</t>
  </si>
  <si>
    <t>K18-KOTTER-14</t>
  </si>
  <si>
    <t>L3/9</t>
  </si>
  <si>
    <t>L4/6B</t>
  </si>
  <si>
    <t>L5/8</t>
  </si>
  <si>
    <t>Not reported</t>
  </si>
  <si>
    <t>Art. 113.1 (A)</t>
  </si>
  <si>
    <t>Art. 113.1 (B)</t>
  </si>
  <si>
    <t>Exploration/production license</t>
  </si>
  <si>
    <t>Product (gas/oil)</t>
  </si>
  <si>
    <t>Product (gas/olie)</t>
  </si>
  <si>
    <t>Art. 113.1 (D)</t>
  </si>
  <si>
    <t>Expected start year production</t>
  </si>
  <si>
    <t>Art. 113.1 (E)</t>
  </si>
  <si>
    <t xml:space="preserve">Rem_reserve (Nm3) </t>
  </si>
  <si>
    <t>Art. 113.1 (F)</t>
  </si>
  <si>
    <t>Prognosis production profile</t>
  </si>
  <si>
    <t>Prognose productie profiel</t>
  </si>
  <si>
    <t>Art. 113.1 (I)</t>
  </si>
  <si>
    <t>Use of boreholes</t>
  </si>
  <si>
    <t>Gebruik boorgaten</t>
  </si>
  <si>
    <t>Art. 113.1 (G)</t>
  </si>
  <si>
    <t>Art. 113.1 (H)</t>
  </si>
  <si>
    <t>Pressure reservoir</t>
  </si>
  <si>
    <t>Eventueel gebruik voor opslag?</t>
  </si>
  <si>
    <t>Druk reservoir</t>
  </si>
  <si>
    <r>
      <t>Art. 113.1(C): structural maps per individual reservoir are a</t>
    </r>
    <r>
      <rPr>
        <sz val="10"/>
        <color theme="1" tint="4.9989318521683403E-2"/>
        <rFont val="Arial"/>
        <family val="2"/>
      </rPr>
      <t>vailable via links in the main spreadsheet.</t>
    </r>
  </si>
  <si>
    <t>This is the main spreadsheet and contains the data table of Article 113 (sections A to J).</t>
  </si>
  <si>
    <t>Nm3</t>
  </si>
  <si>
    <t>Sum of QUANTITY</t>
  </si>
  <si>
    <t>Art. 113.1 (J)</t>
  </si>
  <si>
    <t>Art. 113.1 (C)</t>
  </si>
  <si>
    <t>Modifications</t>
  </si>
  <si>
    <t>Structural map (I) (click on the hyperlink to display map)</t>
  </si>
  <si>
    <t>Afwijkingen</t>
  </si>
  <si>
    <t>Structuurkaart (I) (klik op de hyperlink om de kaart te openen)</t>
  </si>
  <si>
    <t>Sm3</t>
  </si>
  <si>
    <t>Grand total</t>
  </si>
  <si>
    <t>Operator</t>
  </si>
  <si>
    <t>Report</t>
  </si>
  <si>
    <t>L05b-A</t>
  </si>
  <si>
    <r>
      <t>This document contains 4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</si>
  <si>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Data incomplete/not up to standards</t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</si>
  <si>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 and I</t>
    </r>
    <r>
      <rPr>
        <sz val="11"/>
        <color theme="1"/>
        <rFont val="Calibri"/>
        <family val="2"/>
        <scheme val="minor"/>
      </rPr>
      <t xml:space="preserve"> are displayed in four additional spreadsheets:</t>
    </r>
  </si>
  <si>
    <t>RIJSWIJK [prd]</t>
  </si>
  <si>
    <t>A12a [prd], A12d [prd]</t>
  </si>
  <si>
    <t>A12a [prd], A12d [prd], A15a [exp]</t>
  </si>
  <si>
    <t>A18a [prd], A18c [prd]</t>
  </si>
  <si>
    <t>LEEUWARDEN [prd]</t>
  </si>
  <si>
    <t>GORREDIJK [prd]</t>
  </si>
  <si>
    <t>open</t>
  </si>
  <si>
    <t>ALKMAAR [str]</t>
  </si>
  <si>
    <t>M09a [prd], NOORD-FRIESLAND [prd]</t>
  </si>
  <si>
    <t>NOORD-FRIESLAND [prd]</t>
  </si>
  <si>
    <t>ANDEL III [prd]</t>
  </si>
  <si>
    <t>DRENTHE II [prd], GRONINGEN [prd]</t>
  </si>
  <si>
    <t>DRENTHE II [prd]</t>
  </si>
  <si>
    <t>A12b &amp; B10a [exp]</t>
  </si>
  <si>
    <t>B10c &amp; B13a [prd]</t>
  </si>
  <si>
    <t>B10c &amp; B13a [prd], B16a [exp]</t>
  </si>
  <si>
    <t>B17a [exp]</t>
  </si>
  <si>
    <t>B18a [prd], F03a [prd]</t>
  </si>
  <si>
    <t>GRONINGEN [prd]</t>
  </si>
  <si>
    <t>BERGEN II [prd]</t>
  </si>
  <si>
    <t>BERGERMEER [str]</t>
  </si>
  <si>
    <t>GORREDIJK [prd], STEENWIJK [prd]</t>
  </si>
  <si>
    <t>BOTLEK [prd], RIJSWIJK [prd]</t>
  </si>
  <si>
    <t>OOSTEREND [prd]</t>
  </si>
  <si>
    <t>ANDEL III [prd], UTRECHT [exp]</t>
  </si>
  <si>
    <t>TIETJERKSTERADEEL [prd]</t>
  </si>
  <si>
    <t>MIDDELIE [prd]</t>
  </si>
  <si>
    <t>HARDENBERG [prd], SCHOONEBEEK [prd]</t>
  </si>
  <si>
    <t>SCHOONEBEEK [prd]</t>
  </si>
  <si>
    <t>DRENTHE II [prd], DRENTHE III [prd], SCHOONEBEEK [prd]</t>
  </si>
  <si>
    <t>ROSSUM-DE LUTTE [prd], TWENTHE [prd]</t>
  </si>
  <si>
    <t>DRENTHE II [prd], SCHOONEBEEK [prd]</t>
  </si>
  <si>
    <t>TUBBERGEN [prd]</t>
  </si>
  <si>
    <t>TWENTHE [prd]</t>
  </si>
  <si>
    <t>DONKERBROEK [prd]</t>
  </si>
  <si>
    <t>E13a [exp]</t>
  </si>
  <si>
    <t>E16a [prd], E17a &amp; E17b [prd]</t>
  </si>
  <si>
    <t>DRENTHE III [prd], STEENWIJK [prd]</t>
  </si>
  <si>
    <t>F02a [prd]</t>
  </si>
  <si>
    <t>F02a [prd], F03b [prd], F06a [prd]</t>
  </si>
  <si>
    <t>F03a [prd]</t>
  </si>
  <si>
    <t>F15a [prd]</t>
  </si>
  <si>
    <t>G14 &amp; G17b [prd]</t>
  </si>
  <si>
    <t>G16a [prd]</t>
  </si>
  <si>
    <t>G17a [prd], G17c &amp; G17d [prd]</t>
  </si>
  <si>
    <t>G17c &amp; G17d [prd]</t>
  </si>
  <si>
    <t>DRENTHE III [prd]</t>
  </si>
  <si>
    <t>GRIJPSKERK [str]</t>
  </si>
  <si>
    <t>BERGEN II [prd], BERGERMEER [prd]</t>
  </si>
  <si>
    <t>DRENTHE IV [prd]</t>
  </si>
  <si>
    <t>GRONINGEN [prd], TIETJERKSTERADEEL [prd]</t>
  </si>
  <si>
    <t>LEEUWARDEN [prd], OOSTEREND [prd]</t>
  </si>
  <si>
    <t>Q01 [prd], Q02c [prd]</t>
  </si>
  <si>
    <t>Q01 [prd]</t>
  </si>
  <si>
    <t>BEIJERLAND [prd], BOTLEK [prd]</t>
  </si>
  <si>
    <t>HARDENBERG [prd]</t>
  </si>
  <si>
    <t>P09a, P09b &amp; P09d [prd], P09c, P09e &amp; P09f [prd]</t>
  </si>
  <si>
    <t>J03a [prd], K01a [prd], K04a [prd]</t>
  </si>
  <si>
    <t>K04a [prd], K04b &amp; K05a [prd], K05b [prd]</t>
  </si>
  <si>
    <t>K04a [prd], K04b &amp; K05a [prd]</t>
  </si>
  <si>
    <t>K04a [prd]</t>
  </si>
  <si>
    <t>K04b &amp; K05a [prd], K05b [prd]</t>
  </si>
  <si>
    <t>K04b &amp; K05a [prd], K05b [prd], K06 &amp; L07 [prd]</t>
  </si>
  <si>
    <t>K04b &amp; K05a [prd]</t>
  </si>
  <si>
    <t>K04a [prd], K04b &amp; K05a [prd], K08 &amp; K11a [prd]</t>
  </si>
  <si>
    <t>K03b [prd], K06 &amp; L07 [prd]</t>
  </si>
  <si>
    <t>K06 &amp; L07 [prd]</t>
  </si>
  <si>
    <t>K06 &amp; L07 [prd], K09c [prd]</t>
  </si>
  <si>
    <t>K07 [prd], K08 &amp; K11a [prd]</t>
  </si>
  <si>
    <t>K07 [prd]</t>
  </si>
  <si>
    <t>K08 &amp; K11a [prd]</t>
  </si>
  <si>
    <t>K04b &amp; K05a [prd], K08 &amp; K11a [prd]</t>
  </si>
  <si>
    <t>K08 &amp; K11a [prd], K09a &amp; K09b [prd]</t>
  </si>
  <si>
    <t>K06 &amp; L07 [prd], K09a &amp; K09b [prd], K09c [prd], K12 [prd], L10 &amp; L11a [prd]</t>
  </si>
  <si>
    <t>K09a &amp; K09b [prd]</t>
  </si>
  <si>
    <t>K10a [prd]</t>
  </si>
  <si>
    <t>K07 [prd], K10b &amp; K10c [prd]</t>
  </si>
  <si>
    <t>K08 &amp; K11a [prd], K10a [prd]</t>
  </si>
  <si>
    <t>K08 &amp; K11a [prd], K12 [prd]</t>
  </si>
  <si>
    <t>K12 [prd]</t>
  </si>
  <si>
    <t>K12 [prd], K15 [prd]</t>
  </si>
  <si>
    <t>K12 [prd], L10 &amp; L11a [prd]</t>
  </si>
  <si>
    <t>K14a [prd]</t>
  </si>
  <si>
    <t>K08 &amp; K11a [prd], K14a [prd]</t>
  </si>
  <si>
    <t>K15 [prd], L13 [prd]</t>
  </si>
  <si>
    <t>K15 [prd]</t>
  </si>
  <si>
    <t>K18b [prd]</t>
  </si>
  <si>
    <t>K15 [prd], K18b [prd]</t>
  </si>
  <si>
    <t>NOORD-FRIESLAND [prd], TIETJERKSTERADEEL [prd]</t>
  </si>
  <si>
    <t>L01a [prd], L01d [prd], L04a [prd]</t>
  </si>
  <si>
    <t>L02 [prd]</t>
  </si>
  <si>
    <t>F17c [prd], L02 [prd]</t>
  </si>
  <si>
    <t>L04a [prd]</t>
  </si>
  <si>
    <t>K06 &amp; L07 [prd], K09c [prd], L04a [prd]</t>
  </si>
  <si>
    <t>L01e [prd], L04a [prd]</t>
  </si>
  <si>
    <t>L01f [prd], L04a [prd]</t>
  </si>
  <si>
    <t>L05b [prd]</t>
  </si>
  <si>
    <t>L05b [prd], L06b [prd]</t>
  </si>
  <si>
    <t>L06d [prd]</t>
  </si>
  <si>
    <t>K06 &amp; L07 [prd], L08b &amp; L08d [prd]</t>
  </si>
  <si>
    <t>L08a [prd], L08b &amp; L08d [prd]</t>
  </si>
  <si>
    <t>L08a [prd], L08b &amp; L08d [prd], L11b [prd]</t>
  </si>
  <si>
    <t>L08a [prd]</t>
  </si>
  <si>
    <t>L05c [prd], L08b &amp; L08d [prd]</t>
  </si>
  <si>
    <t>L10 &amp; L11a [prd]</t>
  </si>
  <si>
    <t>K06 &amp; L07 [prd], L10 &amp; L11a [prd]</t>
  </si>
  <si>
    <t>L11b [prd]</t>
  </si>
  <si>
    <t>L12a [prd], L12b &amp; L15b [prd]</t>
  </si>
  <si>
    <t>L12a [prd], L12b &amp; L15b [prd], L15c [prd]</t>
  </si>
  <si>
    <t>L13 [prd]</t>
  </si>
  <si>
    <t>L12b &amp; L15b [prd]</t>
  </si>
  <si>
    <t>L16a [prd]</t>
  </si>
  <si>
    <t>K18b [prd], L16a [prd]</t>
  </si>
  <si>
    <t>LEEUWARDEN [prd], TIETJERKSTERADEEL [prd]</t>
  </si>
  <si>
    <t>L16a [prd], Q01 [prd]</t>
  </si>
  <si>
    <t>WAALWIJK [prd]</t>
  </si>
  <si>
    <t>M01a [prd]</t>
  </si>
  <si>
    <t>M07 [prd]</t>
  </si>
  <si>
    <t>M09a [prd], N07a [prd], NOORD-FRIESLAND [prd]</t>
  </si>
  <si>
    <t>M10a &amp; M11 [exp], NOORD-FRIESLAND [prd]</t>
  </si>
  <si>
    <t>SLOOTDORP [prd]</t>
  </si>
  <si>
    <t>ANDEL III [prd], RIJSWIJK [prd]</t>
  </si>
  <si>
    <t>DE MARNE [prd], GRONINGEN [prd], NOORD-FRIESLAND [prd]</t>
  </si>
  <si>
    <t>N07a [prd], NOORD-FRIESLAND [prd]</t>
  </si>
  <si>
    <t>DRENTHE II [prd], STEENWIJK [prd]</t>
  </si>
  <si>
    <t>NORG [str]</t>
  </si>
  <si>
    <t>DRENTHE II [prd], DRENTHE III [prd]</t>
  </si>
  <si>
    <t>OOSTERWOLDE [prd]</t>
  </si>
  <si>
    <t>BOTLEK [prd]</t>
  </si>
  <si>
    <t>P01a [exp], P02a [exp]</t>
  </si>
  <si>
    <t>P01a [exp]</t>
  </si>
  <si>
    <t>P02a [exp]</t>
  </si>
  <si>
    <t>P06 [prd], P09c, P09e &amp; P09f [prd]</t>
  </si>
  <si>
    <t>P05 [exp], P06 [prd]</t>
  </si>
  <si>
    <t>P08a [prd], P08b [exp], P09a, P09b &amp; P09d [prd]</t>
  </si>
  <si>
    <t>P09c, P09e &amp; P09f [prd]</t>
  </si>
  <si>
    <t>P10a [prd], P11b [prd]</t>
  </si>
  <si>
    <t>P11b [prd]</t>
  </si>
  <si>
    <t>P12a [prd]</t>
  </si>
  <si>
    <t>P15a &amp; P15b [prd]</t>
  </si>
  <si>
    <t>P15c [prd]</t>
  </si>
  <si>
    <t>P18a [prd], P18c [prd]</t>
  </si>
  <si>
    <t>P15c [prd], P18a [prd]</t>
  </si>
  <si>
    <t>PAPEKOP [prd]</t>
  </si>
  <si>
    <t>Q01 [prd], Q04 [prd]</t>
  </si>
  <si>
    <t>Q02a [exp]</t>
  </si>
  <si>
    <t>Q04 [prd]</t>
  </si>
  <si>
    <t>Q04 [prd], Q05d [prd]</t>
  </si>
  <si>
    <t>Q05d [prd]</t>
  </si>
  <si>
    <t>Q08 [prd]</t>
  </si>
  <si>
    <t>Q13b-diep [exp], Q13b-ondiep [exp]</t>
  </si>
  <si>
    <t>Q13a [prd]</t>
  </si>
  <si>
    <t>Q16a [prd]</t>
  </si>
  <si>
    <t>M10a &amp; M11 [exp]</t>
  </si>
  <si>
    <t>Q13b-diep [exp], Q13b-ondiep [exp], RIJSWIJK [prd]</t>
  </si>
  <si>
    <t>BERGEN II [prd], MIDDELIE [prd]</t>
  </si>
  <si>
    <t>ZUIDWAL [prd]</t>
  </si>
  <si>
    <t>Opsporing-/winnings-vergunning (exp=exploration, prd=production, str=storage)</t>
  </si>
  <si>
    <t>Oil (Sm3)</t>
  </si>
  <si>
    <r>
      <t>(Oil: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)</t>
    </r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</si>
  <si>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</si>
  <si>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</si>
  <si>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</si>
  <si>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</si>
  <si>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</si>
  <si>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</si>
  <si>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</si>
  <si>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</si>
  <si>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</si>
  <si>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</si>
  <si>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</si>
  <si>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Field</t>
  </si>
  <si>
    <t>Well</t>
  </si>
  <si>
    <t>Land/Sea</t>
  </si>
  <si>
    <t>Year</t>
  </si>
  <si>
    <t>Product</t>
  </si>
  <si>
    <t xml:space="preserve">Total annual well prod. </t>
  </si>
  <si>
    <t>Grand Total</t>
  </si>
  <si>
    <t>General comments</t>
  </si>
  <si>
    <t>Gas &amp; oil prognoses contain PRMS RC4/RC6 classification</t>
  </si>
  <si>
    <t>Jaar van aanvang</t>
  </si>
  <si>
    <t>Actual start year production</t>
  </si>
  <si>
    <t>Vermoedelijk jaar van aanvang</t>
  </si>
  <si>
    <t>NA</t>
  </si>
  <si>
    <t>Pressure data is not reported because data is incomplete/not up to standards</t>
  </si>
  <si>
    <t>Olie</t>
  </si>
  <si>
    <t xml:space="preserve">Veldnaam </t>
  </si>
  <si>
    <r>
      <t xml:space="preserve">Data is presented on gas/oil </t>
    </r>
    <r>
      <rPr>
        <u/>
        <sz val="10"/>
        <rFont val="Arial"/>
        <family val="2"/>
      </rPr>
      <t>field</t>
    </r>
    <r>
      <rPr>
        <sz val="10"/>
        <rFont val="Arial"/>
        <family val="2"/>
      </rPr>
      <t xml:space="preserve"> level</t>
    </r>
  </si>
  <si>
    <t>Field_name</t>
  </si>
  <si>
    <t>Grouw-Rauwerd</t>
  </si>
  <si>
    <t>K05a-E</t>
  </si>
  <si>
    <t>K15-FP</t>
  </si>
  <si>
    <t>L06-B</t>
  </si>
  <si>
    <t>Marknesse</t>
  </si>
  <si>
    <t>M10-FA</t>
  </si>
  <si>
    <t>Q10-A</t>
  </si>
  <si>
    <t>Vinkega</t>
  </si>
  <si>
    <t>D12a [prd], D15a &amp; D15b [prd]</t>
  </si>
  <si>
    <t>D15a &amp; D15b [prd], E13b [exp]</t>
  </si>
  <si>
    <t>D15a &amp; D15b [prd]</t>
  </si>
  <si>
    <t>D15a &amp; D15b [prd], D18a [exp]</t>
  </si>
  <si>
    <t>J03a [prd], J03b &amp; J06a [prd], K01a [prd], K04a [prd]</t>
  </si>
  <si>
    <t>J03b &amp; J06a [prd], K04a [prd]</t>
  </si>
  <si>
    <t>K01b &amp; K02a [prd], K05b [prd]</t>
  </si>
  <si>
    <t>K01b &amp; K02a [prd], K02c [prd], K05b [prd]</t>
  </si>
  <si>
    <t>L01b-diep [exp], L01b-ondiep [exp], L02 [prd]</t>
  </si>
  <si>
    <t>L01b-diep [exp], L01b-ondiep [exp], L02 [prd], L04c [prd], L05a [prd]</t>
  </si>
  <si>
    <t>BOTLEK [prd], Q16b &amp; Q16c-diep [exp], Q16b &amp; Q16c-ondiep [exp]</t>
  </si>
  <si>
    <t>J03a [prd], J03b &amp; J06a [prd]</t>
  </si>
  <si>
    <t>P10b [prd]</t>
  </si>
  <si>
    <t>Q07 [exp], Q10a [exp]</t>
  </si>
  <si>
    <t>OOST-IJSSEL [exp], TUBBERGEN [prd]</t>
  </si>
  <si>
    <t>DRENTHE II [prd], DRENTHE III [prd], GORREDIJK [prd]</t>
  </si>
  <si>
    <t>no</t>
  </si>
  <si>
    <t>yes</t>
  </si>
  <si>
    <t>Denekamp</t>
  </si>
  <si>
    <t>F14-diep [exp], F14-ondiep [exp]</t>
  </si>
  <si>
    <t>F17a-diep [exp], F17a-ondiep [exp]</t>
  </si>
  <si>
    <t>F18a-ondiep [exp], F18b-diep [exp]</t>
  </si>
  <si>
    <t>L01b-diep [exp], L01b-ondiep [exp]</t>
  </si>
  <si>
    <t>L05a-E</t>
  </si>
  <si>
    <t>Q13b-diep [exp], Q13b-ondiep [exp], Q16b &amp; Q16c-diep [exp], Q16b &amp; Q16c-ondiep [exp], RIJSWIJK [prd]</t>
  </si>
  <si>
    <t>Donkerbroek-Main</t>
  </si>
  <si>
    <t>D12 Ilmenite</t>
  </si>
  <si>
    <t>D09 [exp], D12a [prd]</t>
  </si>
  <si>
    <t>Eernewoude</t>
  </si>
  <si>
    <t>E15a [prd], E15b [prd], E18a [prd]</t>
  </si>
  <si>
    <t>E15a [prd], E18a [prd], F13a [prd], F16a &amp; F16b [prd]</t>
  </si>
  <si>
    <t>E18a [prd], F16a &amp; F16b [prd]</t>
  </si>
  <si>
    <t>G16a-C</t>
  </si>
  <si>
    <t>E17a &amp; E17b [prd], E18a [prd], K02b [prd], K03a [prd], K03c [prd]</t>
  </si>
  <si>
    <t>K09c-B</t>
  </si>
  <si>
    <t>K6-GT4</t>
  </si>
  <si>
    <t>Lankhorst</t>
  </si>
  <si>
    <t>Leeuwarden-Nijega</t>
  </si>
  <si>
    <t>L08-I</t>
  </si>
  <si>
    <t>L09-FJ</t>
  </si>
  <si>
    <t>M07-B</t>
  </si>
  <si>
    <t>Oude Leede</t>
  </si>
  <si>
    <t>P12-F (P12-14)</t>
  </si>
  <si>
    <t>Q07-C</t>
  </si>
  <si>
    <t>Q08-A</t>
  </si>
  <si>
    <t>MIDDELIE [prd], Q08 [prd]</t>
  </si>
  <si>
    <t>Q14-A</t>
  </si>
  <si>
    <t>Q10b [exp], Q13b-diep [exp], Q13b-ondiep [exp]</t>
  </si>
  <si>
    <t>Valthermond</t>
  </si>
  <si>
    <t>K06</t>
  </si>
  <si>
    <t>L08a</t>
  </si>
  <si>
    <t>Q07</t>
  </si>
  <si>
    <t>B17-FA</t>
  </si>
  <si>
    <t>LNB</t>
  </si>
  <si>
    <t>L05-FA</t>
  </si>
  <si>
    <t>L12-FC</t>
  </si>
  <si>
    <t>L15-FA</t>
  </si>
  <si>
    <t>MKN</t>
  </si>
  <si>
    <t>RSW</t>
  </si>
  <si>
    <t>SRM</t>
  </si>
  <si>
    <t>VKG</t>
  </si>
  <si>
    <t>WRG-WRT</t>
  </si>
  <si>
    <t>ZVHW</t>
  </si>
  <si>
    <t>2044</t>
  </si>
  <si>
    <t>2045</t>
  </si>
  <si>
    <t>2046</t>
  </si>
  <si>
    <t>2047</t>
  </si>
  <si>
    <t>2048</t>
  </si>
  <si>
    <t>2049</t>
  </si>
  <si>
    <t>2050</t>
  </si>
  <si>
    <t>Veldcode</t>
  </si>
  <si>
    <t>Field_code</t>
  </si>
  <si>
    <t>AKM1</t>
  </si>
  <si>
    <t>AKM13</t>
  </si>
  <si>
    <t>AKM3</t>
  </si>
  <si>
    <t>AKM9</t>
  </si>
  <si>
    <t>ALK</t>
  </si>
  <si>
    <t>BTA</t>
  </si>
  <si>
    <t>BGM</t>
  </si>
  <si>
    <t>BKL</t>
  </si>
  <si>
    <t>BKP</t>
  </si>
  <si>
    <t>BUMA</t>
  </si>
  <si>
    <t>BRM</t>
  </si>
  <si>
    <t>CMZ</t>
  </si>
  <si>
    <t>LIR</t>
  </si>
  <si>
    <t>LUT</t>
  </si>
  <si>
    <t>DRN</t>
  </si>
  <si>
    <t>D12-ILM</t>
  </si>
  <si>
    <t>D18-FA</t>
  </si>
  <si>
    <t>ERW</t>
  </si>
  <si>
    <t>EGMB</t>
  </si>
  <si>
    <t>EMH</t>
  </si>
  <si>
    <t>EWM</t>
  </si>
  <si>
    <t>EXO</t>
  </si>
  <si>
    <t>E12-LE</t>
  </si>
  <si>
    <t>E12-TE</t>
  </si>
  <si>
    <t>E17-FA</t>
  </si>
  <si>
    <t>GRK</t>
  </si>
  <si>
    <t>GRW-RWD</t>
  </si>
  <si>
    <t>HKW</t>
  </si>
  <si>
    <t>HRL-LC</t>
  </si>
  <si>
    <t>HLO</t>
  </si>
  <si>
    <t>AKM11</t>
  </si>
  <si>
    <t>HGW</t>
  </si>
  <si>
    <t>IJS</t>
  </si>
  <si>
    <t>KWK</t>
  </si>
  <si>
    <t>KDZ</t>
  </si>
  <si>
    <t>K04-Z</t>
  </si>
  <si>
    <t>K05-E</t>
  </si>
  <si>
    <t>K10-B</t>
  </si>
  <si>
    <t>K12-S2</t>
  </si>
  <si>
    <t>LKH</t>
  </si>
  <si>
    <t>LEW</t>
  </si>
  <si>
    <t>LED</t>
  </si>
  <si>
    <t>L05bA</t>
  </si>
  <si>
    <t>L11-A</t>
  </si>
  <si>
    <t>L11-LARK</t>
  </si>
  <si>
    <t>L12-FB</t>
  </si>
  <si>
    <t>L14-S</t>
  </si>
  <si>
    <t>L16-ALPHA</t>
  </si>
  <si>
    <t>L16-BRAVO</t>
  </si>
  <si>
    <t>MSG</t>
  </si>
  <si>
    <t>MLA</t>
  </si>
  <si>
    <t>MOL</t>
  </si>
  <si>
    <t>NSS</t>
  </si>
  <si>
    <t>NSL</t>
  </si>
  <si>
    <t>NOR</t>
  </si>
  <si>
    <t>NRZ</t>
  </si>
  <si>
    <t>OLZ</t>
  </si>
  <si>
    <t>OPH</t>
  </si>
  <si>
    <t>OLE</t>
  </si>
  <si>
    <t>P02-1</t>
  </si>
  <si>
    <t>P06 NW</t>
  </si>
  <si>
    <t>P12-14</t>
  </si>
  <si>
    <t>Q01D</t>
  </si>
  <si>
    <t>Q07-FC</t>
  </si>
  <si>
    <t>Q14A</t>
  </si>
  <si>
    <t>RAM</t>
  </si>
  <si>
    <t>RWK</t>
  </si>
  <si>
    <t>SMKW</t>
  </si>
  <si>
    <t>SLN</t>
  </si>
  <si>
    <t>SOW</t>
  </si>
  <si>
    <t>STK</t>
  </si>
  <si>
    <t>STM</t>
  </si>
  <si>
    <t>TEW</t>
  </si>
  <si>
    <t>VTM</t>
  </si>
  <si>
    <t>VLW</t>
  </si>
  <si>
    <t>WASD</t>
  </si>
  <si>
    <t>WEDD</t>
  </si>
  <si>
    <t>WSF</t>
  </si>
  <si>
    <t>WIE</t>
  </si>
  <si>
    <t>WIT</t>
  </si>
  <si>
    <t>ZSRM</t>
  </si>
  <si>
    <t>ALD</t>
  </si>
  <si>
    <t>DEN</t>
  </si>
  <si>
    <t>F14-A</t>
  </si>
  <si>
    <t>F17-FB</t>
  </si>
  <si>
    <t>F17-FA</t>
  </si>
  <si>
    <t>F18-FA</t>
  </si>
  <si>
    <t>GTV</t>
  </si>
  <si>
    <t>K10-BO</t>
  </si>
  <si>
    <t>LEK</t>
  </si>
  <si>
    <t>MKP</t>
  </si>
  <si>
    <t>NWK</t>
  </si>
  <si>
    <t>P12-3</t>
  </si>
  <si>
    <t>Q01-NW</t>
  </si>
  <si>
    <t>WAS</t>
  </si>
  <si>
    <t>WAZ</t>
  </si>
  <si>
    <t>WED</t>
  </si>
  <si>
    <t>WOB</t>
  </si>
  <si>
    <t>ZOM</t>
  </si>
  <si>
    <t>ZWE</t>
  </si>
  <si>
    <t>BEDUM-04</t>
  </si>
  <si>
    <t>BERKEL-20</t>
  </si>
  <si>
    <t>BLESDIJKE-01</t>
  </si>
  <si>
    <t>DE WIJK-20</t>
  </si>
  <si>
    <t>WITTEN-03</t>
  </si>
  <si>
    <t>E17-A-01</t>
  </si>
  <si>
    <t>E17-A-02</t>
  </si>
  <si>
    <t>E18-A-01</t>
  </si>
  <si>
    <t>E18-A-02</t>
  </si>
  <si>
    <t>F02-B-01</t>
  </si>
  <si>
    <t>F03-FB-108</t>
  </si>
  <si>
    <t>F16-A-07</t>
  </si>
  <si>
    <t>GASSELTERNIJVEEN-01</t>
  </si>
  <si>
    <t>GEESBRUG-01</t>
  </si>
  <si>
    <t>GROET-01</t>
  </si>
  <si>
    <t>GROLLOO-01</t>
  </si>
  <si>
    <t>K02-A-06</t>
  </si>
  <si>
    <t>K08-FA-109</t>
  </si>
  <si>
    <t>K12-G-09</t>
  </si>
  <si>
    <t>K15-FG-106</t>
  </si>
  <si>
    <t>K15-FB-108</t>
  </si>
  <si>
    <t>L11B-A-06</t>
  </si>
  <si>
    <t>ONE-Dyas B.V.</t>
  </si>
  <si>
    <t>L09-FA-101</t>
  </si>
  <si>
    <t>L09-FB-101</t>
  </si>
  <si>
    <t>L09-FA-102</t>
  </si>
  <si>
    <t>L09-FA-103</t>
  </si>
  <si>
    <t>L09-FB-102</t>
  </si>
  <si>
    <t>MIDDELBUREN-02</t>
  </si>
  <si>
    <t>M07-A-01</t>
  </si>
  <si>
    <t>P09-A-01</t>
  </si>
  <si>
    <t>P09-B-01</t>
  </si>
  <si>
    <t>WESTBEEMSTER-02</t>
  </si>
  <si>
    <r>
      <t>(Gas: Nm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, 101325 Pa, 0°C)</t>
    </r>
  </si>
  <si>
    <r>
      <t>(Nm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</si>
  <si>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r>
      <t>Gas (Nm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</si>
  <si>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Release data Annual Report per 01/01/2011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</si>
  <si>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gas production prognoses made in 01/01/2011.</t>
    </r>
  </si>
  <si>
    <r>
      <t xml:space="preserve">4) Art. 113.1 (I) Use_boreholes: </t>
    </r>
    <r>
      <rPr>
        <sz val="10"/>
        <color theme="1" tint="4.9989318521683403E-2"/>
        <rFont val="Arial"/>
        <family val="2"/>
      </rPr>
      <t>Contains gas/oil produced per well between 01/01/2010 and 31/12/2010.</t>
    </r>
  </si>
  <si>
    <t>De Hoeve</t>
  </si>
  <si>
    <t>K09ab-C</t>
  </si>
  <si>
    <t>K09ab-D</t>
  </si>
  <si>
    <t>K15-FQ</t>
  </si>
  <si>
    <t>L05a-D</t>
  </si>
  <si>
    <t>Oudeland</t>
  </si>
  <si>
    <t>Woudsend</t>
  </si>
  <si>
    <t>DHV</t>
  </si>
  <si>
    <t>ODL</t>
  </si>
  <si>
    <t>WSE</t>
  </si>
  <si>
    <t>F15a [prd], F15b &amp; F15c [exp]</t>
  </si>
  <si>
    <t>K09a &amp; K09b [prd], K09c [prd]</t>
  </si>
  <si>
    <t>K14a [prd], K17a [prd]</t>
  </si>
  <si>
    <t>K17a [prd]</t>
  </si>
  <si>
    <t>L02 [prd], L05a [prd], L05b [prd]</t>
  </si>
  <si>
    <t>L06a [prd]</t>
  </si>
  <si>
    <t>L09 [prd]</t>
  </si>
  <si>
    <t>L09 [prd], L12d [prd]</t>
  </si>
  <si>
    <t>MARKNESSE [prd], NOORDOOSTPOLDER [exp]</t>
  </si>
  <si>
    <t>GORREDIJK [prd], LEMSTERLAND [exp], NOORDOOSTPOLDER [exp]</t>
  </si>
  <si>
    <t>ZUID-FRIESLAND III [prd]</t>
  </si>
  <si>
    <t>BEIJERLAND [prd]</t>
  </si>
  <si>
    <t>P15a &amp; P15b [prd], P15c [prd], P18a [prd]</t>
  </si>
  <si>
    <t>P18a [prd]</t>
  </si>
  <si>
    <t>Did not produce gas in 2010</t>
  </si>
  <si>
    <t>Field produced gas in 2010, see spreadsheet Art_113 (I) use boreholes</t>
  </si>
  <si>
    <t>Did not produce oil in 2010</t>
  </si>
  <si>
    <t>Field produced oil in 2010, see spreadsheet Art_113 (I) use boreholes</t>
  </si>
  <si>
    <t>Q07-A</t>
  </si>
  <si>
    <t>Q07-FA</t>
  </si>
  <si>
    <t>Q07-B</t>
  </si>
  <si>
    <t>Q07-FB</t>
  </si>
  <si>
    <t>Jaarrapport 2011 NAM</t>
  </si>
  <si>
    <t>Jaarrapport 2011 NPN</t>
  </si>
  <si>
    <t>Jaarrapport 2011 CHE</t>
  </si>
  <si>
    <t>Jaarrapport 2011 VENT</t>
  </si>
  <si>
    <t>TAQA</t>
  </si>
  <si>
    <t>Jaarrapport 2011 TAQA</t>
  </si>
  <si>
    <t>Jaarrapport 2011 VERM</t>
  </si>
  <si>
    <t>Jaarrapport 2011 SES</t>
  </si>
  <si>
    <t>Jaarrapport 2011 WIN</t>
  </si>
  <si>
    <t>Jaarrapport 2011 GDF</t>
  </si>
  <si>
    <t>Jaarrapport 2011 TUL</t>
  </si>
  <si>
    <t>DANA</t>
  </si>
  <si>
    <t>Jaarrapport 2011 DANA</t>
  </si>
  <si>
    <t>Jaarrapport 2011 TOTAL</t>
  </si>
  <si>
    <t>Jaarrapport 2011 ATP</t>
  </si>
  <si>
    <t>Jaarrapport 2011 CIR</t>
  </si>
  <si>
    <t>Jaarrapport 2011 GROVE</t>
  </si>
  <si>
    <t>AMELAND OOST-205</t>
  </si>
  <si>
    <t>ANDEL-06</t>
  </si>
  <si>
    <t>BERGEN-02</t>
  </si>
  <si>
    <t>BERGEN-03</t>
  </si>
  <si>
    <t>BOEKEL-01</t>
  </si>
  <si>
    <t>BRAKEL-01</t>
  </si>
  <si>
    <t>COEVORDEN-20</t>
  </si>
  <si>
    <t>COEVORDEN-34</t>
  </si>
  <si>
    <t>E17-A-03</t>
  </si>
  <si>
    <t>E18-A-03</t>
  </si>
  <si>
    <t>GROET-03</t>
  </si>
  <si>
    <t>GROET-04</t>
  </si>
  <si>
    <t>GROET-06</t>
  </si>
  <si>
    <t>TIETJERKSTERADEEL-702</t>
  </si>
  <si>
    <t>K02-A-07</t>
  </si>
  <si>
    <t>K04-A-06</t>
  </si>
  <si>
    <t>K05-CU-02</t>
  </si>
  <si>
    <t>K05-CU-01</t>
  </si>
  <si>
    <t>K05-CU-03</t>
  </si>
  <si>
    <t>K06-GT-06</t>
  </si>
  <si>
    <t>K08-FA-110</t>
  </si>
  <si>
    <t>K09AB-B-05</t>
  </si>
  <si>
    <t>K09AB-B-06</t>
  </si>
  <si>
    <t>K15-FA-104A</t>
  </si>
  <si>
    <t>K15-FK-105</t>
  </si>
  <si>
    <t>K15-FK-106</t>
  </si>
  <si>
    <t>L02-FA-105</t>
  </si>
  <si>
    <t>GAAG-06</t>
  </si>
  <si>
    <t>MIDDENMEER-03</t>
  </si>
  <si>
    <t>P15-RIJN-A-01</t>
  </si>
  <si>
    <t>P15-RIJN-A-02</t>
  </si>
  <si>
    <t>P15-RIJN-A-04</t>
  </si>
  <si>
    <t>P15-RIJN-A-07</t>
  </si>
  <si>
    <t>P15-RIJN-A-08</t>
  </si>
  <si>
    <t>SCHERMER-04</t>
  </si>
  <si>
    <t>STARNMEER-02</t>
  </si>
  <si>
    <t>ZUID SCHERMER-01</t>
  </si>
  <si>
    <t>Gas production prognoses &gt;= 2011</t>
  </si>
  <si>
    <t>Oil production prognoses &gt;= 2011</t>
  </si>
  <si>
    <t>Well production figures in 2010</t>
  </si>
  <si>
    <t>1) Release Annual Report per 01/01/2011:</t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</si>
  <si>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oil production prognoses made in 01/01/2011.</t>
    </r>
  </si>
  <si>
    <t>Potential use for gas storage?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</si>
</sst>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 tint="4.9989318521683403E-2"/>
      <name val="Arial"/>
      <family val="2"/>
    </font>
    <font>
      <b/>
      <sz val="10"/>
      <color rgb="FF0070C0"/>
      <name val="Arial"/>
      <family val="2"/>
    </font>
    <font>
      <sz val="10"/>
      <color theme="1" tint="4.9989318521683403E-2"/>
      <name val="Arial"/>
      <family val="2"/>
    </font>
    <font>
      <b/>
      <sz val="10"/>
      <color indexed="8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rgb="FF33333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vertAlign val="superscript"/>
      <sz val="10"/>
      <color rgb="FF0070C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vertAlign val="superscript"/>
      <sz val="10"/>
      <color theme="0"/>
      <name val="Arial"/>
      <family val="2"/>
    </font>
    <font>
      <sz val="10"/>
      <color indexed="81"/>
      <name val="Tahoma"/>
      <family val="2"/>
    </font>
    <font>
      <u/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DA09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23" fillId="0" borderId="0"/>
    <xf numFmtId="0" fontId="23" fillId="0" borderId="0"/>
  </cellStyleXfs>
  <cellXfs count="103">
    <xf numFmtId="0" fontId="0" fillId="0" borderId="0" xfId="0"/>
    <xf numFmtId="0" fontId="3" fillId="2" borderId="0" xfId="1" applyFont="1" applyFill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9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11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10" fillId="4" borderId="0" xfId="1" applyFont="1" applyFill="1" applyBorder="1"/>
    <xf numFmtId="0" fontId="11" fillId="5" borderId="3" xfId="0" applyFont="1" applyFill="1" applyBorder="1"/>
    <xf numFmtId="0" fontId="2" fillId="6" borderId="4" xfId="1" applyFont="1" applyFill="1" applyBorder="1" applyAlignment="1">
      <alignment horizontal="left"/>
    </xf>
    <xf numFmtId="0" fontId="12" fillId="7" borderId="5" xfId="3" applyFont="1" applyFill="1" applyBorder="1" applyAlignment="1">
      <alignment vertical="center"/>
    </xf>
    <xf numFmtId="0" fontId="4" fillId="0" borderId="0" xfId="3"/>
    <xf numFmtId="0" fontId="4" fillId="8" borderId="6" xfId="3" applyFill="1" applyBorder="1"/>
    <xf numFmtId="0" fontId="4" fillId="8" borderId="7" xfId="3" applyFill="1" applyBorder="1"/>
    <xf numFmtId="0" fontId="4" fillId="8" borderId="8" xfId="3" applyFill="1" applyBorder="1"/>
    <xf numFmtId="0" fontId="4" fillId="8" borderId="9" xfId="3" applyFill="1" applyBorder="1"/>
    <xf numFmtId="0" fontId="4" fillId="8" borderId="0" xfId="3" applyFill="1" applyBorder="1"/>
    <xf numFmtId="0" fontId="13" fillId="8" borderId="10" xfId="3" applyFont="1" applyFill="1" applyBorder="1"/>
    <xf numFmtId="0" fontId="4" fillId="8" borderId="10" xfId="3" applyFill="1" applyBorder="1" applyAlignment="1"/>
    <xf numFmtId="0" fontId="4" fillId="8" borderId="0" xfId="3" applyFill="1" applyBorder="1" applyAlignment="1">
      <alignment wrapText="1"/>
    </xf>
    <xf numFmtId="0" fontId="16" fillId="8" borderId="10" xfId="3" applyFont="1" applyFill="1" applyBorder="1"/>
    <xf numFmtId="0" fontId="1" fillId="8" borderId="9" xfId="4" applyFont="1" applyFill="1" applyBorder="1"/>
    <xf numFmtId="0" fontId="4" fillId="8" borderId="0" xfId="3" applyFill="1" applyBorder="1" applyAlignment="1">
      <alignment vertical="center"/>
    </xf>
    <xf numFmtId="0" fontId="13" fillId="8" borderId="10" xfId="3" applyFont="1" applyFill="1" applyBorder="1" applyAlignment="1">
      <alignment horizontal="left"/>
    </xf>
    <xf numFmtId="0" fontId="4" fillId="8" borderId="0" xfId="3" applyFill="1" applyBorder="1" applyAlignment="1">
      <alignment vertical="center" wrapText="1"/>
    </xf>
    <xf numFmtId="0" fontId="16" fillId="8" borderId="10" xfId="3" applyFont="1" applyFill="1" applyBorder="1" applyAlignment="1">
      <alignment horizontal="left" vertical="center"/>
    </xf>
    <xf numFmtId="0" fontId="18" fillId="8" borderId="10" xfId="3" applyFont="1" applyFill="1" applyBorder="1"/>
    <xf numFmtId="0" fontId="4" fillId="8" borderId="11" xfId="3" applyFill="1" applyBorder="1"/>
    <xf numFmtId="0" fontId="4" fillId="8" borderId="12" xfId="3" applyFill="1" applyBorder="1"/>
    <xf numFmtId="0" fontId="4" fillId="8" borderId="13" xfId="3" applyFill="1" applyBorder="1"/>
    <xf numFmtId="0" fontId="20" fillId="0" borderId="0" xfId="3" applyFont="1" applyAlignment="1">
      <alignment vertical="center"/>
    </xf>
    <xf numFmtId="0" fontId="4" fillId="0" borderId="0" xfId="3" applyFont="1"/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" fillId="4" borderId="0" xfId="1" applyFill="1"/>
    <xf numFmtId="0" fontId="11" fillId="0" borderId="0" xfId="0" applyFont="1"/>
    <xf numFmtId="0" fontId="15" fillId="0" borderId="0" xfId="0" applyFont="1" applyAlignment="1">
      <alignment horizontal="center"/>
    </xf>
    <xf numFmtId="0" fontId="0" fillId="0" borderId="0" xfId="0" applyBorder="1"/>
    <xf numFmtId="0" fontId="22" fillId="11" borderId="0" xfId="0" applyFont="1" applyFill="1" applyBorder="1" applyAlignment="1">
      <alignment horizontal="center"/>
    </xf>
    <xf numFmtId="0" fontId="0" fillId="11" borderId="0" xfId="0" applyFill="1" applyBorder="1"/>
    <xf numFmtId="0" fontId="22" fillId="11" borderId="0" xfId="0" applyFont="1" applyFill="1" applyBorder="1" applyAlignment="1">
      <alignment horizontal="center" vertical="center"/>
    </xf>
    <xf numFmtId="0" fontId="15" fillId="12" borderId="1" xfId="0" applyFont="1" applyFill="1" applyBorder="1"/>
    <xf numFmtId="0" fontId="4" fillId="12" borderId="1" xfId="0" applyFont="1" applyFill="1" applyBorder="1"/>
    <xf numFmtId="0" fontId="12" fillId="0" borderId="0" xfId="5" applyFont="1" applyAlignment="1">
      <alignment horizontal="left" vertical="center" wrapText="1"/>
    </xf>
    <xf numFmtId="0" fontId="13" fillId="0" borderId="0" xfId="5" applyFont="1" applyAlignment="1">
      <alignment horizontal="left" vertical="center"/>
    </xf>
    <xf numFmtId="0" fontId="23" fillId="0" borderId="0" xfId="5"/>
    <xf numFmtId="0" fontId="27" fillId="6" borderId="0" xfId="6" applyFont="1" applyFill="1" applyAlignment="1">
      <alignment horizontal="left"/>
    </xf>
    <xf numFmtId="11" fontId="26" fillId="5" borderId="1" xfId="5" applyNumberFormat="1" applyFont="1" applyFill="1" applyBorder="1" applyAlignment="1">
      <alignment horizontal="left"/>
    </xf>
    <xf numFmtId="0" fontId="27" fillId="6" borderId="0" xfId="6" applyFont="1" applyFill="1" applyAlignment="1">
      <alignment horizontal="center"/>
    </xf>
    <xf numFmtId="0" fontId="0" fillId="0" borderId="0" xfId="0" applyNumberFormat="1" applyFont="1" applyFill="1" applyBorder="1"/>
    <xf numFmtId="0" fontId="28" fillId="0" borderId="0" xfId="0" applyFont="1" applyFill="1" applyBorder="1" applyAlignment="1">
      <alignment horizontal="left"/>
    </xf>
    <xf numFmtId="0" fontId="17" fillId="0" borderId="0" xfId="4"/>
    <xf numFmtId="0" fontId="0" fillId="4" borderId="0" xfId="1" applyFont="1" applyFill="1"/>
    <xf numFmtId="0" fontId="0" fillId="0" borderId="0" xfId="0" applyAlignment="1">
      <alignment vertical="center"/>
    </xf>
    <xf numFmtId="11" fontId="0" fillId="0" borderId="0" xfId="0" applyNumberFormat="1"/>
    <xf numFmtId="0" fontId="27" fillId="6" borderId="0" xfId="6" applyFont="1" applyFill="1"/>
    <xf numFmtId="0" fontId="27" fillId="14" borderId="0" xfId="5" applyFont="1" applyFill="1" applyAlignment="1">
      <alignment horizontal="left"/>
    </xf>
    <xf numFmtId="0" fontId="23" fillId="14" borderId="0" xfId="5" applyFill="1"/>
    <xf numFmtId="0" fontId="23" fillId="14" borderId="0" xfId="5" applyFill="1" applyAlignment="1">
      <alignment horizontal="center"/>
    </xf>
    <xf numFmtId="0" fontId="27" fillId="14" borderId="0" xfId="5" applyFont="1" applyFill="1"/>
    <xf numFmtId="0" fontId="27" fillId="14" borderId="0" xfId="5" applyFont="1" applyFill="1" applyAlignment="1">
      <alignment horizontal="center"/>
    </xf>
    <xf numFmtId="0" fontId="27" fillId="15" borderId="1" xfId="5" applyFont="1" applyFill="1" applyBorder="1" applyAlignment="1">
      <alignment horizontal="center" vertical="center"/>
    </xf>
    <xf numFmtId="0" fontId="27" fillId="15" borderId="1" xfId="5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14" fontId="27" fillId="9" borderId="14" xfId="0" applyNumberFormat="1" applyFont="1" applyFill="1" applyBorder="1" applyAlignment="1">
      <alignment horizontal="center" vertical="center"/>
    </xf>
    <xf numFmtId="0" fontId="24" fillId="0" borderId="0" xfId="5" applyFont="1" applyFill="1" applyAlignment="1">
      <alignment horizontal="center" vertical="center" wrapText="1"/>
    </xf>
    <xf numFmtId="49" fontId="0" fillId="0" borderId="0" xfId="0" applyNumberFormat="1" applyFill="1" applyBorder="1"/>
    <xf numFmtId="0" fontId="23" fillId="0" borderId="0" xfId="3" applyNumberFormat="1" applyFont="1"/>
    <xf numFmtId="0" fontId="23" fillId="0" borderId="0" xfId="3" applyNumberFormat="1" applyFont="1" applyAlignment="1">
      <alignment vertical="center"/>
    </xf>
    <xf numFmtId="0" fontId="23" fillId="8" borderId="10" xfId="3" applyFont="1" applyFill="1" applyBorder="1"/>
    <xf numFmtId="49" fontId="2" fillId="6" borderId="4" xfId="1" applyNumberFormat="1" applyFont="1" applyFill="1" applyBorder="1" applyAlignment="1">
      <alignment horizontal="left"/>
    </xf>
    <xf numFmtId="0" fontId="11" fillId="0" borderId="0" xfId="0" applyNumberFormat="1" applyFont="1" applyFill="1" applyBorder="1"/>
    <xf numFmtId="0" fontId="0" fillId="0" borderId="0" xfId="0" applyNumberFormat="1" applyFill="1"/>
    <xf numFmtId="11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/>
    <xf numFmtId="0" fontId="4" fillId="10" borderId="1" xfId="0" applyFont="1" applyFill="1" applyBorder="1" applyAlignment="1">
      <alignment horizontal="center" vertical="center"/>
    </xf>
    <xf numFmtId="0" fontId="28" fillId="5" borderId="3" xfId="0" applyFont="1" applyFill="1" applyBorder="1"/>
    <xf numFmtId="0" fontId="32" fillId="7" borderId="5" xfId="3" applyFont="1" applyFill="1" applyBorder="1" applyAlignment="1">
      <alignment vertical="center"/>
    </xf>
    <xf numFmtId="0" fontId="0" fillId="0" borderId="0" xfId="0" applyNumberFormat="1" applyFill="1" applyAlignment="1"/>
    <xf numFmtId="49" fontId="8" fillId="2" borderId="0" xfId="1" applyNumberFormat="1" applyFont="1" applyFill="1" applyAlignment="1">
      <alignment horizont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1" fillId="4" borderId="0" xfId="1" applyNumberFormat="1" applyFill="1"/>
    <xf numFmtId="49" fontId="0" fillId="0" borderId="0" xfId="0" applyNumberFormat="1" applyFill="1"/>
    <xf numFmtId="49" fontId="0" fillId="0" borderId="0" xfId="0" applyNumberFormat="1"/>
    <xf numFmtId="0" fontId="26" fillId="13" borderId="1" xfId="6" applyFont="1" applyFill="1" applyBorder="1" applyAlignment="1">
      <alignment horizontal="left"/>
    </xf>
    <xf numFmtId="11" fontId="17" fillId="0" borderId="0" xfId="4" applyNumberFormat="1" applyFill="1" applyAlignment="1">
      <alignment horizontal="right"/>
    </xf>
    <xf numFmtId="0" fontId="1" fillId="4" borderId="0" xfId="1" applyFill="1" applyAlignment="1"/>
    <xf numFmtId="0" fontId="2" fillId="6" borderId="4" xfId="1" applyFont="1" applyFill="1" applyBorder="1" applyAlignment="1"/>
    <xf numFmtId="0" fontId="34" fillId="10" borderId="14" xfId="0" applyNumberFormat="1" applyFont="1" applyFill="1" applyBorder="1" applyAlignment="1">
      <alignment horizontal="center" vertical="center"/>
    </xf>
    <xf numFmtId="11" fontId="26" fillId="5" borderId="2" xfId="5" applyNumberFormat="1" applyFont="1" applyFill="1" applyBorder="1" applyAlignment="1">
      <alignment horizontal="left"/>
    </xf>
    <xf numFmtId="0" fontId="26" fillId="0" borderId="0" xfId="6" applyFont="1" applyFill="1" applyBorder="1" applyAlignment="1">
      <alignment horizontal="left"/>
    </xf>
    <xf numFmtId="0" fontId="0" fillId="0" borderId="0" xfId="0" applyFill="1" applyBorder="1"/>
    <xf numFmtId="11" fontId="27" fillId="6" borderId="0" xfId="6" applyNumberFormat="1" applyFont="1" applyFill="1"/>
    <xf numFmtId="11" fontId="27" fillId="6" borderId="0" xfId="6" applyNumberFormat="1" applyFont="1" applyFill="1" applyAlignment="1">
      <alignment horizontal="center"/>
    </xf>
    <xf numFmtId="11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Alignment="1">
      <alignment horizontal="left"/>
    </xf>
  </cellXfs>
  <cellStyles count="7">
    <cellStyle name="Hyperlink" xfId="4" builtinId="8"/>
    <cellStyle name="Normal" xfId="0" builtinId="0"/>
    <cellStyle name="Normal 16 2" xfId="6" xr:uid="{657D6FC5-F58E-4EAC-8C9E-CCC47190E4B6}"/>
    <cellStyle name="Normal 2" xfId="1" xr:uid="{61C1F60A-BFFF-4964-BE8D-08706D0E9085}"/>
    <cellStyle name="Normal 2 3" xfId="5" xr:uid="{A4471027-5324-42DD-9FCD-87697C4EAC5D}"/>
    <cellStyle name="Normal 3" xfId="3" xr:uid="{12DF70B7-C0B2-4EEF-B64A-3274C8FE6A64}"/>
    <cellStyle name="Normal_Sheet1" xfId="2" xr:uid="{2D36FA21-A87C-4525-A386-8AA174E89F60}"/>
  </cellStyles>
  <dxfs count="10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font>
        <b val="0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800000"/>
        </patternFill>
      </fill>
      <alignment horizontal="center" vertical="bottom" textRotation="0" wrapText="0" indent="0" justifyLastLine="0" shrinkToFit="0" readingOrder="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font>
        <sz val="9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9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</border>
    </dxf>
    <dxf>
      <numFmt numFmtId="0" formatCode="General"/>
      <fill>
        <patternFill patternType="solid">
          <fgColor indexed="64"/>
          <bgColor theme="9" tint="0.59999389629810485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</dxf>
    <dxf>
      <numFmt numFmtId="15" formatCode="0.00E+00"/>
      <fill>
        <patternFill patternType="none">
          <fgColor rgb="FF000000"/>
          <bgColor auto="1"/>
        </patternFill>
      </fill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rgb="FF000000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DDA09B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02A1E7-8A6B-42F7-8022-C229DCBA2CEB}" name="voorblad_2019_01_10_v45" displayName="voorblad_2019_01_10_v45" ref="A3:M520" totalsRowShown="0" headerRowDxfId="108" dataDxfId="107">
  <autoFilter ref="A3:M520" xr:uid="{CF43B5DC-3226-46FD-9312-36A82F6550BD}"/>
  <tableColumns count="13">
    <tableColumn id="1" xr3:uid="{FADF90B0-FBD3-4B1F-BDA4-8352552ED30B}" name="Veldnaam " dataDxfId="106"/>
    <tableColumn id="2" xr3:uid="{B65491C9-C4AB-4012-A896-D45443D733DE}" name="Veldcode" dataDxfId="105" dataCellStyle="Normal 3"/>
    <tableColumn id="4" xr3:uid="{754217D4-2570-4347-B152-29D785CA90E1}" name="Opsporing-/winnings-vergunning (exp=exploration, prd=production, str=storage)" dataDxfId="104"/>
    <tableColumn id="6" xr3:uid="{F1FBF817-CEAB-4486-A546-FC34A9508685}" name="Product (gas/olie)" dataDxfId="103"/>
    <tableColumn id="5" xr3:uid="{0C799729-934C-4CF4-8621-D54CC535E4D6}" name="Vermoedelijk jaar van aanvang" dataDxfId="102">
      <calculatedColumnFormula>VLOOKUP(voorblad_2019_01_10_v45[[#This Row],[Veldnaam ]],#REF!,2,FALSE)</calculatedColumnFormula>
    </tableColumn>
    <tableColumn id="8" xr3:uid="{A15DA022-BA9D-4D71-B509-6EBF3DCE29FF}" name="Jaar van aanvang" dataDxfId="101"/>
    <tableColumn id="7" xr3:uid="{F39BBA1F-00F3-4830-A1C5-251644338E9E}" name="Rem_reserve (Nm3) " dataDxfId="100"/>
    <tableColumn id="9" xr3:uid="{79731CE4-8745-4836-A6EA-6E0B2299260C}" name="Prognose productie profiel" dataDxfId="99"/>
    <tableColumn id="12" xr3:uid="{13986161-8A1E-479A-BF40-AD12AE2FE77C}" name="Eventueel gebruik voor opslag?" dataDxfId="98"/>
    <tableColumn id="13" xr3:uid="{EDFDA7D0-CC4D-4EE4-9374-FE9E62C9C5D2}" name="Druk reservoir" dataDxfId="97"/>
    <tableColumn id="10" xr3:uid="{D63F0A52-7F52-43FA-97FF-94CA324F04DD}" name="Gebruik boorgaten" dataDxfId="96"/>
    <tableColumn id="3" xr3:uid="{A97F7A26-BBFF-4E64-A31B-ED9CBD4BC531}" name="Afwijkingen" dataDxfId="95"/>
    <tableColumn id="11" xr3:uid="{F886FA86-1C37-42D9-BE99-811C44BB8BCE}" name="Structuurkaart (I) (klik op de hyperlink om de kaart te openen)" dataDxfId="94">
      <calculatedColumnFormula>HYPERLINK(_xlfn.CONCAT("https://www.nlog.nl/nlog/requestData/nlogp/olgField/metaData.jsp?type=FIELD&amp;id=",B4),A4)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8FC750-9F25-46B7-8EB3-5D1C8FDD15A6}" name="prognose_gas7" displayName="prognose_gas7" ref="A4:AN297" totalsRowShown="0" headerRowDxfId="93">
  <autoFilter ref="A4:AN297" xr:uid="{33F47442-11B9-45BC-ACA0-18A790539D74}"/>
  <sortState xmlns:xlrd2="http://schemas.microsoft.com/office/spreadsheetml/2017/richdata2" ref="A5:AN289">
    <sortCondition ref="A4:A289"/>
  </sortState>
  <tableColumns count="40">
    <tableColumn id="2" xr3:uid="{E4045E60-077F-4FA4-802C-FDADC1971455}" name="FIELD_NM" dataDxfId="92"/>
    <tableColumn id="48" xr3:uid="{7D77F097-5C53-4AFE-8617-B3A861607EB3}" name="FIELD_CD" dataDxfId="91"/>
    <tableColumn id="3" xr3:uid="{7E99199B-07E8-4120-828E-EFF4D9976237}" name="Operator" dataDxfId="90"/>
    <tableColumn id="49" xr3:uid="{B2A8DB87-B29A-43D5-8B04-7B3A69EE9D2F}" name="Report" dataDxfId="89"/>
    <tableColumn id="8" xr3:uid="{44C5A370-CACB-44B5-AA3E-51CAEAF8200B}" name="2011" dataDxfId="88"/>
    <tableColumn id="9" xr3:uid="{4CC3741D-52E0-48DB-8DAF-0A865F6E50EE}" name="2012" dataDxfId="87"/>
    <tableColumn id="10" xr3:uid="{9DFF1042-E74B-4B48-BCAE-7A83775A8A71}" name="2013" dataDxfId="86"/>
    <tableColumn id="11" xr3:uid="{1A4D775B-890D-4607-9D41-EDC6818679E9}" name="2014" dataDxfId="85"/>
    <tableColumn id="12" xr3:uid="{90CF311C-F249-4B41-8B54-27515B4C7ED0}" name="2015" dataDxfId="84"/>
    <tableColumn id="13" xr3:uid="{6816F0E4-0D1B-48B1-B229-474A38AF1168}" name="2016" dataDxfId="83"/>
    <tableColumn id="14" xr3:uid="{A844C78F-CF6F-4FA0-A46C-88FCF2E37562}" name="2017" dataDxfId="82"/>
    <tableColumn id="15" xr3:uid="{143C52D5-EA87-4274-966E-909EDFE18060}" name="2018" dataDxfId="81"/>
    <tableColumn id="16" xr3:uid="{FED62A41-1EDE-43F5-B6EC-9D1FA32B5425}" name="2019" dataDxfId="80"/>
    <tableColumn id="17" xr3:uid="{82C0E4CE-FA8A-4FAB-B2CE-3DA5D8B1A599}" name="2020" dataDxfId="79"/>
    <tableColumn id="18" xr3:uid="{55C66057-3E27-40E8-B7E1-38B47D63A98D}" name="2021" dataDxfId="78"/>
    <tableColumn id="19" xr3:uid="{0EB4D91A-8FC6-452F-94D3-6BF414E275F5}" name="2022" dataDxfId="77"/>
    <tableColumn id="20" xr3:uid="{FB245277-3090-4E66-90D0-ECFBC6D2133E}" name="2023" dataDxfId="76"/>
    <tableColumn id="21" xr3:uid="{5C39A4E0-2905-4047-8230-9CF125C2B521}" name="2024" dataDxfId="75"/>
    <tableColumn id="22" xr3:uid="{57EB4203-3F04-498B-87CD-26E84C5635EA}" name="2025" dataDxfId="74"/>
    <tableColumn id="23" xr3:uid="{F4ED6372-AAD2-42C3-B251-ED4ABFFE0376}" name="2026" dataDxfId="73"/>
    <tableColumn id="24" xr3:uid="{5BF66006-137A-4CB2-946B-E54022D2EFDE}" name="2027" dataDxfId="72"/>
    <tableColumn id="25" xr3:uid="{2E8F57C8-89F1-4BAE-AF2D-DAD5B56B126F}" name="2028" dataDxfId="71"/>
    <tableColumn id="26" xr3:uid="{0598EAF0-265F-4E78-B679-57742B2681FE}" name="2029" dataDxfId="70"/>
    <tableColumn id="27" xr3:uid="{5912627B-47BF-45FA-9284-EDB8246F77D7}" name="2030" dataDxfId="69"/>
    <tableColumn id="28" xr3:uid="{66BFA565-CA2B-4741-9932-8F00877F0E2F}" name="2031" dataDxfId="68"/>
    <tableColumn id="29" xr3:uid="{18060248-4D18-4C8C-AA6C-9951E2742916}" name="2032" dataDxfId="67"/>
    <tableColumn id="30" xr3:uid="{439F03E9-7A23-4F43-BF2B-D404AB220DF0}" name="2033" dataDxfId="66"/>
    <tableColumn id="31" xr3:uid="{146E6DBF-C61C-43B2-A994-86B07C6A9CE5}" name="2034" dataDxfId="65"/>
    <tableColumn id="32" xr3:uid="{46E63B53-8BDF-4BC6-BC5C-15BAB56E3249}" name="2035" dataDxfId="64"/>
    <tableColumn id="33" xr3:uid="{F5DB47CE-80DB-4DC2-A96E-2B048D8B9D30}" name="2036" dataDxfId="63"/>
    <tableColumn id="34" xr3:uid="{273C9758-CFC6-4F1B-BD77-CD44A8D35ACC}" name="2037" dataDxfId="62"/>
    <tableColumn id="35" xr3:uid="{FF00E30E-FCD8-4413-A303-E02C319E1553}" name="2038" dataDxfId="61"/>
    <tableColumn id="36" xr3:uid="{8583414A-ACEB-4569-A469-5FA107CA4B4D}" name="2039" dataDxfId="60"/>
    <tableColumn id="37" xr3:uid="{A3327AB5-DCDE-46C4-8B08-47EC84DD68FC}" name="2040" dataDxfId="59"/>
    <tableColumn id="38" xr3:uid="{1D5D9631-1FDC-429B-B5CE-F951522E4254}" name="2041" dataDxfId="58"/>
    <tableColumn id="39" xr3:uid="{20F3D7E9-AEFA-4C37-A99E-39E92A0203FC}" name="2042" dataDxfId="57"/>
    <tableColumn id="40" xr3:uid="{2D7C9ABD-B628-43C4-B511-FF294977A51E}" name="2043" dataDxfId="56"/>
    <tableColumn id="5" xr3:uid="{708D7080-F957-435C-BF1D-AB3AC5072040}" name="2044" dataDxfId="55"/>
    <tableColumn id="1" xr3:uid="{0F923059-CCE4-4ADC-8C0D-9AFB02C1317D}" name="2045" dataDxfId="54"/>
    <tableColumn id="4" xr3:uid="{870300CD-D034-44B6-BBB9-23D4F6B3B5A7}" name="Grand Total" dataDxfId="53"/>
  </tableColumns>
  <tableStyleInfo name="TableStyleMedium7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6EF32-8EA0-4940-B811-1125DB6C248B}" name="prognose_oil_2019_01_108" displayName="prognose_oil_2019_01_108" ref="A4:AS24" totalsRowShown="0" headerRowDxfId="52">
  <autoFilter ref="A4:AS24" xr:uid="{E0161D9D-4240-4C65-986F-EA312957A885}"/>
  <tableColumns count="45">
    <tableColumn id="1" xr3:uid="{915150D1-A752-4F41-BF40-3E7BE7096944}" name="FIELD_NM" dataDxfId="51"/>
    <tableColumn id="38" xr3:uid="{FBB0E538-82CB-45B6-8F42-EA8A1FE420E6}" name="FIELD_CD" dataDxfId="50"/>
    <tableColumn id="2" xr3:uid="{40801140-B9B3-44C2-A6A2-316D7C2BCDC2}" name="Operator" dataDxfId="49"/>
    <tableColumn id="39" xr3:uid="{01063F92-FD82-4EF1-93AA-7A25BB8255F0}" name="Report" dataDxfId="48"/>
    <tableColumn id="7" xr3:uid="{5411900A-2D95-4B70-BDD6-77510C755DF2}" name="2011" dataDxfId="47"/>
    <tableColumn id="8" xr3:uid="{0400289D-C81A-42C9-827B-F65854025502}" name="2012" dataDxfId="46"/>
    <tableColumn id="9" xr3:uid="{883CBCA7-16EA-43DA-9E31-4331E5158233}" name="2013" dataDxfId="45"/>
    <tableColumn id="10" xr3:uid="{D2538FF7-2458-4FE5-A2EF-63645D777280}" name="2014" dataDxfId="44"/>
    <tableColumn id="11" xr3:uid="{85C6036C-22A7-414C-9AF0-2666C1A76A2A}" name="2015" dataDxfId="43"/>
    <tableColumn id="12" xr3:uid="{6B3C541E-3777-48C9-A4BB-4AEA7827DF10}" name="2016" dataDxfId="42"/>
    <tableColumn id="13" xr3:uid="{A3F99CD3-E5EC-4844-9199-4EC75074F5DD}" name="2017" dataDxfId="41"/>
    <tableColumn id="14" xr3:uid="{1816927B-ABEE-4085-9F2C-FA407F063D47}" name="2018" dataDxfId="40"/>
    <tableColumn id="15" xr3:uid="{5251E19B-03F6-4ACD-A3A2-981E0549FED8}" name="2019" dataDxfId="39"/>
    <tableColumn id="16" xr3:uid="{C8513FC8-BCF5-42E3-B443-FF160467EBCC}" name="2020" dataDxfId="38"/>
    <tableColumn id="17" xr3:uid="{76A96E75-9780-4D4B-BFF2-E1445A3E2D70}" name="2021" dataDxfId="37"/>
    <tableColumn id="18" xr3:uid="{C50F29E8-E4FF-4FD8-BD26-91BC5972D46E}" name="2022" dataDxfId="36"/>
    <tableColumn id="19" xr3:uid="{7F0DD976-99D8-40CE-86D1-F51621297CBE}" name="2023" dataDxfId="35"/>
    <tableColumn id="20" xr3:uid="{1AE4CD3F-1F42-47F5-B69A-9E8ABC23FB82}" name="2024" dataDxfId="34"/>
    <tableColumn id="21" xr3:uid="{B4EEB92D-1FEB-4DEE-9D96-98444650C75E}" name="2025" dataDxfId="33"/>
    <tableColumn id="22" xr3:uid="{C96D051F-6589-4590-8D43-C2327CDC2DB3}" name="2026" dataDxfId="32"/>
    <tableColumn id="23" xr3:uid="{795DF1DE-53E2-45F8-9CE3-7D47D53C1FAC}" name="2027" dataDxfId="31"/>
    <tableColumn id="24" xr3:uid="{A4AE9E6E-915A-429B-A610-13031BAF7714}" name="2028" dataDxfId="30"/>
    <tableColumn id="25" xr3:uid="{C77AF416-4108-46C4-8C10-E53D74A3C924}" name="2029" dataDxfId="29"/>
    <tableColumn id="26" xr3:uid="{2D2C196E-0DD8-4CF3-BFAF-434BB887EF5E}" name="2030" dataDxfId="28"/>
    <tableColumn id="27" xr3:uid="{B7C881A0-26AA-4884-ADF3-9A725D3ED329}" name="2031" dataDxfId="27"/>
    <tableColumn id="28" xr3:uid="{0176F563-B700-41EA-A33F-F6CE3E0C1148}" name="2032" dataDxfId="26"/>
    <tableColumn id="29" xr3:uid="{A1C1E28B-7389-4B29-910B-FDBBF5513F67}" name="2033" dataDxfId="25"/>
    <tableColumn id="30" xr3:uid="{60A6E4AB-B454-4D46-81A3-B6694FA8B195}" name="2034" dataDxfId="24"/>
    <tableColumn id="31" xr3:uid="{1157C0C6-E169-48C4-82A6-42831E383C67}" name="2035" dataDxfId="23"/>
    <tableColumn id="32" xr3:uid="{A5CCDA84-DF84-4858-9A8E-9C9894B3B587}" name="2036" dataDxfId="22"/>
    <tableColumn id="33" xr3:uid="{81C11705-4C56-407E-9849-CADE14D1C250}" name="2037" dataDxfId="21"/>
    <tableColumn id="34" xr3:uid="{FFDD2646-9FF8-4B46-A5E6-18B6411809B7}" name="2038" dataDxfId="20"/>
    <tableColumn id="35" xr3:uid="{25E0F836-6B11-4FB7-B439-ADCB56A8124F}" name="2039" dataDxfId="19"/>
    <tableColumn id="36" xr3:uid="{8E9D8731-F15E-4EDD-BAEC-99ABE04539DE}" name="2040" dataDxfId="18"/>
    <tableColumn id="37" xr3:uid="{3B70F155-ED1C-422F-AF5F-3D282D23B758}" name="2041" dataDxfId="17"/>
    <tableColumn id="3" xr3:uid="{9D4D900F-BFA4-417A-9F24-F9C0F8ED10A4}" name="2042" dataDxfId="16"/>
    <tableColumn id="40" xr3:uid="{45DFE2E6-02BF-4F59-A66D-8A59D6DE88E5}" name="2043" dataDxfId="15"/>
    <tableColumn id="41" xr3:uid="{AE05DC4E-1837-4403-85F6-2AEDFA3AF07E}" name="2044" dataDxfId="14"/>
    <tableColumn id="42" xr3:uid="{FB32CBDD-A0C1-4962-92F1-80B1E1C2EB68}" name="2045" dataDxfId="13"/>
    <tableColumn id="43" xr3:uid="{8E784D89-5F3C-41F7-A315-73BC56568542}" name="2046" dataDxfId="12"/>
    <tableColumn id="44" xr3:uid="{5565581C-A46A-49D7-AD0E-AF7D0448B4A0}" name="2047" dataDxfId="11"/>
    <tableColumn id="45" xr3:uid="{D2331FEF-4E93-4753-84C7-96248177E4FF}" name="2048" dataDxfId="10"/>
    <tableColumn id="47" xr3:uid="{95895E48-8AF7-4163-B56A-F660507830DA}" name="2049" dataDxfId="9"/>
    <tableColumn id="48" xr3:uid="{31BE8571-9988-49B4-B991-3E04E3EE5B94}" name="2050" dataDxfId="8"/>
    <tableColumn id="4" xr3:uid="{E3D66DB9-462D-4FF4-AE64-9127793B615C}" name="Grand total" dataDxfId="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2C2983D-BA11-40DE-947B-AC526B95EEB8}" name="productie_190122910" displayName="productie_190122910" ref="A3:S1220" totalsRowShown="0">
  <autoFilter ref="A3:S1220" xr:uid="{063613D6-DF91-434D-9A87-40FFCB1A26F4}"/>
  <tableColumns count="19">
    <tableColumn id="20" xr3:uid="{F08ACC78-3ECC-422C-B341-C9504236A083}" name="Field" dataDxfId="6" dataCellStyle="Normal 16 2"/>
    <tableColumn id="7" xr3:uid="{6810A3D8-9EE7-4F18-8FF0-910388F275F5}" name="Well" dataDxfId="5" dataCellStyle="Normal 16 2"/>
    <tableColumn id="22" xr3:uid="{0CA8296B-EECF-4B4F-BAB3-4EFAFD75B201}" name="Operator" dataDxfId="4"/>
    <tableColumn id="8" xr3:uid="{FDB5B2EF-F9A9-466E-8159-3FCAA24C413D}" name="Land/Sea" dataDxfId="3"/>
    <tableColumn id="24" xr3:uid="{0FBCA847-1CEE-431F-83D5-4A342C697E08}" name="Year" dataDxfId="2"/>
    <tableColumn id="25" xr3:uid="{016D9647-9262-4938-972B-B6B913A7AFE9}" name="Product" dataDxfId="1"/>
    <tableColumn id="9" xr3:uid="{E77852B5-919D-4F15-9C46-990F147C58D2}" name="JAN"/>
    <tableColumn id="10" xr3:uid="{BFA885FB-959E-409E-89B5-DCFF1FBD70CB}" name="FEB"/>
    <tableColumn id="29" xr3:uid="{2DE37171-DCC7-41DB-B25B-D418C9E32303}" name="MAR"/>
    <tableColumn id="30" xr3:uid="{AD708357-26DA-4DD3-8AD9-E2547D93037D}" name="APR"/>
    <tableColumn id="31" xr3:uid="{FB2507EE-5C1B-4541-B660-A173CF14BA47}" name="MAY"/>
    <tableColumn id="32" xr3:uid="{79BB28E5-9308-4BBF-BF92-10695A04E17A}" name="JUN"/>
    <tableColumn id="33" xr3:uid="{28A492C5-2E0C-41B0-BE17-BDA76FCA8404}" name="JUL"/>
    <tableColumn id="34" xr3:uid="{2B79EB3D-3D82-4D74-AC8A-7B50FB391572}" name="AUG"/>
    <tableColumn id="35" xr3:uid="{94D41A75-EE2E-4E3C-A270-C52558D94CEE}" name="SEP"/>
    <tableColumn id="36" xr3:uid="{DD640628-3C0D-4D46-BA1C-15FF15F46EB9}" name="OCT"/>
    <tableColumn id="37" xr3:uid="{8AEDFE71-AC2B-4AAD-810F-A1C2C3226985}" name="NOV"/>
    <tableColumn id="38" xr3:uid="{2147D1A6-91CE-47C1-BD88-B3CE875F4E98}" name="DEC"/>
    <tableColumn id="26" xr3:uid="{C6BB4933-E429-4AF5-88B0-9DC5B0C55C0D}" name="Total annual well prod. 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2F99B-49E2-4AF7-9C1F-A254A90C3D24}">
  <sheetPr>
    <tabColor rgb="FFFF0000"/>
  </sheetPr>
  <dimension ref="B1:D42"/>
  <sheetViews>
    <sheetView tabSelected="1" zoomScale="130" zoomScaleNormal="130" workbookViewId="0">
      <selection activeCell="B3" sqref="B3"/>
    </sheetView>
  </sheetViews>
  <sheetFormatPr defaultColWidth="9.140625" defaultRowHeight="12.75" x14ac:dyDescent="0.2"/>
  <cols>
    <col min="1" max="1" width="4.28515625" style="13" customWidth="1"/>
    <col min="2" max="2" width="48" style="13" customWidth="1"/>
    <col min="3" max="3" width="85.140625" style="13" customWidth="1"/>
    <col min="4" max="4" width="4.85546875" style="13" customWidth="1"/>
    <col min="5" max="7" width="9.140625" style="13"/>
    <col min="8" max="8" width="13.5703125" style="13" customWidth="1"/>
    <col min="9" max="16384" width="9.140625" style="13"/>
  </cols>
  <sheetData>
    <row r="1" spans="2:4" x14ac:dyDescent="0.2">
      <c r="B1" s="33"/>
    </row>
    <row r="3" spans="2:4" ht="32.25" customHeight="1" x14ac:dyDescent="0.2">
      <c r="B3" s="32" t="s">
        <v>2154</v>
      </c>
    </row>
    <row r="4" spans="2:4" ht="13.5" thickBot="1" x14ac:dyDescent="0.25"/>
    <row r="5" spans="2:4" x14ac:dyDescent="0.2">
      <c r="B5" s="31"/>
      <c r="C5" s="30"/>
      <c r="D5" s="29"/>
    </row>
    <row r="6" spans="2:4" ht="15" x14ac:dyDescent="0.25">
      <c r="B6" s="28" t="s">
        <v>1746</v>
      </c>
      <c r="C6" s="18"/>
      <c r="D6" s="17"/>
    </row>
    <row r="7" spans="2:4" x14ac:dyDescent="0.2">
      <c r="B7" s="19"/>
      <c r="C7" s="18"/>
      <c r="D7" s="17"/>
    </row>
    <row r="8" spans="2:4" ht="15" x14ac:dyDescent="0.2">
      <c r="B8" s="27" t="s">
        <v>2246</v>
      </c>
      <c r="C8" s="26" t="s">
        <v>1732</v>
      </c>
      <c r="D8" s="17"/>
    </row>
    <row r="9" spans="2:4" ht="11.25" customHeight="1" x14ac:dyDescent="0.25">
      <c r="B9" s="25"/>
      <c r="C9" s="24" t="s">
        <v>1731</v>
      </c>
      <c r="D9" s="23"/>
    </row>
    <row r="10" spans="2:4" ht="11.25" customHeight="1" x14ac:dyDescent="0.25">
      <c r="B10" s="22"/>
      <c r="C10" s="21"/>
      <c r="D10" s="17"/>
    </row>
    <row r="11" spans="2:4" ht="14.25" customHeight="1" x14ac:dyDescent="0.25">
      <c r="B11" s="20" t="s">
        <v>1748</v>
      </c>
      <c r="C11" s="18"/>
      <c r="D11" s="17"/>
    </row>
    <row r="12" spans="2:4" ht="22.5" customHeight="1" x14ac:dyDescent="0.2">
      <c r="B12" s="19" t="s">
        <v>2155</v>
      </c>
      <c r="C12" s="18"/>
      <c r="D12" s="17"/>
    </row>
    <row r="13" spans="2:4" x14ac:dyDescent="0.2">
      <c r="B13" s="19" t="s">
        <v>2247</v>
      </c>
      <c r="C13" s="18"/>
      <c r="D13" s="17"/>
    </row>
    <row r="14" spans="2:4" x14ac:dyDescent="0.2">
      <c r="B14" s="19" t="s">
        <v>2156</v>
      </c>
      <c r="C14" s="18"/>
      <c r="D14" s="17"/>
    </row>
    <row r="15" spans="2:4" x14ac:dyDescent="0.2">
      <c r="B15" s="19"/>
      <c r="C15" s="18"/>
      <c r="D15" s="17"/>
    </row>
    <row r="16" spans="2:4" x14ac:dyDescent="0.2">
      <c r="B16" s="19"/>
      <c r="C16" s="18"/>
      <c r="D16" s="17"/>
    </row>
    <row r="17" spans="2:4" x14ac:dyDescent="0.2">
      <c r="B17" s="19"/>
      <c r="C17" s="18"/>
      <c r="D17" s="17"/>
    </row>
    <row r="18" spans="2:4" x14ac:dyDescent="0.2">
      <c r="B18" s="19" t="s">
        <v>1927</v>
      </c>
      <c r="C18" s="18"/>
      <c r="D18" s="17"/>
    </row>
    <row r="19" spans="2:4" x14ac:dyDescent="0.2">
      <c r="B19" s="73" t="s">
        <v>1936</v>
      </c>
      <c r="C19" s="18"/>
      <c r="D19" s="17"/>
    </row>
    <row r="20" spans="2:4" x14ac:dyDescent="0.2">
      <c r="B20" s="73" t="s">
        <v>1928</v>
      </c>
      <c r="C20" s="18"/>
      <c r="D20" s="17"/>
    </row>
    <row r="21" spans="2:4" ht="13.5" thickBot="1" x14ac:dyDescent="0.25">
      <c r="B21" s="16" t="s">
        <v>1933</v>
      </c>
      <c r="C21" s="15"/>
      <c r="D21" s="14"/>
    </row>
    <row r="22" spans="2:4" x14ac:dyDescent="0.2">
      <c r="B22" s="71"/>
    </row>
    <row r="23" spans="2:4" x14ac:dyDescent="0.2">
      <c r="B23" s="72"/>
    </row>
    <row r="24" spans="2:4" x14ac:dyDescent="0.2">
      <c r="B24" s="72"/>
    </row>
    <row r="25" spans="2:4" x14ac:dyDescent="0.2">
      <c r="B25" s="71"/>
    </row>
    <row r="26" spans="2:4" x14ac:dyDescent="0.2">
      <c r="B26" s="71"/>
    </row>
    <row r="27" spans="2:4" x14ac:dyDescent="0.2">
      <c r="B27" s="71"/>
    </row>
    <row r="28" spans="2:4" x14ac:dyDescent="0.2">
      <c r="B28" s="71"/>
    </row>
    <row r="29" spans="2:4" x14ac:dyDescent="0.2">
      <c r="B29" s="71"/>
    </row>
    <row r="30" spans="2:4" x14ac:dyDescent="0.2">
      <c r="B30" s="71"/>
    </row>
    <row r="31" spans="2:4" x14ac:dyDescent="0.2">
      <c r="B31" s="71"/>
    </row>
    <row r="32" spans="2:4" x14ac:dyDescent="0.2">
      <c r="B32" s="71"/>
    </row>
    <row r="33" spans="2:2" x14ac:dyDescent="0.2">
      <c r="B33" s="71"/>
    </row>
    <row r="34" spans="2:2" x14ac:dyDescent="0.2">
      <c r="B34" s="71"/>
    </row>
    <row r="35" spans="2:2" x14ac:dyDescent="0.2">
      <c r="B35" s="71"/>
    </row>
    <row r="36" spans="2:2" x14ac:dyDescent="0.2">
      <c r="B36" s="71"/>
    </row>
    <row r="37" spans="2:2" x14ac:dyDescent="0.2">
      <c r="B37" s="71"/>
    </row>
    <row r="38" spans="2:2" x14ac:dyDescent="0.2">
      <c r="B38" s="71"/>
    </row>
    <row r="39" spans="2:2" x14ac:dyDescent="0.2">
      <c r="B39" s="71"/>
    </row>
    <row r="40" spans="2:2" x14ac:dyDescent="0.2">
      <c r="B40" s="71"/>
    </row>
    <row r="41" spans="2:2" x14ac:dyDescent="0.2">
      <c r="B41" s="71"/>
    </row>
    <row r="42" spans="2:2" x14ac:dyDescent="0.2">
      <c r="B42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C78F-3979-4B66-8E36-7831B4D04A15}">
  <dimension ref="A1:XFC520"/>
  <sheetViews>
    <sheetView topLeftCell="A406" zoomScale="70" zoomScaleNormal="70" workbookViewId="0">
      <selection activeCell="A449" sqref="A449"/>
    </sheetView>
  </sheetViews>
  <sheetFormatPr defaultRowHeight="15" x14ac:dyDescent="0.25"/>
  <cols>
    <col min="1" max="1" width="33.140625" bestFit="1" customWidth="1"/>
    <col min="2" max="2" width="15.7109375" bestFit="1" customWidth="1"/>
    <col min="3" max="3" width="71.5703125" bestFit="1" customWidth="1"/>
    <col min="4" max="4" width="11.85546875" bestFit="1" customWidth="1"/>
    <col min="5" max="5" width="23" customWidth="1"/>
    <col min="6" max="6" width="23" style="88" bestFit="1" customWidth="1"/>
    <col min="7" max="7" width="17.85546875" customWidth="1"/>
    <col min="8" max="8" width="37.85546875" bestFit="1" customWidth="1"/>
    <col min="9" max="10" width="37.85546875" customWidth="1"/>
    <col min="11" max="11" width="68.5703125" bestFit="1" customWidth="1"/>
    <col min="12" max="12" width="18.85546875" bestFit="1" customWidth="1"/>
    <col min="13" max="13" width="25.5703125" bestFit="1" customWidth="1"/>
    <col min="15" max="15" width="33.85546875" customWidth="1"/>
  </cols>
  <sheetData>
    <row r="1" spans="1:13" ht="28.5" customHeight="1" x14ac:dyDescent="0.25">
      <c r="A1" s="1" t="s">
        <v>1711</v>
      </c>
      <c r="B1" s="1"/>
      <c r="C1" s="3" t="s">
        <v>1712</v>
      </c>
      <c r="D1" s="3"/>
      <c r="E1" s="1" t="s">
        <v>1716</v>
      </c>
      <c r="F1" s="83"/>
      <c r="G1" s="3" t="s">
        <v>1718</v>
      </c>
      <c r="H1" s="1" t="s">
        <v>1720</v>
      </c>
      <c r="I1" s="1" t="s">
        <v>1726</v>
      </c>
      <c r="J1" s="1" t="s">
        <v>1727</v>
      </c>
      <c r="K1" s="1" t="s">
        <v>1723</v>
      </c>
      <c r="L1" s="1" t="s">
        <v>1735</v>
      </c>
      <c r="M1" s="1" t="s">
        <v>1736</v>
      </c>
    </row>
    <row r="2" spans="1:13" ht="70.5" customHeight="1" x14ac:dyDescent="0.25">
      <c r="A2" s="2" t="s">
        <v>1937</v>
      </c>
      <c r="B2" s="2" t="s">
        <v>2017</v>
      </c>
      <c r="C2" s="2" t="s">
        <v>1713</v>
      </c>
      <c r="D2" s="2" t="s">
        <v>1714</v>
      </c>
      <c r="E2" s="2" t="s">
        <v>1717</v>
      </c>
      <c r="F2" s="84" t="s">
        <v>1930</v>
      </c>
      <c r="G2" s="4" t="s">
        <v>1719</v>
      </c>
      <c r="H2" s="2" t="s">
        <v>1721</v>
      </c>
      <c r="I2" s="2" t="s">
        <v>2248</v>
      </c>
      <c r="J2" s="2" t="s">
        <v>1728</v>
      </c>
      <c r="K2" s="2" t="s">
        <v>1724</v>
      </c>
      <c r="L2" s="2" t="s">
        <v>1737</v>
      </c>
      <c r="M2" s="2" t="s">
        <v>1738</v>
      </c>
    </row>
    <row r="3" spans="1:13" ht="90" customHeight="1" x14ac:dyDescent="0.25">
      <c r="A3" s="5" t="s">
        <v>1935</v>
      </c>
      <c r="B3" s="5" t="s">
        <v>2016</v>
      </c>
      <c r="C3" s="6" t="s">
        <v>1906</v>
      </c>
      <c r="D3" s="5" t="s">
        <v>1715</v>
      </c>
      <c r="E3" s="6" t="s">
        <v>1931</v>
      </c>
      <c r="F3" s="85" t="s">
        <v>1929</v>
      </c>
      <c r="G3" s="6" t="s">
        <v>1719</v>
      </c>
      <c r="H3" s="6" t="s">
        <v>1722</v>
      </c>
      <c r="I3" s="5" t="s">
        <v>1729</v>
      </c>
      <c r="J3" s="5" t="s">
        <v>1730</v>
      </c>
      <c r="K3" s="5" t="s">
        <v>1725</v>
      </c>
      <c r="L3" s="5" t="s">
        <v>1739</v>
      </c>
      <c r="M3" s="5" t="s">
        <v>1740</v>
      </c>
    </row>
    <row r="4" spans="1:13" ht="15.75" customHeight="1" x14ac:dyDescent="0.35">
      <c r="A4" s="9" t="s">
        <v>691</v>
      </c>
      <c r="B4" s="9"/>
      <c r="C4" s="38"/>
      <c r="D4" s="56"/>
      <c r="E4" s="38"/>
      <c r="F4" s="86"/>
      <c r="G4" s="38"/>
      <c r="H4" s="91"/>
      <c r="I4" s="38"/>
      <c r="J4" s="38"/>
      <c r="K4" s="38"/>
      <c r="L4" s="38"/>
      <c r="M4" s="38"/>
    </row>
    <row r="5" spans="1:13" ht="15.75" x14ac:dyDescent="0.25">
      <c r="A5" s="10" t="s">
        <v>13</v>
      </c>
      <c r="B5" s="80" t="s">
        <v>2018</v>
      </c>
      <c r="C5" s="53" t="s">
        <v>1753</v>
      </c>
      <c r="D5" s="8" t="s">
        <v>4</v>
      </c>
      <c r="E5" s="100" t="s">
        <v>9</v>
      </c>
      <c r="F5" s="70" t="s">
        <v>5</v>
      </c>
      <c r="G5" s="7" t="s">
        <v>1710</v>
      </c>
      <c r="H5" s="78" t="s">
        <v>10</v>
      </c>
      <c r="I5" s="7" t="s">
        <v>1962</v>
      </c>
      <c r="J5" s="7" t="s">
        <v>1747</v>
      </c>
      <c r="K5" s="8" t="s">
        <v>2181</v>
      </c>
      <c r="L5" s="77" t="s">
        <v>1932</v>
      </c>
      <c r="M5" s="90" t="str">
        <f>HYPERLINK(_xlfn.CONCAT("https://www.nlog.nl/nlog/requestData/nlogp/olgField/metaData.jsp?type=FIELD&amp;id=",B5),A5)</f>
        <v>Akkrum 1</v>
      </c>
    </row>
    <row r="6" spans="1:13" ht="15.75" x14ac:dyDescent="0.25">
      <c r="A6" s="10" t="s">
        <v>14</v>
      </c>
      <c r="B6" s="80" t="s">
        <v>2019</v>
      </c>
      <c r="C6" s="53" t="s">
        <v>1754</v>
      </c>
      <c r="D6" s="8" t="s">
        <v>4</v>
      </c>
      <c r="E6" s="100" t="s">
        <v>9</v>
      </c>
      <c r="F6" s="70" t="s">
        <v>5</v>
      </c>
      <c r="G6" s="7" t="s">
        <v>1710</v>
      </c>
      <c r="H6" s="78" t="s">
        <v>10</v>
      </c>
      <c r="I6" s="7" t="s">
        <v>1962</v>
      </c>
      <c r="J6" s="7" t="s">
        <v>1747</v>
      </c>
      <c r="K6" s="8" t="s">
        <v>2181</v>
      </c>
      <c r="L6" s="77" t="s">
        <v>1932</v>
      </c>
      <c r="M6" s="90" t="str">
        <f t="shared" ref="M6:M69" si="0">HYPERLINK(_xlfn.CONCAT("https://www.nlog.nl/nlog/requestData/nlogp/olgField/metaData.jsp?type=FIELD&amp;id=",B6),A6)</f>
        <v>Akkrum 13</v>
      </c>
    </row>
    <row r="7" spans="1:13" ht="15.75" x14ac:dyDescent="0.25">
      <c r="A7" s="10" t="s">
        <v>15</v>
      </c>
      <c r="B7" s="80" t="s">
        <v>2020</v>
      </c>
      <c r="C7" s="53" t="s">
        <v>1755</v>
      </c>
      <c r="D7" s="8" t="s">
        <v>4</v>
      </c>
      <c r="E7" s="100" t="s">
        <v>9</v>
      </c>
      <c r="F7" s="70" t="s">
        <v>5</v>
      </c>
      <c r="G7" s="7" t="s">
        <v>1710</v>
      </c>
      <c r="H7" s="78" t="s">
        <v>10</v>
      </c>
      <c r="I7" s="7" t="s">
        <v>1962</v>
      </c>
      <c r="J7" s="7" t="s">
        <v>1747</v>
      </c>
      <c r="K7" s="8" t="s">
        <v>2181</v>
      </c>
      <c r="L7" s="77" t="s">
        <v>1932</v>
      </c>
      <c r="M7" s="90" t="str">
        <f t="shared" si="0"/>
        <v>Akkrum 3</v>
      </c>
    </row>
    <row r="8" spans="1:13" ht="15.75" x14ac:dyDescent="0.25">
      <c r="A8" s="10" t="s">
        <v>16</v>
      </c>
      <c r="B8" s="80" t="s">
        <v>2021</v>
      </c>
      <c r="C8" s="53" t="s">
        <v>1755</v>
      </c>
      <c r="D8" s="8" t="s">
        <v>4</v>
      </c>
      <c r="E8" s="100" t="s">
        <v>9</v>
      </c>
      <c r="F8" s="70" t="s">
        <v>5</v>
      </c>
      <c r="G8" s="7" t="s">
        <v>1710</v>
      </c>
      <c r="H8" s="78" t="s">
        <v>10</v>
      </c>
      <c r="I8" s="7" t="s">
        <v>1962</v>
      </c>
      <c r="J8" s="7" t="s">
        <v>1747</v>
      </c>
      <c r="K8" s="8" t="s">
        <v>2181</v>
      </c>
      <c r="L8" s="77" t="s">
        <v>1932</v>
      </c>
      <c r="M8" s="90" t="str">
        <f t="shared" si="0"/>
        <v>Akkrum 9</v>
      </c>
    </row>
    <row r="9" spans="1:13" ht="15.75" x14ac:dyDescent="0.25">
      <c r="A9" s="10" t="s">
        <v>17</v>
      </c>
      <c r="B9" s="80" t="s">
        <v>2022</v>
      </c>
      <c r="C9" s="53" t="s">
        <v>1756</v>
      </c>
      <c r="D9" s="8" t="s">
        <v>4</v>
      </c>
      <c r="E9" s="100" t="s">
        <v>9</v>
      </c>
      <c r="F9" s="70" t="s">
        <v>5</v>
      </c>
      <c r="G9" s="7" t="s">
        <v>1710</v>
      </c>
      <c r="H9" s="78" t="s">
        <v>10</v>
      </c>
      <c r="I9" s="7" t="s">
        <v>1963</v>
      </c>
      <c r="J9" s="7" t="s">
        <v>1747</v>
      </c>
      <c r="K9" s="8" t="s">
        <v>2181</v>
      </c>
      <c r="L9" s="77" t="s">
        <v>1932</v>
      </c>
      <c r="M9" s="90" t="str">
        <f t="shared" si="0"/>
        <v>Alkmaar</v>
      </c>
    </row>
    <row r="10" spans="1:13" ht="15.75" x14ac:dyDescent="0.25">
      <c r="A10" s="10" t="s">
        <v>18</v>
      </c>
      <c r="B10" s="80" t="s">
        <v>19</v>
      </c>
      <c r="C10" s="53" t="s">
        <v>1757</v>
      </c>
      <c r="D10" s="8" t="s">
        <v>4</v>
      </c>
      <c r="E10" s="100" t="s">
        <v>9</v>
      </c>
      <c r="F10" s="70" t="s">
        <v>5</v>
      </c>
      <c r="G10" s="7">
        <v>0</v>
      </c>
      <c r="H10" s="78" t="s">
        <v>10</v>
      </c>
      <c r="I10" s="7" t="s">
        <v>1962</v>
      </c>
      <c r="J10" s="7" t="s">
        <v>1747</v>
      </c>
      <c r="K10" s="8" t="s">
        <v>2181</v>
      </c>
      <c r="L10" s="77" t="s">
        <v>1932</v>
      </c>
      <c r="M10" s="90" t="str">
        <f t="shared" si="0"/>
        <v>Ameland-Noord</v>
      </c>
    </row>
    <row r="11" spans="1:13" ht="15.75" x14ac:dyDescent="0.25">
      <c r="A11" s="10" t="s">
        <v>20</v>
      </c>
      <c r="B11" s="80" t="s">
        <v>21</v>
      </c>
      <c r="C11" s="53" t="s">
        <v>1758</v>
      </c>
      <c r="D11" s="8" t="s">
        <v>4</v>
      </c>
      <c r="E11" s="100" t="s">
        <v>5</v>
      </c>
      <c r="F11" s="70" t="s">
        <v>5</v>
      </c>
      <c r="G11" s="7">
        <v>3839000000</v>
      </c>
      <c r="H11" s="78" t="s">
        <v>6</v>
      </c>
      <c r="I11" s="7" t="s">
        <v>1962</v>
      </c>
      <c r="J11" s="7" t="s">
        <v>1747</v>
      </c>
      <c r="K11" s="8" t="s">
        <v>2182</v>
      </c>
      <c r="L11" s="77" t="s">
        <v>1932</v>
      </c>
      <c r="M11" s="90" t="str">
        <f t="shared" si="0"/>
        <v>Ameland-Oost</v>
      </c>
    </row>
    <row r="12" spans="1:13" ht="15.75" x14ac:dyDescent="0.25">
      <c r="A12" s="10" t="s">
        <v>22</v>
      </c>
      <c r="B12" s="80" t="s">
        <v>23</v>
      </c>
      <c r="C12" s="53" t="s">
        <v>1758</v>
      </c>
      <c r="D12" s="8" t="s">
        <v>4</v>
      </c>
      <c r="E12" s="100" t="s">
        <v>5</v>
      </c>
      <c r="F12" s="70" t="s">
        <v>5</v>
      </c>
      <c r="G12" s="7">
        <v>1223000000</v>
      </c>
      <c r="H12" s="78" t="s">
        <v>6</v>
      </c>
      <c r="I12" s="7" t="s">
        <v>1962</v>
      </c>
      <c r="J12" s="7" t="s">
        <v>1747</v>
      </c>
      <c r="K12" s="8" t="s">
        <v>2182</v>
      </c>
      <c r="L12" s="77" t="s">
        <v>1932</v>
      </c>
      <c r="M12" s="90" t="str">
        <f t="shared" si="0"/>
        <v>Ameland-Westgat</v>
      </c>
    </row>
    <row r="13" spans="1:13" ht="15.75" x14ac:dyDescent="0.25">
      <c r="A13" s="10" t="s">
        <v>24</v>
      </c>
      <c r="B13" s="80" t="s">
        <v>25</v>
      </c>
      <c r="C13" s="53" t="s">
        <v>1759</v>
      </c>
      <c r="D13" s="8" t="s">
        <v>4</v>
      </c>
      <c r="E13" s="100" t="s">
        <v>5</v>
      </c>
      <c r="F13" s="70" t="s">
        <v>5</v>
      </c>
      <c r="G13" s="7">
        <v>339000000</v>
      </c>
      <c r="H13" s="78" t="s">
        <v>6</v>
      </c>
      <c r="I13" s="7" t="s">
        <v>1962</v>
      </c>
      <c r="J13" s="7" t="s">
        <v>1747</v>
      </c>
      <c r="K13" s="8" t="s">
        <v>2182</v>
      </c>
      <c r="L13" s="77" t="s">
        <v>1932</v>
      </c>
      <c r="M13" s="90" t="str">
        <f t="shared" si="0"/>
        <v>Andel-6 (Wijk &amp; Aalburg)</v>
      </c>
    </row>
    <row r="14" spans="1:13" ht="15.75" x14ac:dyDescent="0.25">
      <c r="A14" s="10" t="s">
        <v>26</v>
      </c>
      <c r="B14" s="80" t="s">
        <v>27</v>
      </c>
      <c r="C14" s="53" t="s">
        <v>1758</v>
      </c>
      <c r="D14" s="8" t="s">
        <v>4</v>
      </c>
      <c r="E14" s="100" t="s">
        <v>5</v>
      </c>
      <c r="F14" s="70" t="s">
        <v>5</v>
      </c>
      <c r="G14" s="7">
        <v>1946000000</v>
      </c>
      <c r="H14" s="78" t="s">
        <v>6</v>
      </c>
      <c r="I14" s="7" t="s">
        <v>1962</v>
      </c>
      <c r="J14" s="7" t="s">
        <v>1747</v>
      </c>
      <c r="K14" s="8" t="s">
        <v>2182</v>
      </c>
      <c r="L14" s="77" t="s">
        <v>1932</v>
      </c>
      <c r="M14" s="90" t="str">
        <f t="shared" si="0"/>
        <v>Anjum</v>
      </c>
    </row>
    <row r="15" spans="1:13" ht="15.75" x14ac:dyDescent="0.25">
      <c r="A15" s="10" t="s">
        <v>28</v>
      </c>
      <c r="B15" s="80" t="s">
        <v>29</v>
      </c>
      <c r="C15" s="53" t="s">
        <v>1760</v>
      </c>
      <c r="D15" s="8" t="s">
        <v>4</v>
      </c>
      <c r="E15" s="100" t="s">
        <v>5</v>
      </c>
      <c r="F15" s="70" t="s">
        <v>5</v>
      </c>
      <c r="G15" s="7">
        <v>629000000</v>
      </c>
      <c r="H15" s="78" t="s">
        <v>6</v>
      </c>
      <c r="I15" s="7" t="s">
        <v>1962</v>
      </c>
      <c r="J15" s="7" t="s">
        <v>1747</v>
      </c>
      <c r="K15" s="8" t="s">
        <v>2182</v>
      </c>
      <c r="L15" s="77" t="s">
        <v>1932</v>
      </c>
      <c r="M15" s="90" t="str">
        <f t="shared" si="0"/>
        <v>Annerveen</v>
      </c>
    </row>
    <row r="16" spans="1:13" ht="15.75" x14ac:dyDescent="0.25">
      <c r="A16" s="10" t="s">
        <v>30</v>
      </c>
      <c r="B16" s="80" t="s">
        <v>31</v>
      </c>
      <c r="C16" s="53" t="s">
        <v>1761</v>
      </c>
      <c r="D16" s="8" t="s">
        <v>4</v>
      </c>
      <c r="E16" s="100" t="s">
        <v>5</v>
      </c>
      <c r="F16" s="70" t="s">
        <v>5</v>
      </c>
      <c r="G16" s="7">
        <v>292000000</v>
      </c>
      <c r="H16" s="78" t="s">
        <v>6</v>
      </c>
      <c r="I16" s="7" t="s">
        <v>1962</v>
      </c>
      <c r="J16" s="7" t="s">
        <v>1747</v>
      </c>
      <c r="K16" s="8" t="s">
        <v>2182</v>
      </c>
      <c r="L16" s="77" t="s">
        <v>1932</v>
      </c>
      <c r="M16" s="90" t="str">
        <f t="shared" si="0"/>
        <v>Appelscha</v>
      </c>
    </row>
    <row r="17" spans="1:13" ht="15.75" x14ac:dyDescent="0.25">
      <c r="A17" s="10" t="s">
        <v>32</v>
      </c>
      <c r="B17" s="80" t="s">
        <v>33</v>
      </c>
      <c r="C17" s="54" t="s">
        <v>1761</v>
      </c>
      <c r="D17" s="8" t="s">
        <v>4</v>
      </c>
      <c r="E17" s="100" t="s">
        <v>5</v>
      </c>
      <c r="F17" s="70" t="s">
        <v>5</v>
      </c>
      <c r="G17" s="7">
        <v>204000000</v>
      </c>
      <c r="H17" s="78" t="s">
        <v>6</v>
      </c>
      <c r="I17" s="7" t="s">
        <v>1962</v>
      </c>
      <c r="J17" s="7" t="s">
        <v>1747</v>
      </c>
      <c r="K17" s="8" t="s">
        <v>2182</v>
      </c>
      <c r="L17" s="77" t="s">
        <v>1932</v>
      </c>
      <c r="M17" s="90" t="str">
        <f t="shared" si="0"/>
        <v>Assen</v>
      </c>
    </row>
    <row r="18" spans="1:13" ht="15.75" x14ac:dyDescent="0.25">
      <c r="A18" s="10" t="s">
        <v>7</v>
      </c>
      <c r="B18" s="80" t="s">
        <v>7</v>
      </c>
      <c r="C18" s="53" t="s">
        <v>1750</v>
      </c>
      <c r="D18" s="8" t="s">
        <v>4</v>
      </c>
      <c r="E18" s="100" t="s">
        <v>5</v>
      </c>
      <c r="F18" s="70" t="s">
        <v>5</v>
      </c>
      <c r="G18" s="7">
        <v>2047000000</v>
      </c>
      <c r="H18" s="78" t="s">
        <v>6</v>
      </c>
      <c r="I18" s="7" t="s">
        <v>1962</v>
      </c>
      <c r="J18" s="7" t="s">
        <v>1747</v>
      </c>
      <c r="K18" s="8" t="s">
        <v>2182</v>
      </c>
      <c r="L18" s="77" t="s">
        <v>1932</v>
      </c>
      <c r="M18" s="90" t="str">
        <f t="shared" si="0"/>
        <v>A12-FA</v>
      </c>
    </row>
    <row r="19" spans="1:13" ht="15.75" x14ac:dyDescent="0.25">
      <c r="A19" s="10" t="s">
        <v>8</v>
      </c>
      <c r="B19" s="80" t="s">
        <v>8</v>
      </c>
      <c r="C19" s="54" t="s">
        <v>1751</v>
      </c>
      <c r="D19" s="8" t="s">
        <v>4</v>
      </c>
      <c r="E19" s="100">
        <v>2014</v>
      </c>
      <c r="F19" s="70" t="s">
        <v>9</v>
      </c>
      <c r="G19" s="7">
        <v>916000000</v>
      </c>
      <c r="H19" s="78" t="s">
        <v>6</v>
      </c>
      <c r="I19" s="7" t="s">
        <v>1962</v>
      </c>
      <c r="J19" s="7" t="s">
        <v>1747</v>
      </c>
      <c r="K19" s="8" t="s">
        <v>2181</v>
      </c>
      <c r="L19" s="77" t="s">
        <v>1932</v>
      </c>
      <c r="M19" s="90" t="str">
        <f t="shared" si="0"/>
        <v>A15-A</v>
      </c>
    </row>
    <row r="20" spans="1:13" ht="15.75" x14ac:dyDescent="0.25">
      <c r="A20" s="10" t="s">
        <v>11</v>
      </c>
      <c r="B20" s="80" t="s">
        <v>11</v>
      </c>
      <c r="C20" s="54" t="s">
        <v>1752</v>
      </c>
      <c r="D20" s="8" t="s">
        <v>4</v>
      </c>
      <c r="E20" s="100">
        <v>2015</v>
      </c>
      <c r="F20" s="70">
        <v>2015</v>
      </c>
      <c r="G20" s="7">
        <v>1356000000</v>
      </c>
      <c r="H20" s="78" t="s">
        <v>6</v>
      </c>
      <c r="I20" s="7" t="s">
        <v>1962</v>
      </c>
      <c r="J20" s="7" t="s">
        <v>1747</v>
      </c>
      <c r="K20" s="8" t="s">
        <v>2181</v>
      </c>
      <c r="L20" s="77" t="s">
        <v>1932</v>
      </c>
      <c r="M20" s="90" t="str">
        <f t="shared" si="0"/>
        <v>A18-FA</v>
      </c>
    </row>
    <row r="21" spans="1:13" ht="15.75" x14ac:dyDescent="0.25">
      <c r="A21" s="10" t="s">
        <v>39</v>
      </c>
      <c r="B21" s="80" t="s">
        <v>40</v>
      </c>
      <c r="C21" s="53" t="s">
        <v>1749</v>
      </c>
      <c r="D21" s="8" t="s">
        <v>4</v>
      </c>
      <c r="E21" s="100" t="s">
        <v>5</v>
      </c>
      <c r="F21" s="70" t="s">
        <v>5</v>
      </c>
      <c r="G21" s="7">
        <v>17000000</v>
      </c>
      <c r="H21" s="78" t="s">
        <v>6</v>
      </c>
      <c r="I21" s="7" t="s">
        <v>1962</v>
      </c>
      <c r="J21" s="7" t="s">
        <v>1747</v>
      </c>
      <c r="K21" s="8" t="s">
        <v>2182</v>
      </c>
      <c r="L21" s="77" t="s">
        <v>1932</v>
      </c>
      <c r="M21" s="90" t="str">
        <f t="shared" si="0"/>
        <v>Barendrecht</v>
      </c>
    </row>
    <row r="22" spans="1:13" ht="15.75" x14ac:dyDescent="0.25">
      <c r="A22" s="10" t="s">
        <v>41</v>
      </c>
      <c r="B22" s="80" t="s">
        <v>42</v>
      </c>
      <c r="C22" s="53" t="s">
        <v>1749</v>
      </c>
      <c r="D22" s="8" t="s">
        <v>4</v>
      </c>
      <c r="E22" s="100" t="s">
        <v>5</v>
      </c>
      <c r="F22" s="70" t="s">
        <v>5</v>
      </c>
      <c r="G22" s="7">
        <v>139000000</v>
      </c>
      <c r="H22" s="78" t="s">
        <v>6</v>
      </c>
      <c r="I22" s="7" t="s">
        <v>1962</v>
      </c>
      <c r="J22" s="7" t="s">
        <v>1747</v>
      </c>
      <c r="K22" s="8" t="s">
        <v>2182</v>
      </c>
      <c r="L22" s="77" t="s">
        <v>1932</v>
      </c>
      <c r="M22" s="90" t="str">
        <f t="shared" si="0"/>
        <v>Barendrecht-Ziedewij</v>
      </c>
    </row>
    <row r="23" spans="1:13" ht="15.75" x14ac:dyDescent="0.25">
      <c r="A23" s="10" t="s">
        <v>43</v>
      </c>
      <c r="B23" s="80" t="s">
        <v>44</v>
      </c>
      <c r="C23" s="53" t="s">
        <v>1767</v>
      </c>
      <c r="D23" s="8" t="s">
        <v>4</v>
      </c>
      <c r="E23" s="100" t="s">
        <v>5</v>
      </c>
      <c r="F23" s="70" t="s">
        <v>5</v>
      </c>
      <c r="G23" s="7">
        <v>3638000000</v>
      </c>
      <c r="H23" s="78" t="s">
        <v>6</v>
      </c>
      <c r="I23" s="7" t="s">
        <v>1962</v>
      </c>
      <c r="J23" s="7" t="s">
        <v>1747</v>
      </c>
      <c r="K23" s="8" t="s">
        <v>2182</v>
      </c>
      <c r="L23" s="77" t="s">
        <v>1932</v>
      </c>
      <c r="M23" s="90" t="str">
        <f t="shared" si="0"/>
        <v>Bedum</v>
      </c>
    </row>
    <row r="24" spans="1:13" ht="15.75" x14ac:dyDescent="0.25">
      <c r="A24" s="10" t="s">
        <v>45</v>
      </c>
      <c r="B24" s="80" t="s">
        <v>2023</v>
      </c>
      <c r="C24" s="53" t="s">
        <v>1767</v>
      </c>
      <c r="D24" s="8" t="s">
        <v>4</v>
      </c>
      <c r="E24" s="100">
        <v>2014</v>
      </c>
      <c r="F24" s="70" t="s">
        <v>9</v>
      </c>
      <c r="G24" s="7">
        <v>0</v>
      </c>
      <c r="H24" s="78" t="s">
        <v>6</v>
      </c>
      <c r="I24" s="7" t="s">
        <v>1962</v>
      </c>
      <c r="J24" s="7" t="s">
        <v>1747</v>
      </c>
      <c r="K24" s="8" t="s">
        <v>2181</v>
      </c>
      <c r="L24" s="77" t="s">
        <v>1932</v>
      </c>
      <c r="M24" s="90" t="str">
        <f t="shared" si="0"/>
        <v>Beerta</v>
      </c>
    </row>
    <row r="25" spans="1:13" ht="15.75" x14ac:dyDescent="0.25">
      <c r="A25" s="10" t="s">
        <v>46</v>
      </c>
      <c r="B25" s="80" t="s">
        <v>47</v>
      </c>
      <c r="C25" s="53" t="s">
        <v>1768</v>
      </c>
      <c r="D25" s="8" t="s">
        <v>4</v>
      </c>
      <c r="E25" s="100" t="s">
        <v>5</v>
      </c>
      <c r="F25" s="70" t="s">
        <v>5</v>
      </c>
      <c r="G25" s="7">
        <v>36000000</v>
      </c>
      <c r="H25" s="78" t="s">
        <v>6</v>
      </c>
      <c r="I25" s="7" t="s">
        <v>1962</v>
      </c>
      <c r="J25" s="7" t="s">
        <v>1747</v>
      </c>
      <c r="K25" s="8" t="s">
        <v>2182</v>
      </c>
      <c r="L25" s="77" t="s">
        <v>1932</v>
      </c>
      <c r="M25" s="90" t="str">
        <f t="shared" si="0"/>
        <v>Bergen</v>
      </c>
    </row>
    <row r="26" spans="1:13" ht="15.75" x14ac:dyDescent="0.25">
      <c r="A26" s="10" t="s">
        <v>48</v>
      </c>
      <c r="B26" s="80" t="s">
        <v>2024</v>
      </c>
      <c r="C26" s="53" t="s">
        <v>1769</v>
      </c>
      <c r="D26" s="8" t="s">
        <v>4</v>
      </c>
      <c r="E26" s="100" t="s">
        <v>5</v>
      </c>
      <c r="F26" s="70" t="s">
        <v>5</v>
      </c>
      <c r="G26" s="7">
        <v>7000000</v>
      </c>
      <c r="H26" s="78" t="s">
        <v>10</v>
      </c>
      <c r="I26" s="7" t="s">
        <v>1963</v>
      </c>
      <c r="J26" s="7" t="s">
        <v>1747</v>
      </c>
      <c r="K26" s="8" t="s">
        <v>2181</v>
      </c>
      <c r="L26" s="77" t="s">
        <v>1932</v>
      </c>
      <c r="M26" s="90" t="str">
        <f t="shared" si="0"/>
        <v>Bergermeer</v>
      </c>
    </row>
    <row r="27" spans="1:13" ht="15.75" x14ac:dyDescent="0.25">
      <c r="A27" s="10" t="s">
        <v>49</v>
      </c>
      <c r="B27" s="80" t="s">
        <v>50</v>
      </c>
      <c r="C27" s="53" t="s">
        <v>1749</v>
      </c>
      <c r="D27" s="8" t="s">
        <v>4</v>
      </c>
      <c r="E27" s="100" t="s">
        <v>5</v>
      </c>
      <c r="F27" s="70" t="s">
        <v>5</v>
      </c>
      <c r="G27" s="7">
        <v>0</v>
      </c>
      <c r="H27" s="78" t="s">
        <v>10</v>
      </c>
      <c r="I27" s="7" t="s">
        <v>1962</v>
      </c>
      <c r="J27" s="7" t="s">
        <v>1747</v>
      </c>
      <c r="K27" s="8" t="s">
        <v>2182</v>
      </c>
      <c r="L27" s="77" t="s">
        <v>1932</v>
      </c>
      <c r="M27" s="90" t="str">
        <f t="shared" si="0"/>
        <v>Berkel</v>
      </c>
    </row>
    <row r="28" spans="1:13" ht="15.75" x14ac:dyDescent="0.25">
      <c r="A28" s="10" t="s">
        <v>51</v>
      </c>
      <c r="B28" s="80" t="s">
        <v>52</v>
      </c>
      <c r="C28" s="53" t="s">
        <v>1770</v>
      </c>
      <c r="D28" s="8" t="s">
        <v>4</v>
      </c>
      <c r="E28" s="100" t="s">
        <v>5</v>
      </c>
      <c r="F28" s="70" t="s">
        <v>5</v>
      </c>
      <c r="G28" s="7">
        <v>42100000</v>
      </c>
      <c r="H28" s="78" t="s">
        <v>6</v>
      </c>
      <c r="I28" s="7" t="s">
        <v>1962</v>
      </c>
      <c r="J28" s="7" t="s">
        <v>1747</v>
      </c>
      <c r="K28" s="8" t="s">
        <v>2182</v>
      </c>
      <c r="L28" s="77" t="s">
        <v>1932</v>
      </c>
      <c r="M28" s="90" t="str">
        <f t="shared" si="0"/>
        <v>Blesdijke</v>
      </c>
    </row>
    <row r="29" spans="1:13" ht="15.75" x14ac:dyDescent="0.25">
      <c r="A29" s="10" t="s">
        <v>53</v>
      </c>
      <c r="B29" s="80" t="s">
        <v>54</v>
      </c>
      <c r="C29" s="53" t="s">
        <v>1758</v>
      </c>
      <c r="D29" s="8" t="s">
        <v>4</v>
      </c>
      <c r="E29" s="100" t="s">
        <v>5</v>
      </c>
      <c r="F29" s="70" t="s">
        <v>5</v>
      </c>
      <c r="G29" s="7">
        <v>623000000</v>
      </c>
      <c r="H29" s="78" t="s">
        <v>6</v>
      </c>
      <c r="I29" s="7" t="s">
        <v>1962</v>
      </c>
      <c r="J29" s="7" t="s">
        <v>1747</v>
      </c>
      <c r="K29" s="8" t="s">
        <v>2182</v>
      </c>
      <c r="L29" s="77" t="s">
        <v>1932</v>
      </c>
      <c r="M29" s="90" t="str">
        <f t="shared" si="0"/>
        <v>Blija-Ferwerderadeel</v>
      </c>
    </row>
    <row r="30" spans="1:13" ht="15.75" x14ac:dyDescent="0.25">
      <c r="A30" s="10" t="s">
        <v>55</v>
      </c>
      <c r="B30" s="80" t="s">
        <v>56</v>
      </c>
      <c r="C30" s="53" t="s">
        <v>1758</v>
      </c>
      <c r="D30" s="8" t="s">
        <v>4</v>
      </c>
      <c r="E30" s="100" t="s">
        <v>5</v>
      </c>
      <c r="F30" s="70" t="s">
        <v>5</v>
      </c>
      <c r="G30" s="7">
        <v>2063000000</v>
      </c>
      <c r="H30" s="78" t="s">
        <v>6</v>
      </c>
      <c r="I30" s="7" t="s">
        <v>1962</v>
      </c>
      <c r="J30" s="7" t="s">
        <v>1747</v>
      </c>
      <c r="K30" s="8" t="s">
        <v>2182</v>
      </c>
      <c r="L30" s="77" t="s">
        <v>1932</v>
      </c>
      <c r="M30" s="90" t="str">
        <f t="shared" si="0"/>
        <v>Blija-Zuidoost</v>
      </c>
    </row>
    <row r="31" spans="1:13" ht="15.75" x14ac:dyDescent="0.25">
      <c r="A31" s="10" t="s">
        <v>57</v>
      </c>
      <c r="B31" s="80" t="s">
        <v>58</v>
      </c>
      <c r="C31" s="53" t="s">
        <v>1767</v>
      </c>
      <c r="D31" s="8" t="s">
        <v>4</v>
      </c>
      <c r="E31" s="100" t="s">
        <v>5</v>
      </c>
      <c r="F31" s="70" t="s">
        <v>5</v>
      </c>
      <c r="G31" s="7">
        <v>256000000</v>
      </c>
      <c r="H31" s="78" t="s">
        <v>6</v>
      </c>
      <c r="I31" s="7" t="s">
        <v>1962</v>
      </c>
      <c r="J31" s="7" t="s">
        <v>1747</v>
      </c>
      <c r="K31" s="8" t="s">
        <v>2182</v>
      </c>
      <c r="L31" s="77" t="s">
        <v>1932</v>
      </c>
      <c r="M31" s="90" t="str">
        <f t="shared" si="0"/>
        <v>Blijham</v>
      </c>
    </row>
    <row r="32" spans="1:13" ht="15.75" x14ac:dyDescent="0.25">
      <c r="A32" s="10" t="s">
        <v>59</v>
      </c>
      <c r="B32" s="80" t="s">
        <v>2025</v>
      </c>
      <c r="C32" s="53" t="s">
        <v>1768</v>
      </c>
      <c r="D32" s="8" t="s">
        <v>4</v>
      </c>
      <c r="E32" s="100" t="s">
        <v>5</v>
      </c>
      <c r="F32" s="70" t="s">
        <v>5</v>
      </c>
      <c r="G32" s="7">
        <v>0</v>
      </c>
      <c r="H32" s="78" t="s">
        <v>10</v>
      </c>
      <c r="I32" s="7" t="s">
        <v>1962</v>
      </c>
      <c r="J32" s="7" t="s">
        <v>1747</v>
      </c>
      <c r="K32" s="8" t="s">
        <v>2181</v>
      </c>
      <c r="L32" s="77" t="s">
        <v>1932</v>
      </c>
      <c r="M32" s="90" t="str">
        <f t="shared" si="0"/>
        <v>Boekel</v>
      </c>
    </row>
    <row r="33" spans="1:13" ht="15.75" x14ac:dyDescent="0.25">
      <c r="A33" s="10" t="s">
        <v>60</v>
      </c>
      <c r="B33" s="80" t="s">
        <v>61</v>
      </c>
      <c r="C33" s="53" t="s">
        <v>1767</v>
      </c>
      <c r="D33" s="8" t="s">
        <v>4</v>
      </c>
      <c r="E33" s="100" t="s">
        <v>5</v>
      </c>
      <c r="F33" s="70" t="s">
        <v>5</v>
      </c>
      <c r="G33" s="7">
        <v>665000000</v>
      </c>
      <c r="H33" s="78" t="s">
        <v>6</v>
      </c>
      <c r="I33" s="7" t="s">
        <v>1962</v>
      </c>
      <c r="J33" s="7" t="s">
        <v>1747</v>
      </c>
      <c r="K33" s="8" t="s">
        <v>2182</v>
      </c>
      <c r="L33" s="77" t="s">
        <v>1932</v>
      </c>
      <c r="M33" s="90" t="str">
        <f t="shared" si="0"/>
        <v>Boerakker</v>
      </c>
    </row>
    <row r="34" spans="1:13" ht="15.75" x14ac:dyDescent="0.25">
      <c r="A34" s="10" t="s">
        <v>62</v>
      </c>
      <c r="B34" s="80" t="s">
        <v>2026</v>
      </c>
      <c r="C34" s="54" t="s">
        <v>1749</v>
      </c>
      <c r="D34" s="8" t="s">
        <v>4</v>
      </c>
      <c r="E34" s="100" t="s">
        <v>9</v>
      </c>
      <c r="F34" s="70" t="s">
        <v>9</v>
      </c>
      <c r="G34" s="7">
        <v>0</v>
      </c>
      <c r="H34" s="78" t="s">
        <v>10</v>
      </c>
      <c r="I34" s="7" t="s">
        <v>1962</v>
      </c>
      <c r="J34" s="7" t="s">
        <v>1747</v>
      </c>
      <c r="K34" s="8" t="s">
        <v>2181</v>
      </c>
      <c r="L34" s="77" t="s">
        <v>1932</v>
      </c>
      <c r="M34" s="90" t="str">
        <f t="shared" si="0"/>
        <v>Boskoop</v>
      </c>
    </row>
    <row r="35" spans="1:13" ht="15.75" x14ac:dyDescent="0.25">
      <c r="A35" s="10" t="s">
        <v>63</v>
      </c>
      <c r="B35" s="80" t="s">
        <v>64</v>
      </c>
      <c r="C35" s="53" t="s">
        <v>1771</v>
      </c>
      <c r="D35" s="8" t="s">
        <v>4</v>
      </c>
      <c r="E35" s="100" t="s">
        <v>5</v>
      </c>
      <c r="F35" s="70" t="s">
        <v>5</v>
      </c>
      <c r="G35" s="7">
        <v>1836000000</v>
      </c>
      <c r="H35" s="78" t="s">
        <v>6</v>
      </c>
      <c r="I35" s="7" t="s">
        <v>1962</v>
      </c>
      <c r="J35" s="7" t="s">
        <v>1747</v>
      </c>
      <c r="K35" s="8" t="s">
        <v>2182</v>
      </c>
      <c r="L35" s="77" t="s">
        <v>1932</v>
      </c>
      <c r="M35" s="90" t="str">
        <f t="shared" si="0"/>
        <v>Botlek</v>
      </c>
    </row>
    <row r="36" spans="1:13" ht="15.75" x14ac:dyDescent="0.25">
      <c r="A36" s="10" t="s">
        <v>65</v>
      </c>
      <c r="B36" s="80" t="s">
        <v>66</v>
      </c>
      <c r="C36" s="53" t="s">
        <v>1772</v>
      </c>
      <c r="D36" s="8" t="s">
        <v>4</v>
      </c>
      <c r="E36" s="100" t="s">
        <v>5</v>
      </c>
      <c r="F36" s="70" t="s">
        <v>5</v>
      </c>
      <c r="G36" s="7">
        <v>7700000</v>
      </c>
      <c r="H36" s="78" t="s">
        <v>6</v>
      </c>
      <c r="I36" s="7" t="s">
        <v>1962</v>
      </c>
      <c r="J36" s="7" t="s">
        <v>1747</v>
      </c>
      <c r="K36" s="8" t="s">
        <v>2182</v>
      </c>
      <c r="L36" s="77" t="s">
        <v>1932</v>
      </c>
      <c r="M36" s="90" t="str">
        <f t="shared" si="0"/>
        <v>Bozum</v>
      </c>
    </row>
    <row r="37" spans="1:13" ht="15.75" x14ac:dyDescent="0.25">
      <c r="A37" s="10" t="s">
        <v>67</v>
      </c>
      <c r="B37" s="80" t="s">
        <v>68</v>
      </c>
      <c r="C37" s="53" t="s">
        <v>1773</v>
      </c>
      <c r="D37" s="8" t="s">
        <v>4</v>
      </c>
      <c r="E37" s="100" t="s">
        <v>5</v>
      </c>
      <c r="F37" s="70" t="s">
        <v>5</v>
      </c>
      <c r="G37" s="7">
        <v>625000000</v>
      </c>
      <c r="H37" s="78" t="s">
        <v>6</v>
      </c>
      <c r="I37" s="7" t="s">
        <v>1962</v>
      </c>
      <c r="J37" s="7" t="s">
        <v>1747</v>
      </c>
      <c r="K37" s="8" t="s">
        <v>2182</v>
      </c>
      <c r="L37" s="77" t="s">
        <v>1932</v>
      </c>
      <c r="M37" s="90" t="str">
        <f t="shared" si="0"/>
        <v>Brakel</v>
      </c>
    </row>
    <row r="38" spans="1:13" ht="15.75" x14ac:dyDescent="0.25">
      <c r="A38" s="10" t="s">
        <v>69</v>
      </c>
      <c r="B38" s="80" t="s">
        <v>2027</v>
      </c>
      <c r="C38" s="54" t="s">
        <v>1761</v>
      </c>
      <c r="D38" s="8" t="s">
        <v>4</v>
      </c>
      <c r="E38" s="100" t="s">
        <v>9</v>
      </c>
      <c r="F38" s="70" t="s">
        <v>9</v>
      </c>
      <c r="G38" s="7" t="s">
        <v>1710</v>
      </c>
      <c r="H38" s="78" t="s">
        <v>10</v>
      </c>
      <c r="I38" s="7" t="s">
        <v>1962</v>
      </c>
      <c r="J38" s="7" t="s">
        <v>1747</v>
      </c>
      <c r="K38" s="8" t="s">
        <v>2181</v>
      </c>
      <c r="L38" s="77" t="s">
        <v>1932</v>
      </c>
      <c r="M38" s="90" t="str">
        <f t="shared" si="0"/>
        <v>Buma</v>
      </c>
    </row>
    <row r="39" spans="1:13" ht="15.75" x14ac:dyDescent="0.25">
      <c r="A39" s="10" t="s">
        <v>70</v>
      </c>
      <c r="B39" s="80" t="s">
        <v>2028</v>
      </c>
      <c r="C39" s="53" t="s">
        <v>1774</v>
      </c>
      <c r="D39" s="8" t="s">
        <v>4</v>
      </c>
      <c r="E39" s="100" t="s">
        <v>9</v>
      </c>
      <c r="F39" s="70" t="s">
        <v>9</v>
      </c>
      <c r="G39" s="7">
        <v>0</v>
      </c>
      <c r="H39" s="78" t="s">
        <v>10</v>
      </c>
      <c r="I39" s="7" t="s">
        <v>1962</v>
      </c>
      <c r="J39" s="7" t="s">
        <v>1747</v>
      </c>
      <c r="K39" s="8" t="s">
        <v>2181</v>
      </c>
      <c r="L39" s="77" t="s">
        <v>1932</v>
      </c>
      <c r="M39" s="90" t="str">
        <f t="shared" si="0"/>
        <v>Burum</v>
      </c>
    </row>
    <row r="40" spans="1:13" ht="15.75" x14ac:dyDescent="0.25">
      <c r="A40" s="10" t="s">
        <v>34</v>
      </c>
      <c r="B40" s="80" t="s">
        <v>34</v>
      </c>
      <c r="C40" s="53" t="s">
        <v>1762</v>
      </c>
      <c r="D40" s="8" t="s">
        <v>4</v>
      </c>
      <c r="E40" s="100" t="s">
        <v>9</v>
      </c>
      <c r="F40" s="70" t="s">
        <v>9</v>
      </c>
      <c r="G40" s="7">
        <v>194000000</v>
      </c>
      <c r="H40" s="78" t="s">
        <v>10</v>
      </c>
      <c r="I40" s="7" t="s">
        <v>1962</v>
      </c>
      <c r="J40" s="7" t="s">
        <v>1747</v>
      </c>
      <c r="K40" s="8" t="s">
        <v>2181</v>
      </c>
      <c r="L40" s="77" t="s">
        <v>1932</v>
      </c>
      <c r="M40" s="90" t="str">
        <f t="shared" si="0"/>
        <v>B10-FA</v>
      </c>
    </row>
    <row r="41" spans="1:13" ht="15.75" x14ac:dyDescent="0.25">
      <c r="A41" s="10" t="s">
        <v>35</v>
      </c>
      <c r="B41" s="80" t="s">
        <v>35</v>
      </c>
      <c r="C41" s="53" t="s">
        <v>1763</v>
      </c>
      <c r="D41" s="8" t="s">
        <v>4</v>
      </c>
      <c r="E41" s="100">
        <v>2012</v>
      </c>
      <c r="F41" s="70">
        <v>2011</v>
      </c>
      <c r="G41" s="7">
        <v>2490000000</v>
      </c>
      <c r="H41" s="78" t="s">
        <v>6</v>
      </c>
      <c r="I41" s="7" t="s">
        <v>1962</v>
      </c>
      <c r="J41" s="7" t="s">
        <v>1747</v>
      </c>
      <c r="K41" s="8" t="s">
        <v>2181</v>
      </c>
      <c r="L41" s="77" t="s">
        <v>1932</v>
      </c>
      <c r="M41" s="90" t="str">
        <f t="shared" si="0"/>
        <v>B13-FA</v>
      </c>
    </row>
    <row r="42" spans="1:13" ht="15.75" x14ac:dyDescent="0.25">
      <c r="A42" s="10" t="s">
        <v>37</v>
      </c>
      <c r="B42" s="80" t="s">
        <v>37</v>
      </c>
      <c r="C42" s="53" t="s">
        <v>1764</v>
      </c>
      <c r="D42" s="8" t="s">
        <v>4</v>
      </c>
      <c r="E42" s="100" t="s">
        <v>9</v>
      </c>
      <c r="F42" s="70" t="s">
        <v>9</v>
      </c>
      <c r="G42" s="7">
        <v>498000000</v>
      </c>
      <c r="H42" s="78" t="s">
        <v>10</v>
      </c>
      <c r="I42" s="7" t="s">
        <v>1962</v>
      </c>
      <c r="J42" s="7" t="s">
        <v>1747</v>
      </c>
      <c r="K42" s="8" t="s">
        <v>2181</v>
      </c>
      <c r="L42" s="77" t="s">
        <v>1932</v>
      </c>
      <c r="M42" s="90" t="str">
        <f t="shared" si="0"/>
        <v>B16-FA</v>
      </c>
    </row>
    <row r="43" spans="1:13" ht="15.75" x14ac:dyDescent="0.25">
      <c r="A43" s="10" t="s">
        <v>38</v>
      </c>
      <c r="B43" s="80" t="s">
        <v>1998</v>
      </c>
      <c r="C43" s="53" t="s">
        <v>1765</v>
      </c>
      <c r="D43" s="8" t="s">
        <v>4</v>
      </c>
      <c r="E43" s="100">
        <v>2014</v>
      </c>
      <c r="F43" s="70" t="s">
        <v>9</v>
      </c>
      <c r="G43" s="7">
        <v>714000000</v>
      </c>
      <c r="H43" s="78" t="s">
        <v>6</v>
      </c>
      <c r="I43" s="7" t="s">
        <v>1962</v>
      </c>
      <c r="J43" s="7" t="s">
        <v>1747</v>
      </c>
      <c r="K43" s="8" t="s">
        <v>2181</v>
      </c>
      <c r="L43" s="77" t="s">
        <v>1932</v>
      </c>
      <c r="M43" s="90" t="str">
        <f t="shared" si="0"/>
        <v>B17-A</v>
      </c>
    </row>
    <row r="44" spans="1:13" ht="15.75" x14ac:dyDescent="0.25">
      <c r="A44" s="10" t="s">
        <v>71</v>
      </c>
      <c r="B44" s="80" t="s">
        <v>2029</v>
      </c>
      <c r="C44" s="53" t="s">
        <v>1775</v>
      </c>
      <c r="D44" s="8" t="s">
        <v>4</v>
      </c>
      <c r="E44" s="100" t="s">
        <v>9</v>
      </c>
      <c r="F44" s="70" t="s">
        <v>5</v>
      </c>
      <c r="G44" s="7">
        <v>0</v>
      </c>
      <c r="H44" s="78" t="s">
        <v>10</v>
      </c>
      <c r="I44" s="7" t="s">
        <v>1962</v>
      </c>
      <c r="J44" s="7" t="s">
        <v>1747</v>
      </c>
      <c r="K44" s="8" t="s">
        <v>2181</v>
      </c>
      <c r="L44" s="77" t="s">
        <v>1932</v>
      </c>
      <c r="M44" s="90" t="str">
        <f t="shared" si="0"/>
        <v>Castricum-Zee</v>
      </c>
    </row>
    <row r="45" spans="1:13" ht="15.75" x14ac:dyDescent="0.25">
      <c r="A45" s="10" t="s">
        <v>72</v>
      </c>
      <c r="B45" s="80" t="s">
        <v>73</v>
      </c>
      <c r="C45" s="54" t="s">
        <v>1776</v>
      </c>
      <c r="D45" s="8" t="s">
        <v>4</v>
      </c>
      <c r="E45" s="100" t="s">
        <v>5</v>
      </c>
      <c r="F45" s="70" t="s">
        <v>5</v>
      </c>
      <c r="G45" s="7">
        <v>1714000000</v>
      </c>
      <c r="H45" s="78" t="s">
        <v>6</v>
      </c>
      <c r="I45" s="7" t="s">
        <v>1962</v>
      </c>
      <c r="J45" s="7" t="s">
        <v>1747</v>
      </c>
      <c r="K45" s="8" t="s">
        <v>2182</v>
      </c>
      <c r="L45" s="77" t="s">
        <v>1932</v>
      </c>
      <c r="M45" s="90" t="str">
        <f t="shared" si="0"/>
        <v>Coevorden</v>
      </c>
    </row>
    <row r="46" spans="1:13" ht="15.75" x14ac:dyDescent="0.25">
      <c r="A46" s="10" t="s">
        <v>74</v>
      </c>
      <c r="B46" s="80" t="s">
        <v>75</v>
      </c>
      <c r="C46" s="53" t="s">
        <v>1776</v>
      </c>
      <c r="D46" s="8" t="s">
        <v>4</v>
      </c>
      <c r="E46" s="100" t="s">
        <v>5</v>
      </c>
      <c r="F46" s="70" t="s">
        <v>5</v>
      </c>
      <c r="G46" s="7">
        <v>14000000</v>
      </c>
      <c r="H46" s="78" t="s">
        <v>6</v>
      </c>
      <c r="I46" s="7" t="s">
        <v>1962</v>
      </c>
      <c r="J46" s="7" t="s">
        <v>1747</v>
      </c>
      <c r="K46" s="8" t="s">
        <v>2182</v>
      </c>
      <c r="L46" s="77" t="s">
        <v>1932</v>
      </c>
      <c r="M46" s="90" t="str">
        <f t="shared" si="0"/>
        <v>Collendoorn</v>
      </c>
    </row>
    <row r="47" spans="1:13" ht="15.75" x14ac:dyDescent="0.25">
      <c r="A47" s="10" t="s">
        <v>76</v>
      </c>
      <c r="B47" s="80" t="s">
        <v>77</v>
      </c>
      <c r="C47" s="53" t="s">
        <v>1777</v>
      </c>
      <c r="D47" s="8" t="s">
        <v>4</v>
      </c>
      <c r="E47" s="100" t="s">
        <v>5</v>
      </c>
      <c r="F47" s="70" t="s">
        <v>5</v>
      </c>
      <c r="G47" s="7">
        <v>5000000</v>
      </c>
      <c r="H47" s="78" t="s">
        <v>6</v>
      </c>
      <c r="I47" s="7" t="s">
        <v>1962</v>
      </c>
      <c r="J47" s="7" t="s">
        <v>1747</v>
      </c>
      <c r="K47" s="8" t="s">
        <v>2182</v>
      </c>
      <c r="L47" s="77" t="s">
        <v>1932</v>
      </c>
      <c r="M47" s="90" t="str">
        <f t="shared" si="0"/>
        <v>Collendoornerveen</v>
      </c>
    </row>
    <row r="48" spans="1:13" ht="15.75" x14ac:dyDescent="0.25">
      <c r="A48" s="10" t="s">
        <v>86</v>
      </c>
      <c r="B48" s="80" t="s">
        <v>87</v>
      </c>
      <c r="C48" s="53" t="s">
        <v>1778</v>
      </c>
      <c r="D48" s="8" t="s">
        <v>4</v>
      </c>
      <c r="E48" s="100" t="s">
        <v>5</v>
      </c>
      <c r="F48" s="70" t="s">
        <v>5</v>
      </c>
      <c r="G48" s="7">
        <v>562000000</v>
      </c>
      <c r="H48" s="78" t="s">
        <v>6</v>
      </c>
      <c r="I48" s="7" t="s">
        <v>1962</v>
      </c>
      <c r="J48" s="7" t="s">
        <v>1747</v>
      </c>
      <c r="K48" s="8" t="s">
        <v>2182</v>
      </c>
      <c r="L48" s="77" t="s">
        <v>1932</v>
      </c>
      <c r="M48" s="90" t="str">
        <f t="shared" si="0"/>
        <v>Dalen</v>
      </c>
    </row>
    <row r="49" spans="1:13" ht="15.75" x14ac:dyDescent="0.25">
      <c r="A49" s="10" t="s">
        <v>88</v>
      </c>
      <c r="B49" s="80" t="s">
        <v>89</v>
      </c>
      <c r="C49" s="53" t="s">
        <v>1770</v>
      </c>
      <c r="D49" s="8" t="s">
        <v>4</v>
      </c>
      <c r="E49" s="100" t="s">
        <v>5</v>
      </c>
      <c r="F49" s="70" t="s">
        <v>5</v>
      </c>
      <c r="G49" s="7">
        <v>64200000</v>
      </c>
      <c r="H49" s="78" t="s">
        <v>6</v>
      </c>
      <c r="I49" s="7" t="s">
        <v>1962</v>
      </c>
      <c r="J49" s="7" t="s">
        <v>1747</v>
      </c>
      <c r="K49" s="8" t="s">
        <v>2182</v>
      </c>
      <c r="L49" s="77" t="s">
        <v>1932</v>
      </c>
      <c r="M49" s="90" t="str">
        <f t="shared" si="0"/>
        <v>De Blesse</v>
      </c>
    </row>
    <row r="50" spans="1:13" ht="15.75" x14ac:dyDescent="0.25">
      <c r="A50" s="10" t="s">
        <v>2157</v>
      </c>
      <c r="B50" s="80" t="s">
        <v>2164</v>
      </c>
      <c r="C50" s="53" t="s">
        <v>1754</v>
      </c>
      <c r="D50" s="8" t="s">
        <v>4</v>
      </c>
      <c r="E50" s="100">
        <v>2011</v>
      </c>
      <c r="F50" s="70">
        <v>2012</v>
      </c>
      <c r="G50" s="7">
        <v>249600000</v>
      </c>
      <c r="H50" s="78" t="s">
        <v>6</v>
      </c>
      <c r="I50" s="7" t="s">
        <v>1962</v>
      </c>
      <c r="J50" s="7" t="s">
        <v>1747</v>
      </c>
      <c r="K50" s="8" t="s">
        <v>2181</v>
      </c>
      <c r="L50" s="77" t="s">
        <v>1932</v>
      </c>
      <c r="M50" s="90" t="str">
        <f t="shared" si="0"/>
        <v>De Hoeve</v>
      </c>
    </row>
    <row r="51" spans="1:13" ht="15.75" x14ac:dyDescent="0.25">
      <c r="A51" s="10" t="s">
        <v>90</v>
      </c>
      <c r="B51" s="80" t="s">
        <v>2030</v>
      </c>
      <c r="C51" s="53" t="s">
        <v>1749</v>
      </c>
      <c r="D51" s="8" t="s">
        <v>4</v>
      </c>
      <c r="E51" s="100" t="s">
        <v>9</v>
      </c>
      <c r="F51" s="70" t="s">
        <v>5</v>
      </c>
      <c r="G51" s="7">
        <v>0</v>
      </c>
      <c r="H51" s="78" t="s">
        <v>10</v>
      </c>
      <c r="I51" s="7" t="s">
        <v>1962</v>
      </c>
      <c r="J51" s="7" t="s">
        <v>1747</v>
      </c>
      <c r="K51" s="8" t="s">
        <v>2181</v>
      </c>
      <c r="L51" s="77" t="s">
        <v>1932</v>
      </c>
      <c r="M51" s="90" t="str">
        <f t="shared" si="0"/>
        <v>De Lier</v>
      </c>
    </row>
    <row r="52" spans="1:13" ht="15.75" x14ac:dyDescent="0.25">
      <c r="A52" s="10" t="s">
        <v>91</v>
      </c>
      <c r="B52" s="80" t="s">
        <v>2031</v>
      </c>
      <c r="C52" s="53" t="s">
        <v>1779</v>
      </c>
      <c r="D52" s="8" t="s">
        <v>4</v>
      </c>
      <c r="E52" s="100" t="s">
        <v>9</v>
      </c>
      <c r="F52" s="70" t="s">
        <v>5</v>
      </c>
      <c r="G52" s="7">
        <v>0</v>
      </c>
      <c r="H52" s="78" t="s">
        <v>10</v>
      </c>
      <c r="I52" s="7" t="s">
        <v>1962</v>
      </c>
      <c r="J52" s="7" t="s">
        <v>1747</v>
      </c>
      <c r="K52" s="8" t="s">
        <v>2181</v>
      </c>
      <c r="L52" s="77" t="s">
        <v>1932</v>
      </c>
      <c r="M52" s="90" t="str">
        <f t="shared" si="0"/>
        <v>De Lutte</v>
      </c>
    </row>
    <row r="53" spans="1:13" ht="15.75" x14ac:dyDescent="0.25">
      <c r="A53" s="10" t="s">
        <v>92</v>
      </c>
      <c r="B53" s="80" t="s">
        <v>93</v>
      </c>
      <c r="C53" s="53" t="s">
        <v>1780</v>
      </c>
      <c r="D53" s="8" t="s">
        <v>4</v>
      </c>
      <c r="E53" s="100" t="s">
        <v>5</v>
      </c>
      <c r="F53" s="70" t="s">
        <v>5</v>
      </c>
      <c r="G53" s="7">
        <v>694000000</v>
      </c>
      <c r="H53" s="78" t="s">
        <v>6</v>
      </c>
      <c r="I53" s="7" t="s">
        <v>1962</v>
      </c>
      <c r="J53" s="7" t="s">
        <v>1747</v>
      </c>
      <c r="K53" s="8" t="s">
        <v>2182</v>
      </c>
      <c r="L53" s="77" t="s">
        <v>1932</v>
      </c>
      <c r="M53" s="90" t="str">
        <f t="shared" si="0"/>
        <v>De Wijk</v>
      </c>
    </row>
    <row r="54" spans="1:13" ht="15.75" x14ac:dyDescent="0.25">
      <c r="A54" s="10" t="s">
        <v>94</v>
      </c>
      <c r="B54" s="80" t="s">
        <v>95</v>
      </c>
      <c r="C54" s="54" t="s">
        <v>1776</v>
      </c>
      <c r="D54" s="8" t="s">
        <v>4</v>
      </c>
      <c r="E54" s="100" t="s">
        <v>5</v>
      </c>
      <c r="F54" s="70" t="s">
        <v>5</v>
      </c>
      <c r="G54" s="7">
        <v>86000000</v>
      </c>
      <c r="H54" s="78" t="s">
        <v>6</v>
      </c>
      <c r="I54" s="7" t="s">
        <v>1962</v>
      </c>
      <c r="J54" s="7" t="s">
        <v>1747</v>
      </c>
      <c r="K54" s="8" t="s">
        <v>2182</v>
      </c>
      <c r="L54" s="77" t="s">
        <v>1932</v>
      </c>
      <c r="M54" s="90" t="str">
        <f t="shared" si="0"/>
        <v>Den Velde</v>
      </c>
    </row>
    <row r="55" spans="1:13" ht="15.75" x14ac:dyDescent="0.25">
      <c r="A55" s="10" t="s">
        <v>96</v>
      </c>
      <c r="B55" s="80" t="s">
        <v>2032</v>
      </c>
      <c r="C55" s="53" t="s">
        <v>1782</v>
      </c>
      <c r="D55" s="8" t="s">
        <v>4</v>
      </c>
      <c r="E55" s="100" t="s">
        <v>9</v>
      </c>
      <c r="F55" s="70" t="s">
        <v>9</v>
      </c>
      <c r="G55" s="7" t="s">
        <v>1710</v>
      </c>
      <c r="H55" s="78" t="s">
        <v>10</v>
      </c>
      <c r="I55" s="7" t="s">
        <v>1962</v>
      </c>
      <c r="J55" s="7" t="s">
        <v>1747</v>
      </c>
      <c r="K55" s="8" t="s">
        <v>2181</v>
      </c>
      <c r="L55" s="77" t="s">
        <v>1932</v>
      </c>
      <c r="M55" s="90" t="str">
        <f t="shared" si="0"/>
        <v>Deurningen</v>
      </c>
    </row>
    <row r="56" spans="1:13" ht="15.75" x14ac:dyDescent="0.25">
      <c r="A56" s="10" t="s">
        <v>1971</v>
      </c>
      <c r="B56" s="80" t="s">
        <v>97</v>
      </c>
      <c r="C56" s="54" t="s">
        <v>1783</v>
      </c>
      <c r="D56" s="8" t="s">
        <v>4</v>
      </c>
      <c r="E56" s="100">
        <v>2011</v>
      </c>
      <c r="F56" s="70">
        <v>2015</v>
      </c>
      <c r="G56" s="7">
        <v>211000000</v>
      </c>
      <c r="H56" s="78" t="s">
        <v>6</v>
      </c>
      <c r="I56" s="7" t="s">
        <v>1962</v>
      </c>
      <c r="J56" s="7" t="s">
        <v>1747</v>
      </c>
      <c r="K56" s="8" t="s">
        <v>2181</v>
      </c>
      <c r="L56" s="77" t="s">
        <v>1932</v>
      </c>
      <c r="M56" s="90" t="str">
        <f t="shared" si="0"/>
        <v>Donkerbroek-Main</v>
      </c>
    </row>
    <row r="57" spans="1:13" ht="15.75" x14ac:dyDescent="0.25">
      <c r="A57" s="10" t="s">
        <v>1972</v>
      </c>
      <c r="B57" s="80" t="s">
        <v>2033</v>
      </c>
      <c r="C57" s="54" t="s">
        <v>1973</v>
      </c>
      <c r="D57" s="8" t="s">
        <v>4</v>
      </c>
      <c r="E57" s="100" t="s">
        <v>9</v>
      </c>
      <c r="F57" s="70" t="s">
        <v>9</v>
      </c>
      <c r="G57" s="7" t="s">
        <v>1710</v>
      </c>
      <c r="H57" s="78" t="s">
        <v>10</v>
      </c>
      <c r="I57" s="7" t="s">
        <v>1962</v>
      </c>
      <c r="J57" s="7" t="s">
        <v>1747</v>
      </c>
      <c r="K57" s="8" t="s">
        <v>2181</v>
      </c>
      <c r="L57" s="77" t="s">
        <v>1932</v>
      </c>
      <c r="M57" s="90" t="str">
        <f t="shared" si="0"/>
        <v>D12 Ilmenite</v>
      </c>
    </row>
    <row r="58" spans="1:13" ht="15.75" x14ac:dyDescent="0.25">
      <c r="A58" s="10" t="s">
        <v>78</v>
      </c>
      <c r="B58" s="80" t="s">
        <v>78</v>
      </c>
      <c r="C58" s="54" t="s">
        <v>1946</v>
      </c>
      <c r="D58" s="8" t="s">
        <v>4</v>
      </c>
      <c r="E58" s="100" t="s">
        <v>5</v>
      </c>
      <c r="F58" s="70" t="s">
        <v>5</v>
      </c>
      <c r="G58" s="7">
        <v>456000000</v>
      </c>
      <c r="H58" s="78" t="s">
        <v>6</v>
      </c>
      <c r="I58" s="7" t="s">
        <v>1962</v>
      </c>
      <c r="J58" s="7" t="s">
        <v>1747</v>
      </c>
      <c r="K58" s="8" t="s">
        <v>2182</v>
      </c>
      <c r="L58" s="77" t="s">
        <v>1932</v>
      </c>
      <c r="M58" s="90" t="str">
        <f t="shared" si="0"/>
        <v>D12-A</v>
      </c>
    </row>
    <row r="59" spans="1:13" ht="15.75" x14ac:dyDescent="0.25">
      <c r="A59" s="10" t="s">
        <v>79</v>
      </c>
      <c r="B59" s="80" t="s">
        <v>79</v>
      </c>
      <c r="C59" s="53" t="s">
        <v>1947</v>
      </c>
      <c r="D59" s="8" t="s">
        <v>4</v>
      </c>
      <c r="E59" s="100" t="s">
        <v>9</v>
      </c>
      <c r="F59" s="70" t="s">
        <v>9</v>
      </c>
      <c r="G59" s="7" t="s">
        <v>1710</v>
      </c>
      <c r="H59" s="78" t="s">
        <v>10</v>
      </c>
      <c r="I59" s="7" t="s">
        <v>1962</v>
      </c>
      <c r="J59" s="7" t="s">
        <v>1747</v>
      </c>
      <c r="K59" s="8" t="s">
        <v>2181</v>
      </c>
      <c r="L59" s="77" t="s">
        <v>1932</v>
      </c>
      <c r="M59" s="90" t="str">
        <f t="shared" si="0"/>
        <v>D15 Tourmaline</v>
      </c>
    </row>
    <row r="60" spans="1:13" ht="15.75" x14ac:dyDescent="0.25">
      <c r="A60" s="10" t="s">
        <v>80</v>
      </c>
      <c r="B60" s="80" t="s">
        <v>81</v>
      </c>
      <c r="C60" s="53" t="s">
        <v>1946</v>
      </c>
      <c r="D60" s="8" t="s">
        <v>4</v>
      </c>
      <c r="E60" s="100" t="s">
        <v>5</v>
      </c>
      <c r="F60" s="70" t="s">
        <v>5</v>
      </c>
      <c r="G60" s="7">
        <v>83000000</v>
      </c>
      <c r="H60" s="78" t="s">
        <v>6</v>
      </c>
      <c r="I60" s="7" t="s">
        <v>1962</v>
      </c>
      <c r="J60" s="7" t="s">
        <v>1747</v>
      </c>
      <c r="K60" s="8" t="s">
        <v>2182</v>
      </c>
      <c r="L60" s="77" t="s">
        <v>1932</v>
      </c>
      <c r="M60" s="90" t="str">
        <f t="shared" si="0"/>
        <v>D15a-A</v>
      </c>
    </row>
    <row r="61" spans="1:13" ht="15.75" x14ac:dyDescent="0.25">
      <c r="A61" s="10" t="s">
        <v>82</v>
      </c>
      <c r="B61" s="80" t="s">
        <v>83</v>
      </c>
      <c r="C61" s="53" t="s">
        <v>1948</v>
      </c>
      <c r="D61" s="8" t="s">
        <v>4</v>
      </c>
      <c r="E61" s="100" t="s">
        <v>5</v>
      </c>
      <c r="F61" s="70" t="s">
        <v>5</v>
      </c>
      <c r="G61" s="7">
        <v>31000000</v>
      </c>
      <c r="H61" s="78" t="s">
        <v>6</v>
      </c>
      <c r="I61" s="7" t="s">
        <v>1962</v>
      </c>
      <c r="J61" s="7" t="s">
        <v>1747</v>
      </c>
      <c r="K61" s="8" t="s">
        <v>2182</v>
      </c>
      <c r="L61" s="77" t="s">
        <v>1932</v>
      </c>
      <c r="M61" s="90" t="str">
        <f t="shared" si="0"/>
        <v>D15a-A104</v>
      </c>
    </row>
    <row r="62" spans="1:13" ht="15.75" x14ac:dyDescent="0.25">
      <c r="A62" s="10" t="s">
        <v>84</v>
      </c>
      <c r="B62" s="80" t="s">
        <v>2034</v>
      </c>
      <c r="C62" t="s">
        <v>1949</v>
      </c>
      <c r="D62" s="8" t="s">
        <v>4</v>
      </c>
      <c r="E62" s="100" t="s">
        <v>9</v>
      </c>
      <c r="F62" s="70">
        <v>2013</v>
      </c>
      <c r="G62" s="7" t="s">
        <v>1710</v>
      </c>
      <c r="H62" s="78" t="s">
        <v>10</v>
      </c>
      <c r="I62" s="7" t="s">
        <v>1962</v>
      </c>
      <c r="J62" s="7" t="s">
        <v>1747</v>
      </c>
      <c r="K62" s="8" t="s">
        <v>2181</v>
      </c>
      <c r="L62" s="77" t="s">
        <v>1932</v>
      </c>
      <c r="M62" s="90" t="str">
        <f t="shared" si="0"/>
        <v>D18a-A</v>
      </c>
    </row>
    <row r="63" spans="1:13" ht="15.75" x14ac:dyDescent="0.25">
      <c r="A63" s="10" t="s">
        <v>104</v>
      </c>
      <c r="B63" s="80" t="s">
        <v>105</v>
      </c>
      <c r="C63" s="53" t="s">
        <v>1760</v>
      </c>
      <c r="D63" s="8" t="s">
        <v>4</v>
      </c>
      <c r="E63" s="100" t="s">
        <v>5</v>
      </c>
      <c r="F63" s="70" t="s">
        <v>5</v>
      </c>
      <c r="G63" s="7">
        <v>45000000</v>
      </c>
      <c r="H63" s="78" t="s">
        <v>6</v>
      </c>
      <c r="I63" s="7" t="s">
        <v>1962</v>
      </c>
      <c r="J63" s="7" t="s">
        <v>1747</v>
      </c>
      <c r="K63" s="8" t="s">
        <v>2181</v>
      </c>
      <c r="L63" s="77" t="s">
        <v>1932</v>
      </c>
      <c r="M63" s="90" t="str">
        <f t="shared" si="0"/>
        <v>Een</v>
      </c>
    </row>
    <row r="64" spans="1:13" ht="15.75" x14ac:dyDescent="0.25">
      <c r="A64" s="10" t="s">
        <v>1974</v>
      </c>
      <c r="B64" s="80" t="s">
        <v>2035</v>
      </c>
      <c r="C64" s="53" t="s">
        <v>1753</v>
      </c>
      <c r="D64" s="8" t="s">
        <v>4</v>
      </c>
      <c r="E64" s="100" t="s">
        <v>9</v>
      </c>
      <c r="F64" s="70">
        <v>2012</v>
      </c>
      <c r="G64" s="7" t="s">
        <v>1710</v>
      </c>
      <c r="H64" s="78" t="s">
        <v>10</v>
      </c>
      <c r="I64" s="7" t="s">
        <v>1962</v>
      </c>
      <c r="J64" s="7" t="s">
        <v>1747</v>
      </c>
      <c r="K64" s="8" t="s">
        <v>2181</v>
      </c>
      <c r="L64" s="77" t="s">
        <v>1932</v>
      </c>
      <c r="M64" s="90" t="str">
        <f t="shared" si="0"/>
        <v>Eernewoude</v>
      </c>
    </row>
    <row r="65" spans="1:13" ht="15.75" x14ac:dyDescent="0.25">
      <c r="A65" s="10" t="s">
        <v>107</v>
      </c>
      <c r="B65" s="80" t="s">
        <v>108</v>
      </c>
      <c r="C65" s="53" t="s">
        <v>1786</v>
      </c>
      <c r="D65" s="8" t="s">
        <v>4</v>
      </c>
      <c r="E65" s="100">
        <v>2013</v>
      </c>
      <c r="F65" s="70">
        <v>2015</v>
      </c>
      <c r="G65" s="7">
        <v>35400000</v>
      </c>
      <c r="H65" s="78" t="s">
        <v>6</v>
      </c>
      <c r="I65" s="7" t="s">
        <v>1962</v>
      </c>
      <c r="J65" s="7" t="s">
        <v>1747</v>
      </c>
      <c r="K65" s="8" t="s">
        <v>2181</v>
      </c>
      <c r="L65" s="77" t="s">
        <v>1932</v>
      </c>
      <c r="M65" s="90" t="str">
        <f t="shared" si="0"/>
        <v>Eesveen</v>
      </c>
    </row>
    <row r="66" spans="1:13" ht="15.75" x14ac:dyDescent="0.25">
      <c r="A66" s="10" t="s">
        <v>109</v>
      </c>
      <c r="B66" s="80" t="s">
        <v>2036</v>
      </c>
      <c r="C66" s="54" t="s">
        <v>1775</v>
      </c>
      <c r="D66" s="8" t="s">
        <v>4</v>
      </c>
      <c r="E66" s="100" t="s">
        <v>9</v>
      </c>
      <c r="F66" s="70" t="s">
        <v>9</v>
      </c>
      <c r="G66" s="7">
        <v>0</v>
      </c>
      <c r="H66" s="78" t="s">
        <v>10</v>
      </c>
      <c r="I66" s="7" t="s">
        <v>1962</v>
      </c>
      <c r="J66" s="7" t="s">
        <v>1747</v>
      </c>
      <c r="K66" s="8" t="s">
        <v>2181</v>
      </c>
      <c r="L66" s="77" t="s">
        <v>1932</v>
      </c>
      <c r="M66" s="90" t="str">
        <f t="shared" si="0"/>
        <v>Egmond-Binnen</v>
      </c>
    </row>
    <row r="67" spans="1:13" ht="15.75" x14ac:dyDescent="0.25">
      <c r="A67" s="10" t="s">
        <v>110</v>
      </c>
      <c r="B67" s="80" t="s">
        <v>111</v>
      </c>
      <c r="C67" s="53" t="s">
        <v>1761</v>
      </c>
      <c r="D67" s="8" t="s">
        <v>4</v>
      </c>
      <c r="E67" s="100" t="s">
        <v>5</v>
      </c>
      <c r="F67" s="70" t="s">
        <v>5</v>
      </c>
      <c r="G67" s="7">
        <v>690000000</v>
      </c>
      <c r="H67" s="78" t="s">
        <v>6</v>
      </c>
      <c r="I67" s="7" t="s">
        <v>1962</v>
      </c>
      <c r="J67" s="7" t="s">
        <v>1747</v>
      </c>
      <c r="K67" s="8" t="s">
        <v>2182</v>
      </c>
      <c r="L67" s="77" t="s">
        <v>1932</v>
      </c>
      <c r="M67" s="90" t="str">
        <f t="shared" si="0"/>
        <v>Eleveld</v>
      </c>
    </row>
    <row r="68" spans="1:13" ht="15.75" x14ac:dyDescent="0.25">
      <c r="A68" s="10" t="s">
        <v>112</v>
      </c>
      <c r="B68" s="80" t="s">
        <v>113</v>
      </c>
      <c r="C68" s="54" t="s">
        <v>1760</v>
      </c>
      <c r="D68" s="8" t="s">
        <v>4</v>
      </c>
      <c r="E68" s="100" t="s">
        <v>5</v>
      </c>
      <c r="F68" s="70" t="s">
        <v>5</v>
      </c>
      <c r="G68" s="7">
        <v>464000000</v>
      </c>
      <c r="H68" s="78" t="s">
        <v>6</v>
      </c>
      <c r="I68" s="7" t="s">
        <v>1962</v>
      </c>
      <c r="J68" s="7" t="s">
        <v>1747</v>
      </c>
      <c r="K68" s="8" t="s">
        <v>2182</v>
      </c>
      <c r="L68" s="77" t="s">
        <v>1932</v>
      </c>
      <c r="M68" s="90" t="str">
        <f t="shared" si="0"/>
        <v>Emmen</v>
      </c>
    </row>
    <row r="69" spans="1:13" ht="15.75" x14ac:dyDescent="0.25">
      <c r="A69" s="10" t="s">
        <v>114</v>
      </c>
      <c r="B69" s="80" t="s">
        <v>115</v>
      </c>
      <c r="C69" s="53" t="s">
        <v>1780</v>
      </c>
      <c r="D69" s="8" t="s">
        <v>4</v>
      </c>
      <c r="E69" s="100" t="s">
        <v>5</v>
      </c>
      <c r="F69" s="70" t="s">
        <v>5</v>
      </c>
      <c r="G69" s="7">
        <v>258000000</v>
      </c>
      <c r="H69" s="78" t="s">
        <v>6</v>
      </c>
      <c r="I69" s="7" t="s">
        <v>1962</v>
      </c>
      <c r="J69" s="7" t="s">
        <v>1747</v>
      </c>
      <c r="K69" s="8" t="s">
        <v>2182</v>
      </c>
      <c r="L69" s="77" t="s">
        <v>1932</v>
      </c>
      <c r="M69" s="90" t="str">
        <f t="shared" si="0"/>
        <v>Emmen-Nieuw Amsterdam</v>
      </c>
    </row>
    <row r="70" spans="1:13" ht="15.75" x14ac:dyDescent="0.25">
      <c r="A70" s="10" t="s">
        <v>116</v>
      </c>
      <c r="B70" s="80" t="s">
        <v>2037</v>
      </c>
      <c r="C70" s="53" t="s">
        <v>1767</v>
      </c>
      <c r="D70" s="8" t="s">
        <v>4</v>
      </c>
      <c r="E70" s="100" t="s">
        <v>9</v>
      </c>
      <c r="F70" s="70" t="s">
        <v>5</v>
      </c>
      <c r="G70" s="7">
        <v>0</v>
      </c>
      <c r="H70" s="78" t="s">
        <v>10</v>
      </c>
      <c r="I70" s="7" t="s">
        <v>1962</v>
      </c>
      <c r="J70" s="7" t="s">
        <v>1747</v>
      </c>
      <c r="K70" s="8" t="s">
        <v>2181</v>
      </c>
      <c r="L70" s="77" t="s">
        <v>1932</v>
      </c>
      <c r="M70" s="90" t="str">
        <f t="shared" ref="M70:M133" si="1">HYPERLINK(_xlfn.CONCAT("https://www.nlog.nl/nlog/requestData/nlogp/olgField/metaData.jsp?type=FIELD&amp;id=",B70),A70)</f>
        <v>Emshoern</v>
      </c>
    </row>
    <row r="71" spans="1:13" ht="15.75" x14ac:dyDescent="0.25">
      <c r="A71" s="10" t="s">
        <v>117</v>
      </c>
      <c r="B71" s="80" t="s">
        <v>2038</v>
      </c>
      <c r="C71" s="53" t="s">
        <v>1758</v>
      </c>
      <c r="D71" s="8" t="s">
        <v>4</v>
      </c>
      <c r="E71" s="100" t="s">
        <v>9</v>
      </c>
      <c r="F71" s="70" t="s">
        <v>5</v>
      </c>
      <c r="G71" s="7">
        <v>0</v>
      </c>
      <c r="H71" s="78" t="s">
        <v>10</v>
      </c>
      <c r="I71" s="7" t="s">
        <v>1962</v>
      </c>
      <c r="J71" s="7" t="s">
        <v>1747</v>
      </c>
      <c r="K71" s="8" t="s">
        <v>2181</v>
      </c>
      <c r="L71" s="77" t="s">
        <v>1932</v>
      </c>
      <c r="M71" s="90" t="str">
        <f t="shared" si="1"/>
        <v>Engwierum</v>
      </c>
    </row>
    <row r="72" spans="1:13" ht="15.75" x14ac:dyDescent="0.25">
      <c r="A72" s="10" t="s">
        <v>118</v>
      </c>
      <c r="B72" s="80" t="s">
        <v>2039</v>
      </c>
      <c r="C72" s="53" t="s">
        <v>1761</v>
      </c>
      <c r="D72" s="8" t="s">
        <v>4</v>
      </c>
      <c r="E72" s="100" t="s">
        <v>9</v>
      </c>
      <c r="F72" s="70" t="s">
        <v>9</v>
      </c>
      <c r="G72" s="7">
        <v>0</v>
      </c>
      <c r="H72" s="78" t="s">
        <v>10</v>
      </c>
      <c r="I72" s="7" t="s">
        <v>1962</v>
      </c>
      <c r="J72" s="7" t="s">
        <v>1747</v>
      </c>
      <c r="K72" s="8" t="s">
        <v>2181</v>
      </c>
      <c r="L72" s="77" t="s">
        <v>1932</v>
      </c>
      <c r="M72" s="90" t="str">
        <f t="shared" si="1"/>
        <v>Exloo</v>
      </c>
    </row>
    <row r="73" spans="1:13" ht="15.75" x14ac:dyDescent="0.25">
      <c r="A73" s="10" t="s">
        <v>119</v>
      </c>
      <c r="B73" s="80" t="s">
        <v>120</v>
      </c>
      <c r="C73" s="53" t="s">
        <v>1758</v>
      </c>
      <c r="D73" s="8" t="s">
        <v>4</v>
      </c>
      <c r="E73" s="100" t="s">
        <v>5</v>
      </c>
      <c r="F73" s="70" t="s">
        <v>5</v>
      </c>
      <c r="G73" s="7">
        <v>583000000</v>
      </c>
      <c r="H73" s="78" t="s">
        <v>6</v>
      </c>
      <c r="I73" s="7" t="s">
        <v>1962</v>
      </c>
      <c r="J73" s="7" t="s">
        <v>1747</v>
      </c>
      <c r="K73" s="8" t="s">
        <v>2182</v>
      </c>
      <c r="L73" s="77" t="s">
        <v>1932</v>
      </c>
      <c r="M73" s="90" t="str">
        <f t="shared" si="1"/>
        <v>Ezumazijl</v>
      </c>
    </row>
    <row r="74" spans="1:13" ht="15.75" x14ac:dyDescent="0.25">
      <c r="A74" s="10" t="s">
        <v>98</v>
      </c>
      <c r="B74" s="80" t="s">
        <v>2040</v>
      </c>
      <c r="C74" s="53" t="s">
        <v>1755</v>
      </c>
      <c r="D74" s="8" t="s">
        <v>4</v>
      </c>
      <c r="E74" s="100" t="s">
        <v>9</v>
      </c>
      <c r="F74" s="70" t="s">
        <v>9</v>
      </c>
      <c r="G74" s="7" t="s">
        <v>1710</v>
      </c>
      <c r="H74" s="78" t="s">
        <v>10</v>
      </c>
      <c r="I74" s="7" t="s">
        <v>1962</v>
      </c>
      <c r="J74" s="7" t="s">
        <v>1747</v>
      </c>
      <c r="K74" s="8" t="s">
        <v>2181</v>
      </c>
      <c r="L74" s="77" t="s">
        <v>1932</v>
      </c>
      <c r="M74" s="90" t="str">
        <f t="shared" si="1"/>
        <v>E12 Lelie</v>
      </c>
    </row>
    <row r="75" spans="1:13" ht="15.75" x14ac:dyDescent="0.25">
      <c r="A75" s="10" t="s">
        <v>99</v>
      </c>
      <c r="B75" s="80" t="s">
        <v>2041</v>
      </c>
      <c r="C75" s="53" t="s">
        <v>1755</v>
      </c>
      <c r="D75" s="8" t="s">
        <v>4</v>
      </c>
      <c r="E75" s="100" t="s">
        <v>9</v>
      </c>
      <c r="F75" s="70" t="s">
        <v>9</v>
      </c>
      <c r="G75" s="7" t="s">
        <v>1710</v>
      </c>
      <c r="H75" s="78" t="s">
        <v>10</v>
      </c>
      <c r="I75" s="7" t="s">
        <v>1962</v>
      </c>
      <c r="J75" s="7" t="s">
        <v>1747</v>
      </c>
      <c r="K75" s="8" t="s">
        <v>2181</v>
      </c>
      <c r="L75" s="77" t="s">
        <v>1932</v>
      </c>
      <c r="M75" s="90" t="str">
        <f t="shared" si="1"/>
        <v>E12 Tulp East</v>
      </c>
    </row>
    <row r="76" spans="1:13" ht="15.75" x14ac:dyDescent="0.25">
      <c r="A76" s="10" t="s">
        <v>100</v>
      </c>
      <c r="B76" s="80" t="s">
        <v>101</v>
      </c>
      <c r="C76" s="53" t="s">
        <v>1784</v>
      </c>
      <c r="D76" s="8" t="s">
        <v>4</v>
      </c>
      <c r="E76" s="100">
        <v>2013</v>
      </c>
      <c r="F76" s="70" t="s">
        <v>9</v>
      </c>
      <c r="G76" s="7">
        <v>1031000000</v>
      </c>
      <c r="H76" s="78" t="s">
        <v>6</v>
      </c>
      <c r="I76" s="7" t="s">
        <v>1962</v>
      </c>
      <c r="J76" s="7" t="s">
        <v>1747</v>
      </c>
      <c r="K76" s="8" t="s">
        <v>2181</v>
      </c>
      <c r="L76" s="77" t="s">
        <v>1932</v>
      </c>
      <c r="M76" s="90" t="str">
        <f t="shared" si="1"/>
        <v>E13 Epidoot</v>
      </c>
    </row>
    <row r="77" spans="1:13" ht="15.75" x14ac:dyDescent="0.25">
      <c r="A77" s="10" t="s">
        <v>102</v>
      </c>
      <c r="B77" s="80" t="s">
        <v>2042</v>
      </c>
      <c r="C77" s="54" t="s">
        <v>1785</v>
      </c>
      <c r="D77" s="8" t="s">
        <v>4</v>
      </c>
      <c r="E77" s="100" t="s">
        <v>5</v>
      </c>
      <c r="F77" s="70" t="s">
        <v>5</v>
      </c>
      <c r="G77" s="7">
        <v>2714000000</v>
      </c>
      <c r="H77" s="78" t="s">
        <v>6</v>
      </c>
      <c r="I77" s="7" t="s">
        <v>1962</v>
      </c>
      <c r="J77" s="7" t="s">
        <v>1747</v>
      </c>
      <c r="K77" s="8" t="s">
        <v>2182</v>
      </c>
      <c r="L77" s="77" t="s">
        <v>1932</v>
      </c>
      <c r="M77" s="90" t="str">
        <f t="shared" si="1"/>
        <v>E17a-A</v>
      </c>
    </row>
    <row r="78" spans="1:13" ht="15.75" x14ac:dyDescent="0.25">
      <c r="A78" s="10" t="s">
        <v>103</v>
      </c>
      <c r="B78" s="80" t="s">
        <v>103</v>
      </c>
      <c r="C78" s="53" t="s">
        <v>1975</v>
      </c>
      <c r="D78" s="8" t="s">
        <v>4</v>
      </c>
      <c r="E78" s="100" t="s">
        <v>5</v>
      </c>
      <c r="F78" s="70" t="s">
        <v>5</v>
      </c>
      <c r="G78" s="7">
        <v>741000000</v>
      </c>
      <c r="H78" s="78" t="s">
        <v>6</v>
      </c>
      <c r="I78" s="7" t="s">
        <v>1962</v>
      </c>
      <c r="J78" s="7" t="s">
        <v>1747</v>
      </c>
      <c r="K78" s="8" t="s">
        <v>2182</v>
      </c>
      <c r="L78" s="77" t="s">
        <v>1932</v>
      </c>
      <c r="M78" s="90" t="str">
        <f t="shared" si="1"/>
        <v>E18-A</v>
      </c>
    </row>
    <row r="79" spans="1:13" ht="15.75" x14ac:dyDescent="0.25">
      <c r="A79" s="10" t="s">
        <v>131</v>
      </c>
      <c r="B79" s="80" t="s">
        <v>132</v>
      </c>
      <c r="C79" s="53" t="s">
        <v>1767</v>
      </c>
      <c r="D79" s="8" t="s">
        <v>4</v>
      </c>
      <c r="E79" s="100" t="s">
        <v>5</v>
      </c>
      <c r="F79" s="70" t="s">
        <v>5</v>
      </c>
      <c r="G79" s="7">
        <v>457000000</v>
      </c>
      <c r="H79" s="78" t="s">
        <v>6</v>
      </c>
      <c r="I79" s="7" t="s">
        <v>1962</v>
      </c>
      <c r="J79" s="7" t="s">
        <v>1747</v>
      </c>
      <c r="K79" s="8" t="s">
        <v>2182</v>
      </c>
      <c r="L79" s="77" t="s">
        <v>1932</v>
      </c>
      <c r="M79" s="90" t="str">
        <f t="shared" si="1"/>
        <v>Faan</v>
      </c>
    </row>
    <row r="80" spans="1:13" ht="15.75" x14ac:dyDescent="0.25">
      <c r="A80" s="10" t="s">
        <v>133</v>
      </c>
      <c r="B80" s="80" t="s">
        <v>134</v>
      </c>
      <c r="C80" s="53" t="s">
        <v>1767</v>
      </c>
      <c r="D80" s="8" t="s">
        <v>4</v>
      </c>
      <c r="E80" s="100" t="s">
        <v>5</v>
      </c>
      <c r="F80" s="70" t="s">
        <v>5</v>
      </c>
      <c r="G80" s="7">
        <v>268000000</v>
      </c>
      <c r="H80" s="78" t="s">
        <v>6</v>
      </c>
      <c r="I80" s="7" t="s">
        <v>1962</v>
      </c>
      <c r="J80" s="7" t="s">
        <v>1747</v>
      </c>
      <c r="K80" s="8" t="s">
        <v>2182</v>
      </c>
      <c r="L80" s="77" t="s">
        <v>1932</v>
      </c>
      <c r="M80" s="90" t="str">
        <f t="shared" si="1"/>
        <v>Feerwerd</v>
      </c>
    </row>
    <row r="81" spans="1:13" ht="15.75" x14ac:dyDescent="0.25">
      <c r="A81" s="10" t="s">
        <v>135</v>
      </c>
      <c r="B81" s="80" t="s">
        <v>136</v>
      </c>
      <c r="C81" s="53" t="s">
        <v>1753</v>
      </c>
      <c r="D81" s="8" t="s">
        <v>4</v>
      </c>
      <c r="E81" s="100" t="s">
        <v>5</v>
      </c>
      <c r="F81" s="70" t="s">
        <v>5</v>
      </c>
      <c r="G81" s="7">
        <v>0</v>
      </c>
      <c r="H81" s="78" t="s">
        <v>10</v>
      </c>
      <c r="I81" s="7" t="s">
        <v>1962</v>
      </c>
      <c r="J81" s="7" t="s">
        <v>1747</v>
      </c>
      <c r="K81" s="8" t="s">
        <v>2181</v>
      </c>
      <c r="L81" s="77" t="s">
        <v>1932</v>
      </c>
      <c r="M81" s="90" t="str">
        <f t="shared" si="1"/>
        <v>Franeker</v>
      </c>
    </row>
    <row r="82" spans="1:13" ht="15.75" x14ac:dyDescent="0.25">
      <c r="A82" s="10" t="s">
        <v>590</v>
      </c>
      <c r="B82" s="80" t="s">
        <v>591</v>
      </c>
      <c r="C82" s="53" t="s">
        <v>1787</v>
      </c>
      <c r="D82" s="8" t="s">
        <v>4</v>
      </c>
      <c r="E82" s="100" t="s">
        <v>5</v>
      </c>
      <c r="F82" s="70" t="s">
        <v>5</v>
      </c>
      <c r="G82" s="7">
        <v>172100000</v>
      </c>
      <c r="H82" s="78" t="s">
        <v>6</v>
      </c>
      <c r="I82" s="7" t="s">
        <v>1962</v>
      </c>
      <c r="J82" s="7" t="s">
        <v>1747</v>
      </c>
      <c r="K82" s="8" t="s">
        <v>2182</v>
      </c>
      <c r="L82" s="77" t="s">
        <v>1932</v>
      </c>
      <c r="M82" s="90" t="str">
        <f t="shared" si="1"/>
        <v>F02a-Hanze</v>
      </c>
    </row>
    <row r="83" spans="1:13" ht="15.75" x14ac:dyDescent="0.25">
      <c r="A83" s="10" t="s">
        <v>121</v>
      </c>
      <c r="B83" s="80" t="s">
        <v>122</v>
      </c>
      <c r="C83" s="53" t="s">
        <v>1787</v>
      </c>
      <c r="D83" s="8" t="s">
        <v>4</v>
      </c>
      <c r="E83" s="100" t="s">
        <v>5</v>
      </c>
      <c r="F83" s="70" t="s">
        <v>5</v>
      </c>
      <c r="G83" s="7">
        <v>620300000</v>
      </c>
      <c r="H83" s="78" t="s">
        <v>6</v>
      </c>
      <c r="I83" s="7" t="s">
        <v>1962</v>
      </c>
      <c r="J83" s="7" t="s">
        <v>1747</v>
      </c>
      <c r="K83" s="8" t="s">
        <v>2182</v>
      </c>
      <c r="L83" s="77" t="s">
        <v>1932</v>
      </c>
      <c r="M83" s="90" t="str">
        <f t="shared" si="1"/>
        <v>F02a-Pliocene</v>
      </c>
    </row>
    <row r="84" spans="1:13" ht="15.75" x14ac:dyDescent="0.25">
      <c r="A84" s="10" t="s">
        <v>123</v>
      </c>
      <c r="B84" s="80" t="s">
        <v>123</v>
      </c>
      <c r="C84" s="53" t="s">
        <v>1766</v>
      </c>
      <c r="D84" s="8" t="s">
        <v>4</v>
      </c>
      <c r="E84" s="100">
        <v>2011</v>
      </c>
      <c r="F84" s="70">
        <v>2011</v>
      </c>
      <c r="G84" s="7">
        <v>2445000000</v>
      </c>
      <c r="H84" s="78" t="s">
        <v>6</v>
      </c>
      <c r="I84" s="7" t="s">
        <v>1962</v>
      </c>
      <c r="J84" s="7" t="s">
        <v>1747</v>
      </c>
      <c r="K84" s="8" t="s">
        <v>2181</v>
      </c>
      <c r="L84" s="77" t="s">
        <v>1932</v>
      </c>
      <c r="M84" s="90" t="str">
        <f t="shared" si="1"/>
        <v>F03-FA</v>
      </c>
    </row>
    <row r="85" spans="1:13" ht="15.75" x14ac:dyDescent="0.25">
      <c r="A85" s="10" t="s">
        <v>124</v>
      </c>
      <c r="B85" s="80" t="s">
        <v>124</v>
      </c>
      <c r="C85" s="53" t="s">
        <v>1788</v>
      </c>
      <c r="D85" s="8" t="s">
        <v>4</v>
      </c>
      <c r="E85" s="100" t="s">
        <v>5</v>
      </c>
      <c r="F85" s="70" t="s">
        <v>5</v>
      </c>
      <c r="G85" s="7">
        <v>2505000000</v>
      </c>
      <c r="H85" s="78" t="s">
        <v>6</v>
      </c>
      <c r="I85" s="7" t="s">
        <v>1962</v>
      </c>
      <c r="J85" s="7" t="s">
        <v>1747</v>
      </c>
      <c r="K85" s="8" t="s">
        <v>2182</v>
      </c>
      <c r="L85" s="77" t="s">
        <v>1932</v>
      </c>
      <c r="M85" s="90" t="str">
        <f t="shared" si="1"/>
        <v>F03-FB</v>
      </c>
    </row>
    <row r="86" spans="1:13" ht="15.75" x14ac:dyDescent="0.25">
      <c r="A86" s="10" t="s">
        <v>125</v>
      </c>
      <c r="B86" s="80" t="s">
        <v>126</v>
      </c>
      <c r="C86" s="53" t="s">
        <v>1790</v>
      </c>
      <c r="D86" s="8" t="s">
        <v>4</v>
      </c>
      <c r="E86" s="100" t="s">
        <v>5</v>
      </c>
      <c r="F86" s="70" t="s">
        <v>5</v>
      </c>
      <c r="G86" s="7">
        <v>864000000</v>
      </c>
      <c r="H86" s="78" t="s">
        <v>6</v>
      </c>
      <c r="I86" s="7" t="s">
        <v>1962</v>
      </c>
      <c r="J86" s="7" t="s">
        <v>1747</v>
      </c>
      <c r="K86" s="8" t="s">
        <v>2182</v>
      </c>
      <c r="L86" s="77" t="s">
        <v>1932</v>
      </c>
      <c r="M86" s="90" t="str">
        <f t="shared" si="1"/>
        <v>F15a-A</v>
      </c>
    </row>
    <row r="87" spans="1:13" ht="15.75" x14ac:dyDescent="0.25">
      <c r="A87" s="10" t="s">
        <v>127</v>
      </c>
      <c r="B87" s="80" t="s">
        <v>128</v>
      </c>
      <c r="C87" s="53" t="s">
        <v>2167</v>
      </c>
      <c r="D87" s="8" t="s">
        <v>4</v>
      </c>
      <c r="E87" s="100" t="s">
        <v>5</v>
      </c>
      <c r="F87" s="70" t="s">
        <v>5</v>
      </c>
      <c r="G87" s="7">
        <v>421000000</v>
      </c>
      <c r="H87" s="78" t="s">
        <v>6</v>
      </c>
      <c r="I87" s="7" t="s">
        <v>1962</v>
      </c>
      <c r="J87" s="7" t="s">
        <v>1747</v>
      </c>
      <c r="K87" s="8" t="s">
        <v>2182</v>
      </c>
      <c r="L87" s="77" t="s">
        <v>1932</v>
      </c>
      <c r="M87" s="90" t="str">
        <f t="shared" si="1"/>
        <v>F15a-B</v>
      </c>
    </row>
    <row r="88" spans="1:13" ht="15.75" x14ac:dyDescent="0.25">
      <c r="A88" s="10" t="s">
        <v>129</v>
      </c>
      <c r="B88" s="80" t="s">
        <v>129</v>
      </c>
      <c r="C88" s="53" t="s">
        <v>1976</v>
      </c>
      <c r="D88" s="8" t="s">
        <v>4</v>
      </c>
      <c r="E88" s="100" t="s">
        <v>5</v>
      </c>
      <c r="F88" s="70" t="s">
        <v>5</v>
      </c>
      <c r="G88" s="7">
        <v>1197000000</v>
      </c>
      <c r="H88" s="78" t="s">
        <v>6</v>
      </c>
      <c r="I88" s="7" t="s">
        <v>1962</v>
      </c>
      <c r="J88" s="7" t="s">
        <v>1747</v>
      </c>
      <c r="K88" s="8" t="s">
        <v>2182</v>
      </c>
      <c r="L88" s="77" t="s">
        <v>1932</v>
      </c>
      <c r="M88" s="90" t="str">
        <f t="shared" si="1"/>
        <v>F16-E</v>
      </c>
    </row>
    <row r="89" spans="1:13" ht="15.75" x14ac:dyDescent="0.25">
      <c r="A89" s="10" t="s">
        <v>130</v>
      </c>
      <c r="B89" s="80" t="s">
        <v>130</v>
      </c>
      <c r="C89" s="53" t="s">
        <v>1977</v>
      </c>
      <c r="D89" s="8" t="s">
        <v>4</v>
      </c>
      <c r="E89" s="100" t="s">
        <v>9</v>
      </c>
      <c r="F89" s="70" t="s">
        <v>9</v>
      </c>
      <c r="G89" s="7">
        <v>0</v>
      </c>
      <c r="H89" s="78" t="s">
        <v>10</v>
      </c>
      <c r="I89" s="7" t="s">
        <v>1962</v>
      </c>
      <c r="J89" s="7" t="s">
        <v>1747</v>
      </c>
      <c r="K89" s="8" t="s">
        <v>2181</v>
      </c>
      <c r="L89" s="77" t="s">
        <v>1932</v>
      </c>
      <c r="M89" s="90" t="str">
        <f t="shared" si="1"/>
        <v>F16-P</v>
      </c>
    </row>
    <row r="90" spans="1:13" ht="15.75" x14ac:dyDescent="0.25">
      <c r="A90" s="10" t="s">
        <v>146</v>
      </c>
      <c r="B90" s="80" t="s">
        <v>147</v>
      </c>
      <c r="C90" s="53" t="s">
        <v>1749</v>
      </c>
      <c r="D90" s="8" t="s">
        <v>4</v>
      </c>
      <c r="E90" s="100" t="s">
        <v>5</v>
      </c>
      <c r="F90" s="70" t="s">
        <v>5</v>
      </c>
      <c r="G90" s="7">
        <v>839000000</v>
      </c>
      <c r="H90" s="78" t="s">
        <v>6</v>
      </c>
      <c r="I90" s="7" t="s">
        <v>1962</v>
      </c>
      <c r="J90" s="7" t="s">
        <v>1747</v>
      </c>
      <c r="K90" s="8" t="s">
        <v>2182</v>
      </c>
      <c r="L90" s="77" t="s">
        <v>1932</v>
      </c>
      <c r="M90" s="90" t="str">
        <f t="shared" si="1"/>
        <v>Gaag</v>
      </c>
    </row>
    <row r="91" spans="1:13" ht="15.75" x14ac:dyDescent="0.25">
      <c r="A91" s="10" t="s">
        <v>148</v>
      </c>
      <c r="B91" s="80" t="s">
        <v>149</v>
      </c>
      <c r="C91" s="53" t="s">
        <v>1761</v>
      </c>
      <c r="D91" s="8" t="s">
        <v>4</v>
      </c>
      <c r="E91" s="100" t="s">
        <v>5</v>
      </c>
      <c r="F91" s="70" t="s">
        <v>5</v>
      </c>
      <c r="G91" s="7">
        <v>871000000</v>
      </c>
      <c r="H91" s="78" t="s">
        <v>6</v>
      </c>
      <c r="I91" s="7" t="s">
        <v>1962</v>
      </c>
      <c r="J91" s="7" t="s">
        <v>1747</v>
      </c>
      <c r="K91" s="8" t="s">
        <v>2182</v>
      </c>
      <c r="L91" s="77" t="s">
        <v>1932</v>
      </c>
      <c r="M91" s="90" t="str">
        <f t="shared" si="1"/>
        <v>Gasselternijveen</v>
      </c>
    </row>
    <row r="92" spans="1:13" ht="15.75" x14ac:dyDescent="0.25">
      <c r="A92" s="10" t="s">
        <v>150</v>
      </c>
      <c r="B92" s="80" t="s">
        <v>151</v>
      </c>
      <c r="C92" s="53" t="s">
        <v>1795</v>
      </c>
      <c r="D92" s="8" t="s">
        <v>4</v>
      </c>
      <c r="E92" s="100" t="s">
        <v>5</v>
      </c>
      <c r="F92" s="70" t="s">
        <v>5</v>
      </c>
      <c r="G92" s="7">
        <v>7936000000</v>
      </c>
      <c r="H92" s="78" t="s">
        <v>6</v>
      </c>
      <c r="I92" s="7" t="s">
        <v>1962</v>
      </c>
      <c r="J92" s="7" t="s">
        <v>1747</v>
      </c>
      <c r="K92" s="8" t="s">
        <v>2182</v>
      </c>
      <c r="L92" s="77" t="s">
        <v>1932</v>
      </c>
      <c r="M92" s="90" t="str">
        <f t="shared" si="1"/>
        <v>Geesbrug</v>
      </c>
    </row>
    <row r="93" spans="1:13" ht="15.75" x14ac:dyDescent="0.25">
      <c r="A93" s="10" t="s">
        <v>152</v>
      </c>
      <c r="B93" s="80" t="s">
        <v>153</v>
      </c>
      <c r="C93" s="53" t="s">
        <v>1749</v>
      </c>
      <c r="D93" s="8" t="s">
        <v>4</v>
      </c>
      <c r="E93" s="100" t="s">
        <v>5</v>
      </c>
      <c r="F93" s="70" t="s">
        <v>5</v>
      </c>
      <c r="G93" s="7">
        <v>319000000</v>
      </c>
      <c r="H93" s="78" t="s">
        <v>6</v>
      </c>
      <c r="I93" s="7" t="s">
        <v>1962</v>
      </c>
      <c r="J93" s="7" t="s">
        <v>1747</v>
      </c>
      <c r="K93" s="8" t="s">
        <v>2182</v>
      </c>
      <c r="L93" s="77" t="s">
        <v>1932</v>
      </c>
      <c r="M93" s="90" t="str">
        <f t="shared" si="1"/>
        <v>Geestvaartpolder</v>
      </c>
    </row>
    <row r="94" spans="1:13" ht="15.75" x14ac:dyDescent="0.25">
      <c r="A94" s="10" t="s">
        <v>154</v>
      </c>
      <c r="B94" s="80" t="s">
        <v>2043</v>
      </c>
      <c r="C94" s="53" t="s">
        <v>1796</v>
      </c>
      <c r="D94" s="8" t="s">
        <v>4</v>
      </c>
      <c r="E94" s="100" t="s">
        <v>9</v>
      </c>
      <c r="F94" s="70" t="s">
        <v>5</v>
      </c>
      <c r="G94" s="7" t="s">
        <v>1710</v>
      </c>
      <c r="H94" s="78" t="s">
        <v>10</v>
      </c>
      <c r="I94" s="7" t="s">
        <v>1963</v>
      </c>
      <c r="J94" s="7" t="s">
        <v>1747</v>
      </c>
      <c r="K94" s="8" t="s">
        <v>2181</v>
      </c>
      <c r="L94" s="77" t="s">
        <v>1932</v>
      </c>
      <c r="M94" s="90" t="str">
        <f t="shared" si="1"/>
        <v>Grijpskerk</v>
      </c>
    </row>
    <row r="95" spans="1:13" ht="15.75" x14ac:dyDescent="0.25">
      <c r="A95" s="10" t="s">
        <v>155</v>
      </c>
      <c r="B95" s="80" t="s">
        <v>156</v>
      </c>
      <c r="C95" s="53" t="s">
        <v>1797</v>
      </c>
      <c r="D95" s="8" t="s">
        <v>4</v>
      </c>
      <c r="E95" s="100" t="s">
        <v>5</v>
      </c>
      <c r="F95" s="70" t="s">
        <v>5</v>
      </c>
      <c r="G95" s="7">
        <v>189000000</v>
      </c>
      <c r="H95" s="78" t="s">
        <v>6</v>
      </c>
      <c r="I95" s="7" t="s">
        <v>1962</v>
      </c>
      <c r="J95" s="7" t="s">
        <v>1747</v>
      </c>
      <c r="K95" s="8" t="s">
        <v>2182</v>
      </c>
      <c r="L95" s="77" t="s">
        <v>1932</v>
      </c>
      <c r="M95" s="90" t="str">
        <f t="shared" si="1"/>
        <v>Groet</v>
      </c>
    </row>
    <row r="96" spans="1:13" ht="15.75" x14ac:dyDescent="0.25">
      <c r="A96" s="10" t="s">
        <v>157</v>
      </c>
      <c r="B96" s="80" t="s">
        <v>158</v>
      </c>
      <c r="C96" s="53" t="s">
        <v>1775</v>
      </c>
      <c r="D96" s="8" t="s">
        <v>4</v>
      </c>
      <c r="E96" s="100" t="s">
        <v>5</v>
      </c>
      <c r="F96" s="70" t="s">
        <v>5</v>
      </c>
      <c r="G96" s="7">
        <v>247000000</v>
      </c>
      <c r="H96" s="78" t="s">
        <v>6</v>
      </c>
      <c r="I96" s="7" t="s">
        <v>1962</v>
      </c>
      <c r="J96" s="7" t="s">
        <v>1747</v>
      </c>
      <c r="K96" s="8" t="s">
        <v>2182</v>
      </c>
      <c r="L96" s="77" t="s">
        <v>1932</v>
      </c>
      <c r="M96" s="90" t="str">
        <f t="shared" si="1"/>
        <v>Groet-Oost</v>
      </c>
    </row>
    <row r="97" spans="1:13" ht="15.75" x14ac:dyDescent="0.25">
      <c r="A97" s="10" t="s">
        <v>159</v>
      </c>
      <c r="B97" s="80" t="s">
        <v>160</v>
      </c>
      <c r="C97" s="54" t="s">
        <v>1798</v>
      </c>
      <c r="D97" s="8" t="s">
        <v>4</v>
      </c>
      <c r="E97" s="100" t="s">
        <v>5</v>
      </c>
      <c r="F97" s="70" t="s">
        <v>5</v>
      </c>
      <c r="G97" s="7">
        <v>560000000</v>
      </c>
      <c r="H97" s="78" t="s">
        <v>6</v>
      </c>
      <c r="I97" s="7" t="s">
        <v>1962</v>
      </c>
      <c r="J97" s="7" t="s">
        <v>1747</v>
      </c>
      <c r="K97" s="8" t="s">
        <v>2182</v>
      </c>
      <c r="L97" s="77" t="s">
        <v>1932</v>
      </c>
      <c r="M97" s="90" t="str">
        <f t="shared" si="1"/>
        <v>Grolloo</v>
      </c>
    </row>
    <row r="98" spans="1:13" ht="15.75" customHeight="1" x14ac:dyDescent="0.25">
      <c r="A98" s="10" t="s">
        <v>161</v>
      </c>
      <c r="B98" s="80" t="s">
        <v>162</v>
      </c>
      <c r="C98" s="53" t="s">
        <v>1767</v>
      </c>
      <c r="D98" s="8" t="s">
        <v>4</v>
      </c>
      <c r="E98" s="100" t="s">
        <v>5</v>
      </c>
      <c r="F98" s="70" t="s">
        <v>5</v>
      </c>
      <c r="G98" s="7">
        <v>891271000000</v>
      </c>
      <c r="H98" s="78" t="s">
        <v>6</v>
      </c>
      <c r="I98" s="7" t="s">
        <v>1962</v>
      </c>
      <c r="J98" s="7" t="s">
        <v>1747</v>
      </c>
      <c r="K98" s="8" t="s">
        <v>2182</v>
      </c>
      <c r="L98" s="77" t="s">
        <v>1932</v>
      </c>
      <c r="M98" s="90" t="str">
        <f t="shared" si="1"/>
        <v>Groningen</v>
      </c>
    </row>
    <row r="99" spans="1:13" ht="15.75" x14ac:dyDescent="0.25">
      <c r="A99" s="10" t="s">
        <v>163</v>
      </c>
      <c r="B99" s="80" t="s">
        <v>164</v>
      </c>
      <c r="C99" s="53" t="s">
        <v>1799</v>
      </c>
      <c r="D99" s="8" t="s">
        <v>4</v>
      </c>
      <c r="E99" s="100" t="s">
        <v>5</v>
      </c>
      <c r="F99" s="70" t="s">
        <v>5</v>
      </c>
      <c r="G99" s="7">
        <v>549000000</v>
      </c>
      <c r="H99" s="78" t="s">
        <v>6</v>
      </c>
      <c r="I99" s="7" t="s">
        <v>1962</v>
      </c>
      <c r="J99" s="7" t="s">
        <v>1747</v>
      </c>
      <c r="K99" s="8" t="s">
        <v>2182</v>
      </c>
      <c r="L99" s="77" t="s">
        <v>1932</v>
      </c>
      <c r="M99" s="90" t="str">
        <f t="shared" si="1"/>
        <v>Grootegast</v>
      </c>
    </row>
    <row r="100" spans="1:13" ht="15.75" x14ac:dyDescent="0.25">
      <c r="A100" s="10" t="s">
        <v>1938</v>
      </c>
      <c r="B100" s="80" t="s">
        <v>2044</v>
      </c>
      <c r="C100" s="53" t="s">
        <v>1800</v>
      </c>
      <c r="D100" s="8" t="s">
        <v>4</v>
      </c>
      <c r="E100" s="100" t="s">
        <v>9</v>
      </c>
      <c r="F100" s="70" t="s">
        <v>5</v>
      </c>
      <c r="G100" s="7" t="s">
        <v>1710</v>
      </c>
      <c r="H100" s="78" t="s">
        <v>10</v>
      </c>
      <c r="I100" s="7" t="s">
        <v>1962</v>
      </c>
      <c r="J100" s="7" t="s">
        <v>1747</v>
      </c>
      <c r="K100" s="8" t="s">
        <v>2181</v>
      </c>
      <c r="L100" s="77" t="s">
        <v>1932</v>
      </c>
      <c r="M100" s="90" t="str">
        <f t="shared" si="1"/>
        <v>Grouw-Rauwerd</v>
      </c>
    </row>
    <row r="101" spans="1:13" ht="15.75" x14ac:dyDescent="0.25">
      <c r="A101" s="10" t="s">
        <v>137</v>
      </c>
      <c r="B101" s="80" t="s">
        <v>138</v>
      </c>
      <c r="C101" s="53" t="s">
        <v>1791</v>
      </c>
      <c r="D101" s="8" t="s">
        <v>4</v>
      </c>
      <c r="E101" s="100" t="s">
        <v>5</v>
      </c>
      <c r="F101" s="70" t="s">
        <v>5</v>
      </c>
      <c r="G101" s="7">
        <v>7201000000</v>
      </c>
      <c r="H101" s="78" t="s">
        <v>6</v>
      </c>
      <c r="I101" s="7" t="s">
        <v>1962</v>
      </c>
      <c r="J101" s="7" t="s">
        <v>1747</v>
      </c>
      <c r="K101" s="8" t="s">
        <v>2182</v>
      </c>
      <c r="L101" s="77" t="s">
        <v>1932</v>
      </c>
      <c r="M101" s="90" t="str">
        <f t="shared" si="1"/>
        <v>G14-A&amp;B</v>
      </c>
    </row>
    <row r="102" spans="1:13" ht="15.75" x14ac:dyDescent="0.25">
      <c r="A102" s="10" t="s">
        <v>139</v>
      </c>
      <c r="B102" s="80" t="s">
        <v>139</v>
      </c>
      <c r="C102" s="53" t="s">
        <v>1791</v>
      </c>
      <c r="D102" s="8" t="s">
        <v>4</v>
      </c>
      <c r="E102" s="100" t="s">
        <v>5</v>
      </c>
      <c r="F102" s="70" t="s">
        <v>5</v>
      </c>
      <c r="G102" s="7">
        <v>102000000</v>
      </c>
      <c r="H102" s="78" t="s">
        <v>6</v>
      </c>
      <c r="I102" s="7" t="s">
        <v>1962</v>
      </c>
      <c r="J102" s="7" t="s">
        <v>1747</v>
      </c>
      <c r="K102" s="8" t="s">
        <v>2182</v>
      </c>
      <c r="L102" s="77" t="s">
        <v>1932</v>
      </c>
      <c r="M102" s="90" t="str">
        <f t="shared" si="1"/>
        <v>G14-C</v>
      </c>
    </row>
    <row r="103" spans="1:13" ht="15.75" x14ac:dyDescent="0.25">
      <c r="A103" s="10" t="s">
        <v>140</v>
      </c>
      <c r="B103" s="80" t="s">
        <v>141</v>
      </c>
      <c r="C103" s="70" t="s">
        <v>1792</v>
      </c>
      <c r="D103" s="8" t="s">
        <v>4</v>
      </c>
      <c r="E103" s="100" t="s">
        <v>5</v>
      </c>
      <c r="F103" s="70" t="s">
        <v>5</v>
      </c>
      <c r="G103" s="7">
        <v>1039000000</v>
      </c>
      <c r="H103" s="78" t="s">
        <v>6</v>
      </c>
      <c r="I103" s="7" t="s">
        <v>1962</v>
      </c>
      <c r="J103" s="7" t="s">
        <v>1747</v>
      </c>
      <c r="K103" s="8" t="s">
        <v>2182</v>
      </c>
      <c r="L103" s="77" t="s">
        <v>1932</v>
      </c>
      <c r="M103" s="90" t="str">
        <f t="shared" si="1"/>
        <v>G16a-A</v>
      </c>
    </row>
    <row r="104" spans="1:13" ht="15.75" x14ac:dyDescent="0.25">
      <c r="A104" s="10" t="s">
        <v>142</v>
      </c>
      <c r="B104" s="80" t="s">
        <v>142</v>
      </c>
      <c r="C104" s="70" t="s">
        <v>1792</v>
      </c>
      <c r="D104" s="8" t="s">
        <v>4</v>
      </c>
      <c r="E104" s="100" t="s">
        <v>5</v>
      </c>
      <c r="F104" s="70" t="s">
        <v>5</v>
      </c>
      <c r="G104" s="7">
        <v>943000000</v>
      </c>
      <c r="H104" s="78" t="s">
        <v>6</v>
      </c>
      <c r="I104" s="7" t="s">
        <v>1962</v>
      </c>
      <c r="J104" s="7" t="s">
        <v>1747</v>
      </c>
      <c r="K104" s="8" t="s">
        <v>2182</v>
      </c>
      <c r="L104" s="77" t="s">
        <v>1932</v>
      </c>
      <c r="M104" s="90" t="str">
        <f t="shared" si="1"/>
        <v>G16a-B</v>
      </c>
    </row>
    <row r="105" spans="1:13" ht="15.75" x14ac:dyDescent="0.25">
      <c r="A105" s="10" t="s">
        <v>1978</v>
      </c>
      <c r="B105" s="80" t="s">
        <v>1978</v>
      </c>
      <c r="C105" t="s">
        <v>1792</v>
      </c>
      <c r="D105" s="8" t="s">
        <v>4</v>
      </c>
      <c r="E105" s="100" t="s">
        <v>9</v>
      </c>
      <c r="F105" s="70">
        <v>2011</v>
      </c>
      <c r="G105" s="7" t="s">
        <v>1710</v>
      </c>
      <c r="H105" s="78" t="s">
        <v>10</v>
      </c>
      <c r="I105" s="7" t="s">
        <v>1962</v>
      </c>
      <c r="J105" s="7" t="s">
        <v>1747</v>
      </c>
      <c r="K105" s="8" t="s">
        <v>2181</v>
      </c>
      <c r="L105" s="77" t="s">
        <v>1932</v>
      </c>
      <c r="M105" s="90" t="str">
        <f t="shared" si="1"/>
        <v>G16a-C</v>
      </c>
    </row>
    <row r="106" spans="1:13" ht="15.75" x14ac:dyDescent="0.25">
      <c r="A106" s="10" t="s">
        <v>143</v>
      </c>
      <c r="B106" s="80" t="s">
        <v>143</v>
      </c>
      <c r="C106" s="70" t="s">
        <v>1793</v>
      </c>
      <c r="D106" s="8" t="s">
        <v>4</v>
      </c>
      <c r="E106" s="100" t="s">
        <v>5</v>
      </c>
      <c r="F106" s="70" t="s">
        <v>5</v>
      </c>
      <c r="G106" s="7">
        <v>160000000</v>
      </c>
      <c r="H106" s="78" t="s">
        <v>6</v>
      </c>
      <c r="I106" s="7" t="s">
        <v>1962</v>
      </c>
      <c r="J106" s="7" t="s">
        <v>1747</v>
      </c>
      <c r="K106" s="8" t="s">
        <v>2182</v>
      </c>
      <c r="L106" s="77" t="s">
        <v>1932</v>
      </c>
      <c r="M106" s="90" t="str">
        <f t="shared" si="1"/>
        <v>G17a-S1</v>
      </c>
    </row>
    <row r="107" spans="1:13" ht="15.75" x14ac:dyDescent="0.25">
      <c r="A107" s="10" t="s">
        <v>144</v>
      </c>
      <c r="B107" s="80" t="s">
        <v>145</v>
      </c>
      <c r="C107" s="70" t="s">
        <v>1794</v>
      </c>
      <c r="D107" s="8" t="s">
        <v>4</v>
      </c>
      <c r="E107" s="100" t="s">
        <v>5</v>
      </c>
      <c r="F107" s="70" t="s">
        <v>5</v>
      </c>
      <c r="G107" s="7">
        <v>177000000</v>
      </c>
      <c r="H107" s="78" t="s">
        <v>6</v>
      </c>
      <c r="I107" s="7" t="s">
        <v>1962</v>
      </c>
      <c r="J107" s="7" t="s">
        <v>1747</v>
      </c>
      <c r="K107" s="8" t="s">
        <v>2182</v>
      </c>
      <c r="L107" s="77" t="s">
        <v>1932</v>
      </c>
      <c r="M107" s="90" t="str">
        <f t="shared" si="1"/>
        <v>G17cd-A</v>
      </c>
    </row>
    <row r="108" spans="1:13" ht="15.75" x14ac:dyDescent="0.25">
      <c r="A108" s="10" t="s">
        <v>165</v>
      </c>
      <c r="B108" s="80" t="s">
        <v>2045</v>
      </c>
      <c r="C108" s="70" t="s">
        <v>1777</v>
      </c>
      <c r="D108" s="8" t="s">
        <v>4</v>
      </c>
      <c r="E108" s="100" t="s">
        <v>9</v>
      </c>
      <c r="F108" s="70" t="s">
        <v>9</v>
      </c>
      <c r="G108" s="7">
        <v>0</v>
      </c>
      <c r="H108" s="78" t="s">
        <v>10</v>
      </c>
      <c r="I108" s="7" t="s">
        <v>1962</v>
      </c>
      <c r="J108" s="7" t="s">
        <v>1747</v>
      </c>
      <c r="K108" s="8" t="s">
        <v>2181</v>
      </c>
      <c r="L108" s="77" t="s">
        <v>1932</v>
      </c>
      <c r="M108" s="90" t="str">
        <f t="shared" si="1"/>
        <v>Haakswold</v>
      </c>
    </row>
    <row r="109" spans="1:13" ht="15.75" x14ac:dyDescent="0.25">
      <c r="A109" s="10" t="s">
        <v>166</v>
      </c>
      <c r="B109" s="80" t="s">
        <v>167</v>
      </c>
      <c r="C109" s="70" t="s">
        <v>1801</v>
      </c>
      <c r="D109" s="8" t="s">
        <v>4</v>
      </c>
      <c r="E109" s="100" t="s">
        <v>5</v>
      </c>
      <c r="F109" s="70" t="s">
        <v>5</v>
      </c>
      <c r="G109" s="7">
        <v>56000000</v>
      </c>
      <c r="H109" s="78" t="s">
        <v>6</v>
      </c>
      <c r="I109" s="7" t="s">
        <v>1962</v>
      </c>
      <c r="J109" s="7" t="s">
        <v>1747</v>
      </c>
      <c r="K109" s="8" t="s">
        <v>2182</v>
      </c>
      <c r="L109" s="77" t="s">
        <v>1932</v>
      </c>
      <c r="M109" s="90" t="str">
        <f t="shared" si="1"/>
        <v>Halfweg</v>
      </c>
    </row>
    <row r="110" spans="1:13" ht="15.75" x14ac:dyDescent="0.25">
      <c r="A110" s="10" t="s">
        <v>168</v>
      </c>
      <c r="B110" s="80" t="s">
        <v>169</v>
      </c>
      <c r="C110" s="70" t="s">
        <v>1776</v>
      </c>
      <c r="D110" s="8" t="s">
        <v>4</v>
      </c>
      <c r="E110" s="100" t="s">
        <v>5</v>
      </c>
      <c r="F110" s="70" t="s">
        <v>5</v>
      </c>
      <c r="G110" s="7">
        <v>680000000</v>
      </c>
      <c r="H110" s="78" t="s">
        <v>6</v>
      </c>
      <c r="I110" s="7" t="s">
        <v>1962</v>
      </c>
      <c r="J110" s="7" t="s">
        <v>1747</v>
      </c>
      <c r="K110" s="8" t="s">
        <v>2182</v>
      </c>
      <c r="L110" s="77" t="s">
        <v>1932</v>
      </c>
      <c r="M110" s="90" t="str">
        <f t="shared" si="1"/>
        <v>Hardenberg</v>
      </c>
    </row>
    <row r="111" spans="1:13" ht="15.75" x14ac:dyDescent="0.25">
      <c r="A111" s="10" t="s">
        <v>170</v>
      </c>
      <c r="B111" s="80" t="s">
        <v>171</v>
      </c>
      <c r="C111" s="70" t="s">
        <v>1776</v>
      </c>
      <c r="D111" s="8" t="s">
        <v>4</v>
      </c>
      <c r="E111" s="100" t="s">
        <v>5</v>
      </c>
      <c r="F111" s="70" t="s">
        <v>5</v>
      </c>
      <c r="G111" s="7">
        <v>22000000</v>
      </c>
      <c r="H111" s="78" t="s">
        <v>6</v>
      </c>
      <c r="I111" s="7" t="s">
        <v>1962</v>
      </c>
      <c r="J111" s="7" t="s">
        <v>1747</v>
      </c>
      <c r="K111" s="8" t="s">
        <v>2182</v>
      </c>
      <c r="L111" s="77" t="s">
        <v>1932</v>
      </c>
      <c r="M111" s="90" t="str">
        <f t="shared" si="1"/>
        <v>Hardenberg-Oost</v>
      </c>
    </row>
    <row r="112" spans="1:13" ht="15.75" x14ac:dyDescent="0.25">
      <c r="A112" s="10" t="s">
        <v>172</v>
      </c>
      <c r="B112" s="80" t="s">
        <v>173</v>
      </c>
      <c r="C112" s="70" t="s">
        <v>1774</v>
      </c>
      <c r="D112" s="8" t="s">
        <v>4</v>
      </c>
      <c r="E112" s="100" t="s">
        <v>5</v>
      </c>
      <c r="F112" s="70" t="s">
        <v>5</v>
      </c>
      <c r="G112" s="7">
        <v>372000000</v>
      </c>
      <c r="H112" s="78" t="s">
        <v>6</v>
      </c>
      <c r="I112" s="7" t="s">
        <v>1962</v>
      </c>
      <c r="J112" s="7" t="s">
        <v>1747</v>
      </c>
      <c r="K112" s="8" t="s">
        <v>2182</v>
      </c>
      <c r="L112" s="77" t="s">
        <v>1932</v>
      </c>
      <c r="M112" s="90" t="str">
        <f t="shared" si="1"/>
        <v>Harkema</v>
      </c>
    </row>
    <row r="113" spans="1:13" ht="15.75" x14ac:dyDescent="0.25">
      <c r="A113" s="10" t="s">
        <v>174</v>
      </c>
      <c r="B113" s="80" t="s">
        <v>2046</v>
      </c>
      <c r="C113" s="70" t="s">
        <v>1753</v>
      </c>
      <c r="D113" s="8" t="s">
        <v>4</v>
      </c>
      <c r="E113" s="100" t="s">
        <v>5</v>
      </c>
      <c r="F113" s="70" t="s">
        <v>5</v>
      </c>
      <c r="G113" s="7">
        <v>0</v>
      </c>
      <c r="H113" s="78" t="s">
        <v>10</v>
      </c>
      <c r="I113" s="7" t="s">
        <v>1962</v>
      </c>
      <c r="J113" s="7" t="s">
        <v>1747</v>
      </c>
      <c r="K113" s="8" t="s">
        <v>2181</v>
      </c>
      <c r="L113" s="77" t="s">
        <v>1932</v>
      </c>
      <c r="M113" s="90" t="str">
        <f t="shared" si="1"/>
        <v>Harlingen Lower Cretaceous</v>
      </c>
    </row>
    <row r="114" spans="1:13" ht="15.75" x14ac:dyDescent="0.25">
      <c r="A114" s="10" t="s">
        <v>175</v>
      </c>
      <c r="B114" s="80" t="s">
        <v>176</v>
      </c>
      <c r="C114" s="70" t="s">
        <v>1753</v>
      </c>
      <c r="D114" s="8" t="s">
        <v>4</v>
      </c>
      <c r="E114" s="100" t="s">
        <v>5</v>
      </c>
      <c r="F114" s="70" t="s">
        <v>5</v>
      </c>
      <c r="G114" s="7">
        <v>580600000</v>
      </c>
      <c r="H114" s="78" t="s">
        <v>6</v>
      </c>
      <c r="I114" s="7" t="s">
        <v>1962</v>
      </c>
      <c r="J114" s="7" t="s">
        <v>1747</v>
      </c>
      <c r="K114" s="8" t="s">
        <v>2181</v>
      </c>
      <c r="L114" s="77" t="s">
        <v>1932</v>
      </c>
      <c r="M114" s="90" t="str">
        <f t="shared" si="1"/>
        <v>Harlingen Upper Cretaceous</v>
      </c>
    </row>
    <row r="115" spans="1:13" ht="15.75" x14ac:dyDescent="0.25">
      <c r="A115" s="10" t="s">
        <v>177</v>
      </c>
      <c r="B115" s="80" t="s">
        <v>2047</v>
      </c>
      <c r="C115" s="70" t="s">
        <v>1768</v>
      </c>
      <c r="D115" s="8" t="s">
        <v>4</v>
      </c>
      <c r="E115" s="100" t="s">
        <v>9</v>
      </c>
      <c r="F115" s="70" t="s">
        <v>9</v>
      </c>
      <c r="G115" s="7" t="s">
        <v>1710</v>
      </c>
      <c r="H115" s="78" t="s">
        <v>10</v>
      </c>
      <c r="I115" s="7" t="s">
        <v>1962</v>
      </c>
      <c r="J115" s="7" t="s">
        <v>1747</v>
      </c>
      <c r="K115" s="8" t="s">
        <v>2181</v>
      </c>
      <c r="L115" s="77" t="s">
        <v>1932</v>
      </c>
      <c r="M115" s="90" t="str">
        <f t="shared" si="1"/>
        <v>Heiloo</v>
      </c>
    </row>
    <row r="116" spans="1:13" ht="15.75" x14ac:dyDescent="0.25">
      <c r="A116" s="10" t="s">
        <v>178</v>
      </c>
      <c r="B116" s="80" t="s">
        <v>179</v>
      </c>
      <c r="C116" s="70" t="s">
        <v>1803</v>
      </c>
      <c r="D116" s="8" t="s">
        <v>4</v>
      </c>
      <c r="E116" s="100" t="s">
        <v>5</v>
      </c>
      <c r="F116" s="70" t="s">
        <v>5</v>
      </c>
      <c r="G116" s="7">
        <v>318000000</v>
      </c>
      <c r="H116" s="78" t="s">
        <v>6</v>
      </c>
      <c r="I116" s="7" t="s">
        <v>1962</v>
      </c>
      <c r="J116" s="7" t="s">
        <v>1747</v>
      </c>
      <c r="K116" s="8" t="s">
        <v>2182</v>
      </c>
      <c r="L116" s="77" t="s">
        <v>1932</v>
      </c>
      <c r="M116" s="90" t="str">
        <f t="shared" si="1"/>
        <v>Hekelingen</v>
      </c>
    </row>
    <row r="117" spans="1:13" ht="15.75" x14ac:dyDescent="0.25">
      <c r="A117" s="10" t="s">
        <v>180</v>
      </c>
      <c r="B117" s="80" t="s">
        <v>2048</v>
      </c>
      <c r="C117" s="70" t="s">
        <v>1755</v>
      </c>
      <c r="D117" s="8" t="s">
        <v>4</v>
      </c>
      <c r="E117" s="100" t="s">
        <v>9</v>
      </c>
      <c r="F117" s="70" t="s">
        <v>5</v>
      </c>
      <c r="G117" s="7" t="s">
        <v>1710</v>
      </c>
      <c r="H117" s="78" t="s">
        <v>10</v>
      </c>
      <c r="I117" s="7" t="s">
        <v>1962</v>
      </c>
      <c r="J117" s="7" t="s">
        <v>1747</v>
      </c>
      <c r="K117" s="8" t="s">
        <v>2181</v>
      </c>
      <c r="L117" s="77" t="s">
        <v>1932</v>
      </c>
      <c r="M117" s="90" t="str">
        <f t="shared" si="1"/>
        <v>Hemrik (Akkrum 11)</v>
      </c>
    </row>
    <row r="118" spans="1:13" ht="15.75" x14ac:dyDescent="0.25">
      <c r="A118" s="10" t="s">
        <v>181</v>
      </c>
      <c r="B118" s="80" t="s">
        <v>182</v>
      </c>
      <c r="C118" s="70" t="s">
        <v>1758</v>
      </c>
      <c r="D118" s="8" t="s">
        <v>4</v>
      </c>
      <c r="E118" s="100" t="s">
        <v>9</v>
      </c>
      <c r="F118" s="70" t="s">
        <v>9</v>
      </c>
      <c r="G118" s="7">
        <v>0</v>
      </c>
      <c r="H118" s="78" t="s">
        <v>10</v>
      </c>
      <c r="I118" s="7" t="s">
        <v>1962</v>
      </c>
      <c r="J118" s="7" t="s">
        <v>1747</v>
      </c>
      <c r="K118" s="8" t="s">
        <v>2181</v>
      </c>
      <c r="L118" s="77" t="s">
        <v>1932</v>
      </c>
      <c r="M118" s="90" t="str">
        <f t="shared" si="1"/>
        <v>Hollum-Ameland</v>
      </c>
    </row>
    <row r="119" spans="1:13" ht="15.75" x14ac:dyDescent="0.25">
      <c r="A119" s="10" t="s">
        <v>183</v>
      </c>
      <c r="B119" s="80" t="s">
        <v>2049</v>
      </c>
      <c r="C119" s="70" t="s">
        <v>1804</v>
      </c>
      <c r="D119" s="8" t="s">
        <v>4</v>
      </c>
      <c r="E119" s="100" t="s">
        <v>9</v>
      </c>
      <c r="F119" s="70" t="s">
        <v>5</v>
      </c>
      <c r="G119" s="7">
        <v>0</v>
      </c>
      <c r="H119" s="78" t="s">
        <v>10</v>
      </c>
      <c r="I119" s="7" t="s">
        <v>1962</v>
      </c>
      <c r="J119" s="7" t="s">
        <v>1747</v>
      </c>
      <c r="K119" s="8" t="s">
        <v>2181</v>
      </c>
      <c r="L119" s="77" t="s">
        <v>1932</v>
      </c>
      <c r="M119" s="90" t="str">
        <f t="shared" si="1"/>
        <v>Hoogenweg</v>
      </c>
    </row>
    <row r="120" spans="1:13" ht="15.75" x14ac:dyDescent="0.25">
      <c r="A120" s="10" t="s">
        <v>184</v>
      </c>
      <c r="B120" s="80" t="s">
        <v>185</v>
      </c>
      <c r="C120" s="70" t="s">
        <v>1767</v>
      </c>
      <c r="D120" s="8" t="s">
        <v>4</v>
      </c>
      <c r="E120" s="100" t="s">
        <v>5</v>
      </c>
      <c r="F120" s="70" t="s">
        <v>5</v>
      </c>
      <c r="G120" s="7">
        <v>260000000</v>
      </c>
      <c r="H120" s="78" t="s">
        <v>6</v>
      </c>
      <c r="I120" s="7" t="s">
        <v>1962</v>
      </c>
      <c r="J120" s="7" t="s">
        <v>1747</v>
      </c>
      <c r="K120" s="8" t="s">
        <v>2182</v>
      </c>
      <c r="L120" s="77" t="s">
        <v>1932</v>
      </c>
      <c r="M120" s="90" t="str">
        <f t="shared" si="1"/>
        <v>Houwerzijl</v>
      </c>
    </row>
    <row r="121" spans="1:13" ht="15.75" x14ac:dyDescent="0.25">
      <c r="A121" s="10" t="s">
        <v>186</v>
      </c>
      <c r="B121" s="80" t="s">
        <v>2050</v>
      </c>
      <c r="C121" s="70" t="s">
        <v>1749</v>
      </c>
      <c r="D121" s="8" t="s">
        <v>4</v>
      </c>
      <c r="E121" s="100" t="s">
        <v>9</v>
      </c>
      <c r="F121" s="70" t="s">
        <v>5</v>
      </c>
      <c r="G121" s="7">
        <v>0</v>
      </c>
      <c r="H121" s="78" t="s">
        <v>10</v>
      </c>
      <c r="I121" s="7" t="s">
        <v>1962</v>
      </c>
      <c r="J121" s="7" t="s">
        <v>1747</v>
      </c>
      <c r="K121" s="8" t="s">
        <v>2181</v>
      </c>
      <c r="L121" s="77" t="s">
        <v>1932</v>
      </c>
      <c r="M121" s="90" t="str">
        <f t="shared" si="1"/>
        <v>IJsselmonde</v>
      </c>
    </row>
    <row r="122" spans="1:13" ht="15.75" x14ac:dyDescent="0.25">
      <c r="A122" s="10" t="s">
        <v>187</v>
      </c>
      <c r="B122" s="80" t="s">
        <v>188</v>
      </c>
      <c r="C122" s="70" t="s">
        <v>1950</v>
      </c>
      <c r="D122" s="8" t="s">
        <v>4</v>
      </c>
      <c r="E122" s="100" t="s">
        <v>5</v>
      </c>
      <c r="F122" s="70" t="s">
        <v>5</v>
      </c>
      <c r="G122" s="7">
        <v>908000000</v>
      </c>
      <c r="H122" s="78" t="s">
        <v>6</v>
      </c>
      <c r="I122" s="7" t="s">
        <v>1962</v>
      </c>
      <c r="J122" s="7" t="s">
        <v>1747</v>
      </c>
      <c r="K122" s="8" t="s">
        <v>2182</v>
      </c>
      <c r="L122" s="77" t="s">
        <v>1932</v>
      </c>
      <c r="M122" s="90" t="str">
        <f t="shared" si="1"/>
        <v>J03-C Unit</v>
      </c>
    </row>
    <row r="123" spans="1:13" ht="15.75" x14ac:dyDescent="0.25">
      <c r="A123" s="10" t="s">
        <v>281</v>
      </c>
      <c r="B123" s="80" t="s">
        <v>2051</v>
      </c>
      <c r="C123" s="70" t="s">
        <v>1773</v>
      </c>
      <c r="D123" s="8" t="s">
        <v>4</v>
      </c>
      <c r="E123" s="100" t="s">
        <v>9</v>
      </c>
      <c r="F123" s="70" t="s">
        <v>9</v>
      </c>
      <c r="G123" s="7">
        <v>0</v>
      </c>
      <c r="H123" s="78" t="s">
        <v>10</v>
      </c>
      <c r="I123" s="7" t="s">
        <v>1962</v>
      </c>
      <c r="J123" s="7" t="s">
        <v>1747</v>
      </c>
      <c r="K123" s="8" t="s">
        <v>2181</v>
      </c>
      <c r="L123" s="77" t="s">
        <v>1932</v>
      </c>
      <c r="M123" s="90" t="str">
        <f t="shared" si="1"/>
        <v>Kerkwijk</v>
      </c>
    </row>
    <row r="124" spans="1:13" ht="15.75" x14ac:dyDescent="0.25">
      <c r="A124" s="10" t="s">
        <v>282</v>
      </c>
      <c r="B124" s="80" t="s">
        <v>283</v>
      </c>
      <c r="C124" s="70" t="s">
        <v>1760</v>
      </c>
      <c r="D124" s="8" t="s">
        <v>4</v>
      </c>
      <c r="E124" s="100" t="s">
        <v>5</v>
      </c>
      <c r="F124" s="70" t="s">
        <v>5</v>
      </c>
      <c r="G124" s="7">
        <v>346000000</v>
      </c>
      <c r="H124" s="78" t="s">
        <v>6</v>
      </c>
      <c r="I124" s="7" t="s">
        <v>1962</v>
      </c>
      <c r="J124" s="7" t="s">
        <v>1747</v>
      </c>
      <c r="K124" s="8" t="s">
        <v>2182</v>
      </c>
      <c r="L124" s="77" t="s">
        <v>1932</v>
      </c>
      <c r="M124" s="90" t="str">
        <f t="shared" si="1"/>
        <v>Kiel-Windeweer</v>
      </c>
    </row>
    <row r="125" spans="1:13" ht="15.75" x14ac:dyDescent="0.25">
      <c r="A125" s="10" t="s">
        <v>284</v>
      </c>
      <c r="B125" s="80" t="s">
        <v>2052</v>
      </c>
      <c r="C125" s="70" t="s">
        <v>1749</v>
      </c>
      <c r="D125" s="8" t="s">
        <v>4</v>
      </c>
      <c r="E125" s="100" t="s">
        <v>9</v>
      </c>
      <c r="F125" s="70" t="s">
        <v>9</v>
      </c>
      <c r="G125" s="7">
        <v>0</v>
      </c>
      <c r="H125" s="78" t="s">
        <v>10</v>
      </c>
      <c r="I125" s="7" t="s">
        <v>1962</v>
      </c>
      <c r="J125" s="7" t="s">
        <v>1747</v>
      </c>
      <c r="K125" s="8" t="s">
        <v>2181</v>
      </c>
      <c r="L125" s="77" t="s">
        <v>1932</v>
      </c>
      <c r="M125" s="90" t="str">
        <f t="shared" si="1"/>
        <v>Kijkduin-Zee</v>
      </c>
    </row>
    <row r="126" spans="1:13" ht="15.75" x14ac:dyDescent="0.25">
      <c r="A126" s="10" t="s">
        <v>285</v>
      </c>
      <c r="B126" s="80" t="s">
        <v>286</v>
      </c>
      <c r="C126" s="70" t="s">
        <v>1837</v>
      </c>
      <c r="D126" s="8" t="s">
        <v>4</v>
      </c>
      <c r="E126" s="100" t="s">
        <v>5</v>
      </c>
      <c r="F126" s="70" t="s">
        <v>5</v>
      </c>
      <c r="G126" s="7">
        <v>617000000</v>
      </c>
      <c r="H126" s="78" t="s">
        <v>6</v>
      </c>
      <c r="I126" s="7" t="s">
        <v>1962</v>
      </c>
      <c r="J126" s="7" t="s">
        <v>1747</v>
      </c>
      <c r="K126" s="8" t="s">
        <v>2182</v>
      </c>
      <c r="L126" s="77" t="s">
        <v>1932</v>
      </c>
      <c r="M126" s="90" t="str">
        <f t="shared" si="1"/>
        <v>Kollum</v>
      </c>
    </row>
    <row r="127" spans="1:13" ht="15.75" x14ac:dyDescent="0.25">
      <c r="A127" s="10" t="s">
        <v>289</v>
      </c>
      <c r="B127" s="80" t="s">
        <v>290</v>
      </c>
      <c r="C127" s="70" t="s">
        <v>1774</v>
      </c>
      <c r="D127" s="8" t="s">
        <v>4</v>
      </c>
      <c r="E127" s="100" t="s">
        <v>5</v>
      </c>
      <c r="F127" s="70" t="s">
        <v>5</v>
      </c>
      <c r="G127" s="7">
        <v>60000000</v>
      </c>
      <c r="H127" s="78" t="s">
        <v>6</v>
      </c>
      <c r="I127" s="7" t="s">
        <v>1962</v>
      </c>
      <c r="J127" s="7" t="s">
        <v>1747</v>
      </c>
      <c r="K127" s="8" t="s">
        <v>2182</v>
      </c>
      <c r="L127" s="77" t="s">
        <v>1932</v>
      </c>
      <c r="M127" s="90" t="str">
        <f t="shared" si="1"/>
        <v>Kollumerland</v>
      </c>
    </row>
    <row r="128" spans="1:13" ht="15.75" x14ac:dyDescent="0.25">
      <c r="A128" s="10" t="s">
        <v>287</v>
      </c>
      <c r="B128" s="80" t="s">
        <v>288</v>
      </c>
      <c r="C128" s="70" t="s">
        <v>1837</v>
      </c>
      <c r="D128" s="8" t="s">
        <v>4</v>
      </c>
      <c r="E128" s="100" t="s">
        <v>5</v>
      </c>
      <c r="F128" s="70" t="s">
        <v>5</v>
      </c>
      <c r="G128" s="7">
        <v>1310000000</v>
      </c>
      <c r="H128" s="78" t="s">
        <v>6</v>
      </c>
      <c r="I128" s="7" t="s">
        <v>1962</v>
      </c>
      <c r="J128" s="7" t="s">
        <v>1747</v>
      </c>
      <c r="K128" s="8" t="s">
        <v>2182</v>
      </c>
      <c r="L128" s="77" t="s">
        <v>1932</v>
      </c>
      <c r="M128" s="90" t="str">
        <f t="shared" si="1"/>
        <v>Kollum-Noord</v>
      </c>
    </row>
    <row r="129" spans="1:13" ht="15.75" x14ac:dyDescent="0.25">
      <c r="A129" s="10" t="s">
        <v>291</v>
      </c>
      <c r="B129" s="80" t="s">
        <v>292</v>
      </c>
      <c r="C129" s="70" t="s">
        <v>1799</v>
      </c>
      <c r="D129" s="8" t="s">
        <v>4</v>
      </c>
      <c r="E129" s="100" t="s">
        <v>5</v>
      </c>
      <c r="F129" s="70" t="s">
        <v>5</v>
      </c>
      <c r="G129" s="7">
        <v>1602000000</v>
      </c>
      <c r="H129" s="78" t="s">
        <v>6</v>
      </c>
      <c r="I129" s="7" t="s">
        <v>1962</v>
      </c>
      <c r="J129" s="7" t="s">
        <v>1747</v>
      </c>
      <c r="K129" s="8" t="s">
        <v>2182</v>
      </c>
      <c r="L129" s="77" t="s">
        <v>1932</v>
      </c>
      <c r="M129" s="90" t="str">
        <f t="shared" si="1"/>
        <v>Kommerzijl</v>
      </c>
    </row>
    <row r="130" spans="1:13" ht="15.75" x14ac:dyDescent="0.25">
      <c r="A130" s="10" t="s">
        <v>189</v>
      </c>
      <c r="B130" s="80" t="s">
        <v>190</v>
      </c>
      <c r="C130" s="70" t="s">
        <v>1806</v>
      </c>
      <c r="D130" s="8" t="s">
        <v>4</v>
      </c>
      <c r="E130" s="100" t="s">
        <v>5</v>
      </c>
      <c r="F130" s="70" t="s">
        <v>5</v>
      </c>
      <c r="G130" s="7">
        <v>2880000000</v>
      </c>
      <c r="H130" s="78" t="s">
        <v>6</v>
      </c>
      <c r="I130" s="7" t="s">
        <v>1962</v>
      </c>
      <c r="J130" s="7" t="s">
        <v>1747</v>
      </c>
      <c r="K130" s="8" t="s">
        <v>2182</v>
      </c>
      <c r="L130" s="77" t="s">
        <v>1932</v>
      </c>
      <c r="M130" s="90" t="str">
        <f t="shared" si="1"/>
        <v>K01-A Unit</v>
      </c>
    </row>
    <row r="131" spans="1:13" ht="15.75" x14ac:dyDescent="0.25">
      <c r="A131" s="10" t="s">
        <v>191</v>
      </c>
      <c r="B131" s="80" t="s">
        <v>192</v>
      </c>
      <c r="C131" s="70" t="s">
        <v>1979</v>
      </c>
      <c r="D131" s="8" t="s">
        <v>4</v>
      </c>
      <c r="E131" s="100" t="s">
        <v>5</v>
      </c>
      <c r="F131" s="70" t="s">
        <v>5</v>
      </c>
      <c r="G131" s="7">
        <v>4802000000</v>
      </c>
      <c r="H131" s="78" t="s">
        <v>6</v>
      </c>
      <c r="I131" s="7" t="s">
        <v>1962</v>
      </c>
      <c r="J131" s="7" t="s">
        <v>1747</v>
      </c>
      <c r="K131" s="8" t="s">
        <v>2182</v>
      </c>
      <c r="L131" s="77" t="s">
        <v>1932</v>
      </c>
      <c r="M131" s="90" t="str">
        <f t="shared" si="1"/>
        <v>K02b-A</v>
      </c>
    </row>
    <row r="132" spans="1:13" ht="15.75" x14ac:dyDescent="0.25">
      <c r="A132" s="10" t="s">
        <v>193</v>
      </c>
      <c r="B132" s="80" t="s">
        <v>193</v>
      </c>
      <c r="C132" s="70" t="s">
        <v>1807</v>
      </c>
      <c r="D132" s="8" t="s">
        <v>4</v>
      </c>
      <c r="E132" s="100" t="s">
        <v>5</v>
      </c>
      <c r="F132" s="70" t="s">
        <v>5</v>
      </c>
      <c r="G132" s="7">
        <v>2402000000</v>
      </c>
      <c r="H132" s="78" t="s">
        <v>6</v>
      </c>
      <c r="I132" s="7" t="s">
        <v>1962</v>
      </c>
      <c r="J132" s="7" t="s">
        <v>1747</v>
      </c>
      <c r="K132" s="8" t="s">
        <v>2182</v>
      </c>
      <c r="L132" s="77" t="s">
        <v>1932</v>
      </c>
      <c r="M132" s="90" t="str">
        <f t="shared" si="1"/>
        <v>K04-A</v>
      </c>
    </row>
    <row r="133" spans="1:13" ht="15.75" x14ac:dyDescent="0.25">
      <c r="A133" s="10" t="s">
        <v>196</v>
      </c>
      <c r="B133" s="80" t="s">
        <v>197</v>
      </c>
      <c r="C133" s="70" t="s">
        <v>1808</v>
      </c>
      <c r="D133" s="8" t="s">
        <v>4</v>
      </c>
      <c r="E133" s="100" t="s">
        <v>5</v>
      </c>
      <c r="F133" s="70" t="s">
        <v>5</v>
      </c>
      <c r="G133" s="7">
        <v>1737000000</v>
      </c>
      <c r="H133" s="78" t="s">
        <v>6</v>
      </c>
      <c r="I133" s="7" t="s">
        <v>1962</v>
      </c>
      <c r="J133" s="7" t="s">
        <v>1747</v>
      </c>
      <c r="K133" s="8" t="s">
        <v>2182</v>
      </c>
      <c r="L133" s="77" t="s">
        <v>1932</v>
      </c>
      <c r="M133" s="90" t="str">
        <f t="shared" si="1"/>
        <v>K04a-B</v>
      </c>
    </row>
    <row r="134" spans="1:13" ht="15.75" x14ac:dyDescent="0.25">
      <c r="A134" s="10" t="s">
        <v>198</v>
      </c>
      <c r="B134" s="80" t="s">
        <v>199</v>
      </c>
      <c r="C134" s="70" t="s">
        <v>1951</v>
      </c>
      <c r="D134" s="8" t="s">
        <v>4</v>
      </c>
      <c r="E134" s="100" t="s">
        <v>5</v>
      </c>
      <c r="F134" s="70" t="s">
        <v>5</v>
      </c>
      <c r="G134" s="7">
        <v>24000000</v>
      </c>
      <c r="H134" s="78" t="s">
        <v>6</v>
      </c>
      <c r="I134" s="7" t="s">
        <v>1962</v>
      </c>
      <c r="J134" s="7" t="s">
        <v>1747</v>
      </c>
      <c r="K134" s="8" t="s">
        <v>2182</v>
      </c>
      <c r="L134" s="77" t="s">
        <v>1932</v>
      </c>
      <c r="M134" s="90" t="str">
        <f t="shared" ref="M134:M197" si="2">HYPERLINK(_xlfn.CONCAT("https://www.nlog.nl/nlog/requestData/nlogp/olgField/metaData.jsp?type=FIELD&amp;id=",B134),A134)</f>
        <v>K04a-D</v>
      </c>
    </row>
    <row r="135" spans="1:13" ht="15.75" x14ac:dyDescent="0.25">
      <c r="A135" s="10" t="s">
        <v>200</v>
      </c>
      <c r="B135" s="80" t="s">
        <v>2053</v>
      </c>
      <c r="C135" s="70" t="s">
        <v>1809</v>
      </c>
      <c r="D135" s="8" t="s">
        <v>4</v>
      </c>
      <c r="E135" s="100">
        <v>2013</v>
      </c>
      <c r="F135" s="70">
        <v>2013</v>
      </c>
      <c r="G135" s="7">
        <v>1209000000</v>
      </c>
      <c r="H135" s="78" t="s">
        <v>6</v>
      </c>
      <c r="I135" s="7" t="s">
        <v>1962</v>
      </c>
      <c r="J135" s="7" t="s">
        <v>1747</v>
      </c>
      <c r="K135" s="8" t="s">
        <v>2181</v>
      </c>
      <c r="L135" s="77" t="s">
        <v>1932</v>
      </c>
      <c r="M135" s="90" t="str">
        <f t="shared" si="2"/>
        <v>K04a-Z</v>
      </c>
    </row>
    <row r="136" spans="1:13" ht="15.75" x14ac:dyDescent="0.25">
      <c r="A136" s="10" t="s">
        <v>194</v>
      </c>
      <c r="B136" s="80" t="s">
        <v>194</v>
      </c>
      <c r="C136" s="70" t="s">
        <v>1808</v>
      </c>
      <c r="D136" s="8" t="s">
        <v>4</v>
      </c>
      <c r="E136" s="100" t="s">
        <v>5</v>
      </c>
      <c r="F136" s="70" t="s">
        <v>5</v>
      </c>
      <c r="G136" s="7">
        <v>1275000000</v>
      </c>
      <c r="H136" s="78" t="s">
        <v>6</v>
      </c>
      <c r="I136" s="7" t="s">
        <v>1962</v>
      </c>
      <c r="J136" s="7" t="s">
        <v>1747</v>
      </c>
      <c r="K136" s="8" t="s">
        <v>2182</v>
      </c>
      <c r="L136" s="77" t="s">
        <v>1932</v>
      </c>
      <c r="M136" s="90" t="str">
        <f t="shared" si="2"/>
        <v>K04-E</v>
      </c>
    </row>
    <row r="137" spans="1:13" ht="15.75" x14ac:dyDescent="0.25">
      <c r="A137" s="10" t="s">
        <v>195</v>
      </c>
      <c r="B137" s="80" t="s">
        <v>195</v>
      </c>
      <c r="C137" s="70" t="s">
        <v>1808</v>
      </c>
      <c r="D137" s="8" t="s">
        <v>4</v>
      </c>
      <c r="E137" s="100" t="s">
        <v>5</v>
      </c>
      <c r="F137" s="70" t="s">
        <v>5</v>
      </c>
      <c r="G137" s="7">
        <v>1399000000</v>
      </c>
      <c r="H137" s="78" t="s">
        <v>6</v>
      </c>
      <c r="I137" s="7" t="s">
        <v>1962</v>
      </c>
      <c r="J137" s="7" t="s">
        <v>1747</v>
      </c>
      <c r="K137" s="8" t="s">
        <v>2182</v>
      </c>
      <c r="L137" s="77" t="s">
        <v>1932</v>
      </c>
      <c r="M137" s="90" t="str">
        <f t="shared" si="2"/>
        <v>K04-N</v>
      </c>
    </row>
    <row r="138" spans="1:13" ht="15.75" x14ac:dyDescent="0.25">
      <c r="A138" s="10" t="s">
        <v>207</v>
      </c>
      <c r="B138" s="80" t="s">
        <v>208</v>
      </c>
      <c r="C138" s="70" t="s">
        <v>1813</v>
      </c>
      <c r="D138" s="8" t="s">
        <v>4</v>
      </c>
      <c r="E138" s="100" t="s">
        <v>5</v>
      </c>
      <c r="F138" s="70" t="s">
        <v>5</v>
      </c>
      <c r="G138" s="7">
        <v>4147000000</v>
      </c>
      <c r="H138" s="78" t="s">
        <v>6</v>
      </c>
      <c r="I138" s="7" t="s">
        <v>1962</v>
      </c>
      <c r="J138" s="7" t="s">
        <v>1747</v>
      </c>
      <c r="K138" s="8" t="s">
        <v>2182</v>
      </c>
      <c r="L138" s="77" t="s">
        <v>1932</v>
      </c>
      <c r="M138" s="90" t="str">
        <f t="shared" si="2"/>
        <v>K05a-A</v>
      </c>
    </row>
    <row r="139" spans="1:13" ht="15.75" x14ac:dyDescent="0.25">
      <c r="A139" s="10" t="s">
        <v>209</v>
      </c>
      <c r="B139" s="80" t="s">
        <v>210</v>
      </c>
      <c r="C139" s="70" t="s">
        <v>1810</v>
      </c>
      <c r="D139" s="8" t="s">
        <v>4</v>
      </c>
      <c r="E139" s="100" t="s">
        <v>5</v>
      </c>
      <c r="F139" s="70" t="s">
        <v>5</v>
      </c>
      <c r="G139" s="7">
        <v>1141000000</v>
      </c>
      <c r="H139" s="78" t="s">
        <v>6</v>
      </c>
      <c r="I139" s="7" t="s">
        <v>1962</v>
      </c>
      <c r="J139" s="7" t="s">
        <v>1747</v>
      </c>
      <c r="K139" s="8" t="s">
        <v>2182</v>
      </c>
      <c r="L139" s="77" t="s">
        <v>1932</v>
      </c>
      <c r="M139" s="90" t="str">
        <f t="shared" si="2"/>
        <v>K05a-B</v>
      </c>
    </row>
    <row r="140" spans="1:13" ht="15.75" x14ac:dyDescent="0.25">
      <c r="A140" s="10" t="s">
        <v>211</v>
      </c>
      <c r="B140" s="80" t="s">
        <v>212</v>
      </c>
      <c r="C140" s="70" t="s">
        <v>1812</v>
      </c>
      <c r="D140" s="8" t="s">
        <v>4</v>
      </c>
      <c r="E140" s="100" t="s">
        <v>5</v>
      </c>
      <c r="F140" s="70" t="s">
        <v>5</v>
      </c>
      <c r="G140" s="7">
        <v>882000000</v>
      </c>
      <c r="H140" s="78" t="s">
        <v>6</v>
      </c>
      <c r="I140" s="7" t="s">
        <v>1962</v>
      </c>
      <c r="J140" s="7" t="s">
        <v>1747</v>
      </c>
      <c r="K140" s="8" t="s">
        <v>2182</v>
      </c>
      <c r="L140" s="77" t="s">
        <v>1932</v>
      </c>
      <c r="M140" s="90" t="str">
        <f t="shared" si="2"/>
        <v>K05a-D</v>
      </c>
    </row>
    <row r="141" spans="1:13" ht="15.75" x14ac:dyDescent="0.25">
      <c r="A141" s="10" t="s">
        <v>1939</v>
      </c>
      <c r="B141" s="80" t="s">
        <v>2054</v>
      </c>
      <c r="C141" s="70" t="s">
        <v>1810</v>
      </c>
      <c r="D141" s="8" t="s">
        <v>4</v>
      </c>
      <c r="E141" s="100" t="s">
        <v>9</v>
      </c>
      <c r="F141" s="70" t="s">
        <v>5</v>
      </c>
      <c r="G141" s="7" t="s">
        <v>1710</v>
      </c>
      <c r="H141" s="78" t="s">
        <v>10</v>
      </c>
      <c r="I141" s="7" t="s">
        <v>1962</v>
      </c>
      <c r="J141" s="7" t="s">
        <v>1747</v>
      </c>
      <c r="K141" s="8" t="s">
        <v>2181</v>
      </c>
      <c r="L141" s="77" t="s">
        <v>1932</v>
      </c>
      <c r="M141" s="90" t="str">
        <f t="shared" si="2"/>
        <v>K05a-E</v>
      </c>
    </row>
    <row r="142" spans="1:13" ht="15.75" x14ac:dyDescent="0.25">
      <c r="A142" s="10" t="s">
        <v>201</v>
      </c>
      <c r="B142" s="80" t="s">
        <v>202</v>
      </c>
      <c r="C142" s="70" t="s">
        <v>1952</v>
      </c>
      <c r="D142" s="8" t="s">
        <v>4</v>
      </c>
      <c r="E142" s="100">
        <v>2011</v>
      </c>
      <c r="F142" s="70">
        <v>2011</v>
      </c>
      <c r="G142" s="7">
        <v>1398000000</v>
      </c>
      <c r="H142" s="78" t="s">
        <v>6</v>
      </c>
      <c r="I142" s="7" t="s">
        <v>1962</v>
      </c>
      <c r="J142" s="7" t="s">
        <v>1747</v>
      </c>
      <c r="K142" s="8" t="s">
        <v>2181</v>
      </c>
      <c r="L142" s="77" t="s">
        <v>1932</v>
      </c>
      <c r="M142" s="90" t="str">
        <f t="shared" si="2"/>
        <v>K05-C North</v>
      </c>
    </row>
    <row r="143" spans="1:13" ht="15.75" x14ac:dyDescent="0.25">
      <c r="A143" s="10" t="s">
        <v>203</v>
      </c>
      <c r="B143" s="80" t="s">
        <v>203</v>
      </c>
      <c r="C143" s="70" t="s">
        <v>1810</v>
      </c>
      <c r="D143" s="8" t="s">
        <v>4</v>
      </c>
      <c r="E143" s="100" t="s">
        <v>5</v>
      </c>
      <c r="F143" s="70" t="s">
        <v>5</v>
      </c>
      <c r="G143" s="7">
        <v>1434000000</v>
      </c>
      <c r="H143" s="78" t="s">
        <v>6</v>
      </c>
      <c r="I143" s="7" t="s">
        <v>1962</v>
      </c>
      <c r="J143" s="7" t="s">
        <v>1747</v>
      </c>
      <c r="K143" s="8" t="s">
        <v>2182</v>
      </c>
      <c r="L143" s="77" t="s">
        <v>1932</v>
      </c>
      <c r="M143" s="90" t="str">
        <f t="shared" si="2"/>
        <v>K05-C Unit</v>
      </c>
    </row>
    <row r="144" spans="1:13" ht="15.75" x14ac:dyDescent="0.25">
      <c r="A144" s="10" t="s">
        <v>204</v>
      </c>
      <c r="B144" s="80" t="s">
        <v>204</v>
      </c>
      <c r="C144" s="70" t="s">
        <v>1811</v>
      </c>
      <c r="D144" s="8" t="s">
        <v>4</v>
      </c>
      <c r="E144" s="100" t="s">
        <v>5</v>
      </c>
      <c r="F144" s="70" t="s">
        <v>5</v>
      </c>
      <c r="G144" s="7">
        <v>1717000000</v>
      </c>
      <c r="H144" s="78" t="s">
        <v>6</v>
      </c>
      <c r="I144" s="7" t="s">
        <v>1962</v>
      </c>
      <c r="J144" s="7" t="s">
        <v>1747</v>
      </c>
      <c r="K144" s="8" t="s">
        <v>2182</v>
      </c>
      <c r="L144" s="77" t="s">
        <v>1932</v>
      </c>
      <c r="M144" s="90" t="str">
        <f t="shared" si="2"/>
        <v>K05-F</v>
      </c>
    </row>
    <row r="145" spans="1:13" ht="15.75" x14ac:dyDescent="0.25">
      <c r="A145" s="10" t="s">
        <v>205</v>
      </c>
      <c r="B145" s="80" t="s">
        <v>205</v>
      </c>
      <c r="C145" s="70" t="s">
        <v>1812</v>
      </c>
      <c r="D145" s="8" t="s">
        <v>4</v>
      </c>
      <c r="E145" s="100" t="s">
        <v>5</v>
      </c>
      <c r="F145" s="70" t="s">
        <v>5</v>
      </c>
      <c r="G145" s="7">
        <v>0</v>
      </c>
      <c r="H145" s="78" t="s">
        <v>10</v>
      </c>
      <c r="I145" s="7" t="s">
        <v>1962</v>
      </c>
      <c r="J145" s="7" t="s">
        <v>1747</v>
      </c>
      <c r="K145" s="8" t="s">
        <v>2181</v>
      </c>
      <c r="L145" s="77" t="s">
        <v>1932</v>
      </c>
      <c r="M145" s="90" t="str">
        <f t="shared" si="2"/>
        <v>K05-G</v>
      </c>
    </row>
    <row r="146" spans="1:13" ht="15.75" x14ac:dyDescent="0.25">
      <c r="A146" s="10" t="s">
        <v>206</v>
      </c>
      <c r="B146" s="80" t="s">
        <v>206</v>
      </c>
      <c r="C146" s="70" t="s">
        <v>1953</v>
      </c>
      <c r="D146" s="8" t="s">
        <v>4</v>
      </c>
      <c r="E146" s="100">
        <v>2011</v>
      </c>
      <c r="F146" s="70">
        <v>2011</v>
      </c>
      <c r="G146" s="7">
        <v>2143000000</v>
      </c>
      <c r="H146" s="78" t="s">
        <v>6</v>
      </c>
      <c r="I146" s="7" t="s">
        <v>1962</v>
      </c>
      <c r="J146" s="7" t="s">
        <v>1747</v>
      </c>
      <c r="K146" s="8" t="s">
        <v>2181</v>
      </c>
      <c r="L146" s="77" t="s">
        <v>1932</v>
      </c>
      <c r="M146" s="90" t="str">
        <f t="shared" si="2"/>
        <v>K05-U</v>
      </c>
    </row>
    <row r="147" spans="1:13" ht="15.75" x14ac:dyDescent="0.25">
      <c r="A147" s="10" t="s">
        <v>213</v>
      </c>
      <c r="B147" s="80" t="s">
        <v>213</v>
      </c>
      <c r="C147" s="70" t="s">
        <v>1814</v>
      </c>
      <c r="D147" s="8" t="s">
        <v>4</v>
      </c>
      <c r="E147" s="100" t="s">
        <v>5</v>
      </c>
      <c r="F147" s="70" t="s">
        <v>5</v>
      </c>
      <c r="G147" s="7">
        <v>29000000</v>
      </c>
      <c r="H147" s="78" t="s">
        <v>6</v>
      </c>
      <c r="I147" s="7" t="s">
        <v>1962</v>
      </c>
      <c r="J147" s="7" t="s">
        <v>1747</v>
      </c>
      <c r="K147" s="8" t="s">
        <v>2182</v>
      </c>
      <c r="L147" s="77" t="s">
        <v>1932</v>
      </c>
      <c r="M147" s="90" t="str">
        <f t="shared" si="2"/>
        <v>K06-A</v>
      </c>
    </row>
    <row r="148" spans="1:13" ht="15.75" x14ac:dyDescent="0.25">
      <c r="A148" s="10" t="s">
        <v>214</v>
      </c>
      <c r="B148" s="80" t="s">
        <v>214</v>
      </c>
      <c r="C148" s="70" t="s">
        <v>1815</v>
      </c>
      <c r="D148" s="8" t="s">
        <v>4</v>
      </c>
      <c r="E148" s="100" t="s">
        <v>5</v>
      </c>
      <c r="F148" s="70" t="s">
        <v>5</v>
      </c>
      <c r="G148" s="7">
        <v>147000000</v>
      </c>
      <c r="H148" s="78" t="s">
        <v>6</v>
      </c>
      <c r="I148" s="7" t="s">
        <v>1962</v>
      </c>
      <c r="J148" s="7" t="s">
        <v>1747</v>
      </c>
      <c r="K148" s="8" t="s">
        <v>2182</v>
      </c>
      <c r="L148" s="77" t="s">
        <v>1932</v>
      </c>
      <c r="M148" s="90" t="str">
        <f t="shared" si="2"/>
        <v>K06-C</v>
      </c>
    </row>
    <row r="149" spans="1:13" ht="15.75" x14ac:dyDescent="0.25">
      <c r="A149" s="10" t="s">
        <v>215</v>
      </c>
      <c r="B149" s="80" t="s">
        <v>215</v>
      </c>
      <c r="C149" s="70" t="s">
        <v>1816</v>
      </c>
      <c r="D149" s="8" t="s">
        <v>4</v>
      </c>
      <c r="E149" s="100" t="s">
        <v>5</v>
      </c>
      <c r="F149" s="70" t="s">
        <v>5</v>
      </c>
      <c r="G149" s="7">
        <v>552000000</v>
      </c>
      <c r="H149" s="78" t="s">
        <v>6</v>
      </c>
      <c r="I149" s="7" t="s">
        <v>1962</v>
      </c>
      <c r="J149" s="7" t="s">
        <v>1747</v>
      </c>
      <c r="K149" s="8" t="s">
        <v>2182</v>
      </c>
      <c r="L149" s="77" t="s">
        <v>1932</v>
      </c>
      <c r="M149" s="90" t="str">
        <f t="shared" si="2"/>
        <v>K06-D</v>
      </c>
    </row>
    <row r="150" spans="1:13" ht="15.75" x14ac:dyDescent="0.25">
      <c r="A150" s="10" t="s">
        <v>216</v>
      </c>
      <c r="B150" s="80" t="s">
        <v>216</v>
      </c>
      <c r="C150" s="70" t="s">
        <v>1815</v>
      </c>
      <c r="D150" s="8" t="s">
        <v>4</v>
      </c>
      <c r="E150" s="100" t="s">
        <v>5</v>
      </c>
      <c r="F150" s="70" t="s">
        <v>5</v>
      </c>
      <c r="G150" s="7">
        <v>654000000</v>
      </c>
      <c r="H150" s="78" t="s">
        <v>6</v>
      </c>
      <c r="I150" s="7" t="s">
        <v>1962</v>
      </c>
      <c r="J150" s="7" t="s">
        <v>1747</v>
      </c>
      <c r="K150" s="8" t="s">
        <v>2182</v>
      </c>
      <c r="L150" s="77" t="s">
        <v>1932</v>
      </c>
      <c r="M150" s="90" t="str">
        <f t="shared" si="2"/>
        <v>K06-DN</v>
      </c>
    </row>
    <row r="151" spans="1:13" ht="15.75" x14ac:dyDescent="0.25">
      <c r="A151" s="10" t="s">
        <v>217</v>
      </c>
      <c r="B151" s="80" t="s">
        <v>217</v>
      </c>
      <c r="C151" s="70" t="s">
        <v>1815</v>
      </c>
      <c r="D151" s="8" t="s">
        <v>4</v>
      </c>
      <c r="E151" s="100" t="s">
        <v>5</v>
      </c>
      <c r="F151" s="70" t="s">
        <v>5</v>
      </c>
      <c r="G151" s="7">
        <v>929000000</v>
      </c>
      <c r="H151" s="78" t="s">
        <v>6</v>
      </c>
      <c r="I151" s="7" t="s">
        <v>1962</v>
      </c>
      <c r="J151" s="7" t="s">
        <v>1747</v>
      </c>
      <c r="K151" s="8" t="s">
        <v>2182</v>
      </c>
      <c r="L151" s="77" t="s">
        <v>1932</v>
      </c>
      <c r="M151" s="90" t="str">
        <f t="shared" si="2"/>
        <v>K06-G</v>
      </c>
    </row>
    <row r="152" spans="1:13" ht="15.75" x14ac:dyDescent="0.25">
      <c r="A152" s="10" t="s">
        <v>218</v>
      </c>
      <c r="B152" s="80" t="s">
        <v>218</v>
      </c>
      <c r="C152" s="70" t="s">
        <v>1815</v>
      </c>
      <c r="D152" s="8" t="s">
        <v>4</v>
      </c>
      <c r="E152" s="100" t="s">
        <v>5</v>
      </c>
      <c r="F152" s="70" t="s">
        <v>5</v>
      </c>
      <c r="G152" s="7">
        <v>0</v>
      </c>
      <c r="H152" s="78" t="s">
        <v>10</v>
      </c>
      <c r="I152" s="7" t="s">
        <v>1962</v>
      </c>
      <c r="J152" s="7" t="s">
        <v>1747</v>
      </c>
      <c r="K152" s="8" t="s">
        <v>2181</v>
      </c>
      <c r="L152" s="77" t="s">
        <v>1932</v>
      </c>
      <c r="M152" s="90" t="str">
        <f t="shared" si="2"/>
        <v>K06-N</v>
      </c>
    </row>
    <row r="153" spans="1:13" ht="15.75" x14ac:dyDescent="0.25">
      <c r="A153" s="10" t="s">
        <v>219</v>
      </c>
      <c r="B153" s="80" t="s">
        <v>219</v>
      </c>
      <c r="C153" s="70" t="s">
        <v>1815</v>
      </c>
      <c r="D153" s="8" t="s">
        <v>4</v>
      </c>
      <c r="E153" s="100" t="s">
        <v>5</v>
      </c>
      <c r="F153" s="70" t="s">
        <v>5</v>
      </c>
      <c r="G153" s="7">
        <v>0</v>
      </c>
      <c r="H153" s="78" t="s">
        <v>10</v>
      </c>
      <c r="I153" s="7" t="s">
        <v>1962</v>
      </c>
      <c r="J153" s="7" t="s">
        <v>1747</v>
      </c>
      <c r="K153" s="8" t="s">
        <v>2181</v>
      </c>
      <c r="L153" s="77" t="s">
        <v>1932</v>
      </c>
      <c r="M153" s="90" t="str">
        <f t="shared" si="2"/>
        <v>K06-T</v>
      </c>
    </row>
    <row r="154" spans="1:13" ht="15.75" x14ac:dyDescent="0.25">
      <c r="A154" s="10" t="s">
        <v>220</v>
      </c>
      <c r="B154" s="80" t="s">
        <v>220</v>
      </c>
      <c r="C154" s="70" t="s">
        <v>1817</v>
      </c>
      <c r="D154" s="8" t="s">
        <v>4</v>
      </c>
      <c r="E154" s="100" t="s">
        <v>5</v>
      </c>
      <c r="F154" s="70" t="s">
        <v>5</v>
      </c>
      <c r="G154" s="7">
        <v>274000000</v>
      </c>
      <c r="H154" s="78" t="s">
        <v>6</v>
      </c>
      <c r="I154" s="7" t="s">
        <v>1962</v>
      </c>
      <c r="J154" s="7" t="s">
        <v>1747</v>
      </c>
      <c r="K154" s="8" t="s">
        <v>2182</v>
      </c>
      <c r="L154" s="77" t="s">
        <v>1932</v>
      </c>
      <c r="M154" s="90" t="str">
        <f t="shared" si="2"/>
        <v>K07-FA</v>
      </c>
    </row>
    <row r="155" spans="1:13" ht="15.75" x14ac:dyDescent="0.25">
      <c r="A155" s="10" t="s">
        <v>221</v>
      </c>
      <c r="B155" s="80" t="s">
        <v>221</v>
      </c>
      <c r="C155" s="70" t="s">
        <v>1818</v>
      </c>
      <c r="D155" s="8" t="s">
        <v>4</v>
      </c>
      <c r="E155" s="100" t="s">
        <v>5</v>
      </c>
      <c r="F155" s="70" t="s">
        <v>5</v>
      </c>
      <c r="G155" s="7">
        <v>124000000</v>
      </c>
      <c r="H155" s="78" t="s">
        <v>6</v>
      </c>
      <c r="I155" s="7" t="s">
        <v>1962</v>
      </c>
      <c r="J155" s="7" t="s">
        <v>1747</v>
      </c>
      <c r="K155" s="8" t="s">
        <v>2182</v>
      </c>
      <c r="L155" s="77" t="s">
        <v>1932</v>
      </c>
      <c r="M155" s="90" t="str">
        <f t="shared" si="2"/>
        <v>K07-FB</v>
      </c>
    </row>
    <row r="156" spans="1:13" ht="15.75" x14ac:dyDescent="0.25">
      <c r="A156" s="10" t="s">
        <v>222</v>
      </c>
      <c r="B156" s="80" t="s">
        <v>222</v>
      </c>
      <c r="C156" s="70" t="s">
        <v>1817</v>
      </c>
      <c r="D156" s="8" t="s">
        <v>4</v>
      </c>
      <c r="E156" s="100" t="s">
        <v>5</v>
      </c>
      <c r="F156" s="70" t="s">
        <v>5</v>
      </c>
      <c r="G156" s="7">
        <v>485000000</v>
      </c>
      <c r="H156" s="78" t="s">
        <v>6</v>
      </c>
      <c r="I156" s="7" t="s">
        <v>1962</v>
      </c>
      <c r="J156" s="7" t="s">
        <v>1747</v>
      </c>
      <c r="K156" s="8" t="s">
        <v>2182</v>
      </c>
      <c r="L156" s="77" t="s">
        <v>1932</v>
      </c>
      <c r="M156" s="90" t="str">
        <f t="shared" si="2"/>
        <v>K07-FC</v>
      </c>
    </row>
    <row r="157" spans="1:13" ht="15.75" x14ac:dyDescent="0.25">
      <c r="A157" s="10" t="s">
        <v>223</v>
      </c>
      <c r="B157" s="80" t="s">
        <v>223</v>
      </c>
      <c r="C157" s="70" t="s">
        <v>1818</v>
      </c>
      <c r="D157" s="8" t="s">
        <v>4</v>
      </c>
      <c r="E157" s="100" t="s">
        <v>5</v>
      </c>
      <c r="F157" s="70" t="s">
        <v>5</v>
      </c>
      <c r="G157" s="7">
        <v>23000000</v>
      </c>
      <c r="H157" s="78" t="s">
        <v>6</v>
      </c>
      <c r="I157" s="7" t="s">
        <v>1962</v>
      </c>
      <c r="J157" s="7" t="s">
        <v>1747</v>
      </c>
      <c r="K157" s="8" t="s">
        <v>2182</v>
      </c>
      <c r="L157" s="77" t="s">
        <v>1932</v>
      </c>
      <c r="M157" s="90" t="str">
        <f t="shared" si="2"/>
        <v>K07-FD</v>
      </c>
    </row>
    <row r="158" spans="1:13" ht="15.75" x14ac:dyDescent="0.25">
      <c r="A158" s="10" t="s">
        <v>224</v>
      </c>
      <c r="B158" s="80" t="s">
        <v>224</v>
      </c>
      <c r="C158" s="70" t="s">
        <v>1818</v>
      </c>
      <c r="D158" s="8" t="s">
        <v>4</v>
      </c>
      <c r="E158" s="100" t="s">
        <v>5</v>
      </c>
      <c r="F158" s="70" t="s">
        <v>5</v>
      </c>
      <c r="G158" s="7">
        <v>1000000</v>
      </c>
      <c r="H158" s="78" t="s">
        <v>10</v>
      </c>
      <c r="I158" s="7" t="s">
        <v>1962</v>
      </c>
      <c r="J158" s="7" t="s">
        <v>1747</v>
      </c>
      <c r="K158" s="8" t="s">
        <v>2182</v>
      </c>
      <c r="L158" s="77" t="s">
        <v>1932</v>
      </c>
      <c r="M158" s="90" t="str">
        <f t="shared" si="2"/>
        <v>K07-FE</v>
      </c>
    </row>
    <row r="159" spans="1:13" ht="15.75" x14ac:dyDescent="0.25">
      <c r="A159" s="10" t="s">
        <v>225</v>
      </c>
      <c r="B159" s="80" t="s">
        <v>225</v>
      </c>
      <c r="C159" s="70" t="s">
        <v>1819</v>
      </c>
      <c r="D159" s="8" t="s">
        <v>4</v>
      </c>
      <c r="E159" s="100" t="s">
        <v>5</v>
      </c>
      <c r="F159" s="70" t="s">
        <v>5</v>
      </c>
      <c r="G159" s="7">
        <v>3526000000</v>
      </c>
      <c r="H159" s="78" t="s">
        <v>6</v>
      </c>
      <c r="I159" s="7" t="s">
        <v>1962</v>
      </c>
      <c r="J159" s="7" t="s">
        <v>1747</v>
      </c>
      <c r="K159" s="8" t="s">
        <v>2182</v>
      </c>
      <c r="L159" s="77" t="s">
        <v>1932</v>
      </c>
      <c r="M159" s="90" t="str">
        <f t="shared" si="2"/>
        <v>K08-FA</v>
      </c>
    </row>
    <row r="160" spans="1:13" ht="15.75" x14ac:dyDescent="0.25">
      <c r="A160" s="10" t="s">
        <v>226</v>
      </c>
      <c r="B160" s="80" t="s">
        <v>226</v>
      </c>
      <c r="C160" s="70" t="s">
        <v>1819</v>
      </c>
      <c r="D160" s="8" t="s">
        <v>4</v>
      </c>
      <c r="E160" s="100">
        <v>2015</v>
      </c>
      <c r="F160" s="70" t="s">
        <v>9</v>
      </c>
      <c r="G160" s="7">
        <v>0</v>
      </c>
      <c r="H160" s="78" t="s">
        <v>6</v>
      </c>
      <c r="I160" s="7" t="s">
        <v>1962</v>
      </c>
      <c r="J160" s="7" t="s">
        <v>1747</v>
      </c>
      <c r="K160" s="8" t="s">
        <v>2181</v>
      </c>
      <c r="L160" s="77" t="s">
        <v>1932</v>
      </c>
      <c r="M160" s="90" t="str">
        <f t="shared" si="2"/>
        <v>K08-FB</v>
      </c>
    </row>
    <row r="161" spans="1:13" ht="15.75" x14ac:dyDescent="0.25">
      <c r="A161" s="10" t="s">
        <v>227</v>
      </c>
      <c r="B161" s="80" t="s">
        <v>227</v>
      </c>
      <c r="C161" s="70" t="s">
        <v>1819</v>
      </c>
      <c r="D161" s="8" t="s">
        <v>4</v>
      </c>
      <c r="E161" s="100" t="s">
        <v>5</v>
      </c>
      <c r="F161" s="70" t="s">
        <v>5</v>
      </c>
      <c r="G161" s="7">
        <v>0</v>
      </c>
      <c r="H161" s="78" t="s">
        <v>6</v>
      </c>
      <c r="I161" s="7" t="s">
        <v>1962</v>
      </c>
      <c r="J161" s="7" t="s">
        <v>1747</v>
      </c>
      <c r="K161" s="8" t="s">
        <v>2181</v>
      </c>
      <c r="L161" s="77" t="s">
        <v>1932</v>
      </c>
      <c r="M161" s="90" t="str">
        <f t="shared" si="2"/>
        <v>K08-FC</v>
      </c>
    </row>
    <row r="162" spans="1:13" ht="15.75" x14ac:dyDescent="0.25">
      <c r="A162" s="10" t="s">
        <v>228</v>
      </c>
      <c r="B162" s="80" t="s">
        <v>228</v>
      </c>
      <c r="C162" s="70" t="s">
        <v>1820</v>
      </c>
      <c r="D162" s="8" t="s">
        <v>4</v>
      </c>
      <c r="E162" s="100">
        <v>2017</v>
      </c>
      <c r="F162" s="70" t="s">
        <v>9</v>
      </c>
      <c r="G162" s="7">
        <v>0</v>
      </c>
      <c r="H162" s="78" t="s">
        <v>6</v>
      </c>
      <c r="I162" s="7" t="s">
        <v>1962</v>
      </c>
      <c r="J162" s="7" t="s">
        <v>1747</v>
      </c>
      <c r="K162" s="8" t="s">
        <v>2181</v>
      </c>
      <c r="L162" s="77" t="s">
        <v>1932</v>
      </c>
      <c r="M162" s="90" t="str">
        <f t="shared" si="2"/>
        <v>K08-FD</v>
      </c>
    </row>
    <row r="163" spans="1:13" ht="15.75" x14ac:dyDescent="0.25">
      <c r="A163" s="10" t="s">
        <v>229</v>
      </c>
      <c r="B163" s="80" t="s">
        <v>229</v>
      </c>
      <c r="C163" s="70" t="s">
        <v>1821</v>
      </c>
      <c r="D163" s="8" t="s">
        <v>4</v>
      </c>
      <c r="E163" s="100" t="s">
        <v>9</v>
      </c>
      <c r="F163" s="70" t="s">
        <v>9</v>
      </c>
      <c r="G163" s="7">
        <v>0</v>
      </c>
      <c r="H163" s="78" t="s">
        <v>10</v>
      </c>
      <c r="I163" s="7" t="s">
        <v>1962</v>
      </c>
      <c r="J163" s="7" t="s">
        <v>1747</v>
      </c>
      <c r="K163" s="8" t="s">
        <v>2181</v>
      </c>
      <c r="L163" s="77" t="s">
        <v>1932</v>
      </c>
      <c r="M163" s="90" t="str">
        <f t="shared" si="2"/>
        <v>K08-FE</v>
      </c>
    </row>
    <row r="164" spans="1:13" ht="15.75" x14ac:dyDescent="0.25">
      <c r="A164" s="10" t="s">
        <v>230</v>
      </c>
      <c r="B164" s="80" t="s">
        <v>230</v>
      </c>
      <c r="C164" s="70" t="s">
        <v>1819</v>
      </c>
      <c r="D164" s="8" t="s">
        <v>4</v>
      </c>
      <c r="E164" s="100" t="s">
        <v>9</v>
      </c>
      <c r="F164" s="70" t="s">
        <v>9</v>
      </c>
      <c r="G164" s="7">
        <v>0</v>
      </c>
      <c r="H164" s="78" t="s">
        <v>10</v>
      </c>
      <c r="I164" s="7" t="s">
        <v>1962</v>
      </c>
      <c r="J164" s="7" t="s">
        <v>1747</v>
      </c>
      <c r="K164" s="8" t="s">
        <v>2181</v>
      </c>
      <c r="L164" s="77" t="s">
        <v>1932</v>
      </c>
      <c r="M164" s="90" t="str">
        <f t="shared" si="2"/>
        <v>K08-FF</v>
      </c>
    </row>
    <row r="165" spans="1:13" ht="15.75" x14ac:dyDescent="0.25">
      <c r="A165" s="10" t="s">
        <v>231</v>
      </c>
      <c r="B165" s="80" t="s">
        <v>231</v>
      </c>
      <c r="C165" s="70" t="s">
        <v>1822</v>
      </c>
      <c r="D165" s="8" t="s">
        <v>4</v>
      </c>
      <c r="E165" s="100" t="s">
        <v>5</v>
      </c>
      <c r="F165" s="70" t="s">
        <v>5</v>
      </c>
      <c r="G165" s="7">
        <v>350000000</v>
      </c>
      <c r="H165" s="78" t="s">
        <v>6</v>
      </c>
      <c r="I165" s="7" t="s">
        <v>1962</v>
      </c>
      <c r="J165" s="7" t="s">
        <v>1747</v>
      </c>
      <c r="K165" s="8" t="s">
        <v>2182</v>
      </c>
      <c r="L165" s="77" t="s">
        <v>1932</v>
      </c>
      <c r="M165" s="90" t="str">
        <f t="shared" si="2"/>
        <v>K09ab-A</v>
      </c>
    </row>
    <row r="166" spans="1:13" ht="15.75" x14ac:dyDescent="0.25">
      <c r="A166" s="10" t="s">
        <v>232</v>
      </c>
      <c r="B166" s="80" t="s">
        <v>232</v>
      </c>
      <c r="C166" s="70" t="s">
        <v>1823</v>
      </c>
      <c r="D166" s="8" t="s">
        <v>4</v>
      </c>
      <c r="E166" s="100" t="s">
        <v>5</v>
      </c>
      <c r="F166" s="70" t="s">
        <v>5</v>
      </c>
      <c r="G166" s="7">
        <v>913000000</v>
      </c>
      <c r="H166" s="78" t="s">
        <v>6</v>
      </c>
      <c r="I166" s="7" t="s">
        <v>1962</v>
      </c>
      <c r="J166" s="7" t="s">
        <v>1747</v>
      </c>
      <c r="K166" s="8" t="s">
        <v>2182</v>
      </c>
      <c r="L166" s="77" t="s">
        <v>1932</v>
      </c>
      <c r="M166" s="90" t="str">
        <f t="shared" si="2"/>
        <v>K09ab-B</v>
      </c>
    </row>
    <row r="167" spans="1:13" ht="15.75" x14ac:dyDescent="0.25">
      <c r="A167" s="10" t="s">
        <v>2158</v>
      </c>
      <c r="B167" s="80" t="s">
        <v>2158</v>
      </c>
      <c r="C167" s="70" t="s">
        <v>2168</v>
      </c>
      <c r="D167" s="8" t="s">
        <v>4</v>
      </c>
      <c r="E167" s="100" t="s">
        <v>5</v>
      </c>
      <c r="F167" s="70" t="s">
        <v>5</v>
      </c>
      <c r="G167" s="7">
        <v>257000000</v>
      </c>
      <c r="H167" s="78" t="s">
        <v>6</v>
      </c>
      <c r="I167" s="7" t="s">
        <v>1962</v>
      </c>
      <c r="J167" s="7" t="s">
        <v>1747</v>
      </c>
      <c r="K167" s="8" t="s">
        <v>2182</v>
      </c>
      <c r="L167" s="77" t="s">
        <v>1932</v>
      </c>
      <c r="M167" s="90" t="str">
        <f t="shared" si="2"/>
        <v>K09ab-C</v>
      </c>
    </row>
    <row r="168" spans="1:13" ht="15.75" x14ac:dyDescent="0.25">
      <c r="A168" s="10" t="s">
        <v>2159</v>
      </c>
      <c r="B168" s="80" t="s">
        <v>2159</v>
      </c>
      <c r="C168" s="70" t="s">
        <v>1823</v>
      </c>
      <c r="D168" s="8" t="s">
        <v>4</v>
      </c>
      <c r="E168" s="100">
        <v>2011</v>
      </c>
      <c r="F168" s="70">
        <v>2011</v>
      </c>
      <c r="G168" s="7">
        <v>144000000</v>
      </c>
      <c r="H168" s="78" t="s">
        <v>6</v>
      </c>
      <c r="I168" s="7" t="s">
        <v>1962</v>
      </c>
      <c r="J168" s="7" t="s">
        <v>1747</v>
      </c>
      <c r="K168" s="8" t="s">
        <v>2181</v>
      </c>
      <c r="L168" s="77" t="s">
        <v>1932</v>
      </c>
      <c r="M168" s="90" t="str">
        <f t="shared" si="2"/>
        <v>K09ab-D</v>
      </c>
    </row>
    <row r="169" spans="1:13" ht="15.75" x14ac:dyDescent="0.25">
      <c r="A169" s="10" t="s">
        <v>233</v>
      </c>
      <c r="B169" s="80" t="s">
        <v>233</v>
      </c>
      <c r="C169" s="70" t="s">
        <v>1816</v>
      </c>
      <c r="D169" s="8" t="s">
        <v>4</v>
      </c>
      <c r="E169" s="100" t="s">
        <v>5</v>
      </c>
      <c r="F169" s="70" t="s">
        <v>5</v>
      </c>
      <c r="G169" s="7">
        <v>20000000</v>
      </c>
      <c r="H169" s="78" t="s">
        <v>6</v>
      </c>
      <c r="I169" s="7" t="s">
        <v>1962</v>
      </c>
      <c r="J169" s="7" t="s">
        <v>1747</v>
      </c>
      <c r="K169" s="8" t="s">
        <v>2182</v>
      </c>
      <c r="L169" s="77" t="s">
        <v>1932</v>
      </c>
      <c r="M169" s="90" t="str">
        <f t="shared" si="2"/>
        <v>K09c-A</v>
      </c>
    </row>
    <row r="170" spans="1:13" ht="15.75" x14ac:dyDescent="0.25">
      <c r="A170" s="10" t="s">
        <v>1980</v>
      </c>
      <c r="B170" s="80" t="s">
        <v>1980</v>
      </c>
      <c r="C170" s="70" t="s">
        <v>2168</v>
      </c>
      <c r="D170" s="8" t="s">
        <v>4</v>
      </c>
      <c r="E170" s="100" t="s">
        <v>9</v>
      </c>
      <c r="F170" s="70" t="s">
        <v>9</v>
      </c>
      <c r="G170" s="7" t="s">
        <v>1710</v>
      </c>
      <c r="H170" s="78" t="s">
        <v>10</v>
      </c>
      <c r="I170" s="7" t="s">
        <v>1962</v>
      </c>
      <c r="J170" s="7" t="s">
        <v>1747</v>
      </c>
      <c r="K170" s="8" t="s">
        <v>2181</v>
      </c>
      <c r="L170" s="77" t="s">
        <v>1932</v>
      </c>
      <c r="M170" s="90" t="str">
        <f t="shared" si="2"/>
        <v>K09c-B</v>
      </c>
    </row>
    <row r="171" spans="1:13" ht="15.75" x14ac:dyDescent="0.25">
      <c r="A171" s="10" t="s">
        <v>234</v>
      </c>
      <c r="B171" s="80" t="s">
        <v>2055</v>
      </c>
      <c r="C171" s="70" t="s">
        <v>1824</v>
      </c>
      <c r="D171" s="8" t="s">
        <v>4</v>
      </c>
      <c r="E171" s="100" t="s">
        <v>5</v>
      </c>
      <c r="F171" s="70" t="s">
        <v>5</v>
      </c>
      <c r="G171" s="7">
        <v>0</v>
      </c>
      <c r="H171" s="78" t="s">
        <v>10</v>
      </c>
      <c r="I171" s="7" t="s">
        <v>1962</v>
      </c>
      <c r="J171" s="7" t="s">
        <v>1747</v>
      </c>
      <c r="K171" s="8" t="s">
        <v>2181</v>
      </c>
      <c r="L171" s="77" t="s">
        <v>1932</v>
      </c>
      <c r="M171" s="90" t="str">
        <f t="shared" si="2"/>
        <v>K10-B (gas)</v>
      </c>
    </row>
    <row r="172" spans="1:13" ht="15.75" x14ac:dyDescent="0.25">
      <c r="A172" s="10" t="s">
        <v>235</v>
      </c>
      <c r="B172" s="80" t="s">
        <v>235</v>
      </c>
      <c r="C172" s="70" t="s">
        <v>1824</v>
      </c>
      <c r="D172" s="8" t="s">
        <v>4</v>
      </c>
      <c r="E172" s="100" t="s">
        <v>9</v>
      </c>
      <c r="F172" s="70" t="s">
        <v>5</v>
      </c>
      <c r="G172" s="7" t="s">
        <v>1710</v>
      </c>
      <c r="H172" s="78" t="s">
        <v>10</v>
      </c>
      <c r="I172" s="7" t="s">
        <v>1962</v>
      </c>
      <c r="J172" s="7" t="s">
        <v>1747</v>
      </c>
      <c r="K172" s="8" t="s">
        <v>2181</v>
      </c>
      <c r="L172" s="77" t="s">
        <v>1932</v>
      </c>
      <c r="M172" s="90" t="str">
        <f t="shared" si="2"/>
        <v>K10-C</v>
      </c>
    </row>
    <row r="173" spans="1:13" ht="15.75" x14ac:dyDescent="0.25">
      <c r="A173" s="10" t="s">
        <v>236</v>
      </c>
      <c r="B173" s="80" t="s">
        <v>236</v>
      </c>
      <c r="C173" s="70" t="s">
        <v>1825</v>
      </c>
      <c r="D173" s="8" t="s">
        <v>4</v>
      </c>
      <c r="E173" s="100" t="s">
        <v>9</v>
      </c>
      <c r="F173" s="70" t="s">
        <v>5</v>
      </c>
      <c r="G173" s="7" t="s">
        <v>1710</v>
      </c>
      <c r="H173" s="78" t="s">
        <v>10</v>
      </c>
      <c r="I173" s="7" t="s">
        <v>1962</v>
      </c>
      <c r="J173" s="7" t="s">
        <v>1747</v>
      </c>
      <c r="K173" s="8" t="s">
        <v>2181</v>
      </c>
      <c r="L173" s="77" t="s">
        <v>1932</v>
      </c>
      <c r="M173" s="90" t="str">
        <f t="shared" si="2"/>
        <v>K10-V</v>
      </c>
    </row>
    <row r="174" spans="1:13" ht="15.75" x14ac:dyDescent="0.25">
      <c r="A174" s="10" t="s">
        <v>237</v>
      </c>
      <c r="B174" s="80" t="s">
        <v>237</v>
      </c>
      <c r="C174" s="70" t="s">
        <v>1826</v>
      </c>
      <c r="D174" s="8" t="s">
        <v>4</v>
      </c>
      <c r="E174" s="100" t="s">
        <v>9</v>
      </c>
      <c r="F174" s="70" t="s">
        <v>5</v>
      </c>
      <c r="G174" s="7">
        <v>0</v>
      </c>
      <c r="H174" s="78" t="s">
        <v>10</v>
      </c>
      <c r="I174" s="7" t="s">
        <v>1962</v>
      </c>
      <c r="J174" s="7" t="s">
        <v>1747</v>
      </c>
      <c r="K174" s="8" t="s">
        <v>2181</v>
      </c>
      <c r="L174" s="77" t="s">
        <v>1932</v>
      </c>
      <c r="M174" s="90" t="str">
        <f t="shared" si="2"/>
        <v>K11-FA</v>
      </c>
    </row>
    <row r="175" spans="1:13" ht="15.75" x14ac:dyDescent="0.25">
      <c r="A175" s="10" t="s">
        <v>238</v>
      </c>
      <c r="B175" s="80" t="s">
        <v>238</v>
      </c>
      <c r="C175" s="70" t="s">
        <v>1827</v>
      </c>
      <c r="D175" s="8" t="s">
        <v>4</v>
      </c>
      <c r="E175" s="100" t="s">
        <v>9</v>
      </c>
      <c r="F175" s="70" t="s">
        <v>5</v>
      </c>
      <c r="G175" s="7">
        <v>0</v>
      </c>
      <c r="H175" s="78" t="s">
        <v>10</v>
      </c>
      <c r="I175" s="7" t="s">
        <v>1962</v>
      </c>
      <c r="J175" s="7" t="s">
        <v>1747</v>
      </c>
      <c r="K175" s="8" t="s">
        <v>2181</v>
      </c>
      <c r="L175" s="77" t="s">
        <v>1932</v>
      </c>
      <c r="M175" s="90" t="str">
        <f t="shared" si="2"/>
        <v>K11-FB</v>
      </c>
    </row>
    <row r="176" spans="1:13" ht="15.75" x14ac:dyDescent="0.25">
      <c r="A176" s="10" t="s">
        <v>239</v>
      </c>
      <c r="B176" s="80" t="s">
        <v>239</v>
      </c>
      <c r="C176" s="70" t="s">
        <v>1819</v>
      </c>
      <c r="D176" s="8" t="s">
        <v>4</v>
      </c>
      <c r="E176" s="100" t="s">
        <v>9</v>
      </c>
      <c r="F176" s="70" t="s">
        <v>5</v>
      </c>
      <c r="G176" s="7">
        <v>0</v>
      </c>
      <c r="H176" s="78" t="s">
        <v>10</v>
      </c>
      <c r="I176" s="7" t="s">
        <v>1962</v>
      </c>
      <c r="J176" s="7" t="s">
        <v>1747</v>
      </c>
      <c r="K176" s="8" t="s">
        <v>2181</v>
      </c>
      <c r="L176" s="77" t="s">
        <v>1932</v>
      </c>
      <c r="M176" s="90" t="str">
        <f t="shared" si="2"/>
        <v>K11-FC</v>
      </c>
    </row>
    <row r="177" spans="1:13" ht="15.75" x14ac:dyDescent="0.25">
      <c r="A177" s="10" t="s">
        <v>240</v>
      </c>
      <c r="B177" s="80" t="s">
        <v>240</v>
      </c>
      <c r="C177" s="70" t="s">
        <v>1828</v>
      </c>
      <c r="D177" s="8" t="s">
        <v>4</v>
      </c>
      <c r="E177" s="100" t="s">
        <v>9</v>
      </c>
      <c r="F177" s="70" t="s">
        <v>5</v>
      </c>
      <c r="G177" s="7" t="s">
        <v>1710</v>
      </c>
      <c r="H177" s="78" t="s">
        <v>10</v>
      </c>
      <c r="I177" s="7" t="s">
        <v>1962</v>
      </c>
      <c r="J177" s="7" t="s">
        <v>1747</v>
      </c>
      <c r="K177" s="8" t="s">
        <v>2181</v>
      </c>
      <c r="L177" s="77" t="s">
        <v>1932</v>
      </c>
      <c r="M177" s="90" t="str">
        <f t="shared" si="2"/>
        <v>K12-A</v>
      </c>
    </row>
    <row r="178" spans="1:13" ht="15.75" x14ac:dyDescent="0.25">
      <c r="A178" s="10" t="s">
        <v>241</v>
      </c>
      <c r="B178" s="80" t="s">
        <v>241</v>
      </c>
      <c r="C178" s="70" t="s">
        <v>1829</v>
      </c>
      <c r="D178" s="8" t="s">
        <v>4</v>
      </c>
      <c r="E178" s="100" t="s">
        <v>5</v>
      </c>
      <c r="F178" s="70" t="s">
        <v>5</v>
      </c>
      <c r="G178" s="7">
        <v>248000000</v>
      </c>
      <c r="H178" s="78" t="s">
        <v>6</v>
      </c>
      <c r="I178" s="7" t="s">
        <v>1962</v>
      </c>
      <c r="J178" s="7" t="s">
        <v>1747</v>
      </c>
      <c r="K178" s="8" t="s">
        <v>2182</v>
      </c>
      <c r="L178" s="77" t="s">
        <v>1932</v>
      </c>
      <c r="M178" s="90" t="str">
        <f t="shared" si="2"/>
        <v>K12-B</v>
      </c>
    </row>
    <row r="179" spans="1:13" ht="15.75" x14ac:dyDescent="0.25">
      <c r="A179" s="10" t="s">
        <v>242</v>
      </c>
      <c r="B179" s="80" t="s">
        <v>242</v>
      </c>
      <c r="C179" s="70" t="s">
        <v>1829</v>
      </c>
      <c r="D179" s="8" t="s">
        <v>4</v>
      </c>
      <c r="E179" s="100" t="s">
        <v>5</v>
      </c>
      <c r="F179" s="70" t="s">
        <v>5</v>
      </c>
      <c r="G179" s="7">
        <v>275000000</v>
      </c>
      <c r="H179" s="78" t="s">
        <v>6</v>
      </c>
      <c r="I179" s="7" t="s">
        <v>1962</v>
      </c>
      <c r="J179" s="7" t="s">
        <v>1747</v>
      </c>
      <c r="K179" s="8" t="s">
        <v>2182</v>
      </c>
      <c r="L179" s="77" t="s">
        <v>1932</v>
      </c>
      <c r="M179" s="90" t="str">
        <f t="shared" si="2"/>
        <v>K12-B9</v>
      </c>
    </row>
    <row r="180" spans="1:13" ht="15.75" x14ac:dyDescent="0.25">
      <c r="A180" s="10" t="s">
        <v>243</v>
      </c>
      <c r="B180" s="80" t="s">
        <v>243</v>
      </c>
      <c r="C180" s="70" t="s">
        <v>1828</v>
      </c>
      <c r="D180" s="8" t="s">
        <v>4</v>
      </c>
      <c r="E180" s="100" t="s">
        <v>9</v>
      </c>
      <c r="F180" s="70" t="s">
        <v>5</v>
      </c>
      <c r="G180" s="7">
        <v>0</v>
      </c>
      <c r="H180" s="78" t="s">
        <v>10</v>
      </c>
      <c r="I180" s="7" t="s">
        <v>1962</v>
      </c>
      <c r="J180" s="7" t="s">
        <v>1747</v>
      </c>
      <c r="K180" s="8" t="s">
        <v>2182</v>
      </c>
      <c r="L180" s="77" t="s">
        <v>1932</v>
      </c>
      <c r="M180" s="90" t="str">
        <f t="shared" si="2"/>
        <v>K12-C</v>
      </c>
    </row>
    <row r="181" spans="1:13" ht="15.75" x14ac:dyDescent="0.25">
      <c r="A181" s="10" t="s">
        <v>244</v>
      </c>
      <c r="B181" s="80" t="s">
        <v>244</v>
      </c>
      <c r="C181" s="70" t="s">
        <v>1828</v>
      </c>
      <c r="D181" s="8" t="s">
        <v>4</v>
      </c>
      <c r="E181" s="100" t="s">
        <v>5</v>
      </c>
      <c r="F181" s="70" t="s">
        <v>5</v>
      </c>
      <c r="G181" s="7">
        <v>58000000</v>
      </c>
      <c r="H181" s="78" t="s">
        <v>6</v>
      </c>
      <c r="I181" s="7" t="s">
        <v>1962</v>
      </c>
      <c r="J181" s="7" t="s">
        <v>1747</v>
      </c>
      <c r="K181" s="8" t="s">
        <v>2182</v>
      </c>
      <c r="L181" s="77" t="s">
        <v>1932</v>
      </c>
      <c r="M181" s="90" t="str">
        <f t="shared" si="2"/>
        <v>K12-D</v>
      </c>
    </row>
    <row r="182" spans="1:13" ht="15.75" x14ac:dyDescent="0.25">
      <c r="A182" s="10" t="s">
        <v>245</v>
      </c>
      <c r="B182" s="80" t="s">
        <v>245</v>
      </c>
      <c r="C182" s="70" t="s">
        <v>1830</v>
      </c>
      <c r="D182" s="8" t="s">
        <v>4</v>
      </c>
      <c r="E182" s="100" t="s">
        <v>9</v>
      </c>
      <c r="F182" s="70" t="s">
        <v>5</v>
      </c>
      <c r="G182" s="7">
        <v>0</v>
      </c>
      <c r="H182" s="78" t="s">
        <v>10</v>
      </c>
      <c r="I182" s="7" t="s">
        <v>1962</v>
      </c>
      <c r="J182" s="7" t="s">
        <v>1747</v>
      </c>
      <c r="K182" s="8" t="s">
        <v>2181</v>
      </c>
      <c r="L182" s="77" t="s">
        <v>1932</v>
      </c>
      <c r="M182" s="90" t="str">
        <f t="shared" si="2"/>
        <v>K12-E</v>
      </c>
    </row>
    <row r="183" spans="1:13" ht="15.75" x14ac:dyDescent="0.25">
      <c r="A183" s="10" t="s">
        <v>246</v>
      </c>
      <c r="B183" s="80" t="s">
        <v>246</v>
      </c>
      <c r="C183" s="70" t="s">
        <v>1830</v>
      </c>
      <c r="D183" s="8" t="s">
        <v>4</v>
      </c>
      <c r="E183" s="100" t="s">
        <v>5</v>
      </c>
      <c r="F183" s="70" t="s">
        <v>5</v>
      </c>
      <c r="G183" s="7">
        <v>1843000000</v>
      </c>
      <c r="H183" s="78" t="s">
        <v>6</v>
      </c>
      <c r="I183" s="7" t="s">
        <v>1962</v>
      </c>
      <c r="J183" s="7" t="s">
        <v>1747</v>
      </c>
      <c r="K183" s="8" t="s">
        <v>2182</v>
      </c>
      <c r="L183" s="77" t="s">
        <v>1932</v>
      </c>
      <c r="M183" s="90" t="str">
        <f t="shared" si="2"/>
        <v>K12-G</v>
      </c>
    </row>
    <row r="184" spans="1:13" ht="15.75" x14ac:dyDescent="0.25">
      <c r="A184" s="10" t="s">
        <v>247</v>
      </c>
      <c r="B184" s="80" t="s">
        <v>2056</v>
      </c>
      <c r="C184" s="70" t="s">
        <v>1828</v>
      </c>
      <c r="D184" s="8" t="s">
        <v>4</v>
      </c>
      <c r="E184" s="100" t="s">
        <v>9</v>
      </c>
      <c r="F184" s="70" t="s">
        <v>5</v>
      </c>
      <c r="G184" s="7">
        <v>0</v>
      </c>
      <c r="H184" s="78" t="s">
        <v>10</v>
      </c>
      <c r="I184" s="7" t="s">
        <v>1962</v>
      </c>
      <c r="J184" s="7" t="s">
        <v>1747</v>
      </c>
      <c r="K184" s="8" t="s">
        <v>2182</v>
      </c>
      <c r="L184" s="77" t="s">
        <v>1932</v>
      </c>
      <c r="M184" s="90" t="str">
        <f t="shared" si="2"/>
        <v>K12-H (K12-S2 &amp; K12-D5)</v>
      </c>
    </row>
    <row r="185" spans="1:13" ht="15.75" x14ac:dyDescent="0.25">
      <c r="A185" s="10" t="s">
        <v>248</v>
      </c>
      <c r="B185" s="80" t="s">
        <v>248</v>
      </c>
      <c r="C185" s="70" t="s">
        <v>1828</v>
      </c>
      <c r="D185" s="8" t="s">
        <v>4</v>
      </c>
      <c r="E185" s="100" t="s">
        <v>5</v>
      </c>
      <c r="F185" s="70" t="s">
        <v>5</v>
      </c>
      <c r="G185" s="7">
        <v>480000000</v>
      </c>
      <c r="H185" s="78" t="s">
        <v>6</v>
      </c>
      <c r="I185" s="7" t="s">
        <v>1962</v>
      </c>
      <c r="J185" s="7" t="s">
        <v>1747</v>
      </c>
      <c r="K185" s="8" t="s">
        <v>2182</v>
      </c>
      <c r="L185" s="77" t="s">
        <v>1932</v>
      </c>
      <c r="M185" s="90" t="str">
        <f t="shared" si="2"/>
        <v>K12-K</v>
      </c>
    </row>
    <row r="186" spans="1:13" ht="15.75" x14ac:dyDescent="0.25">
      <c r="A186" s="10" t="s">
        <v>249</v>
      </c>
      <c r="B186" s="80" t="s">
        <v>249</v>
      </c>
      <c r="C186" s="70" t="s">
        <v>1828</v>
      </c>
      <c r="D186" s="8" t="s">
        <v>4</v>
      </c>
      <c r="E186" s="100" t="s">
        <v>9</v>
      </c>
      <c r="F186" s="70" t="s">
        <v>5</v>
      </c>
      <c r="G186" s="7" t="s">
        <v>1710</v>
      </c>
      <c r="H186" s="78" t="s">
        <v>10</v>
      </c>
      <c r="I186" s="7" t="s">
        <v>1962</v>
      </c>
      <c r="J186" s="7" t="s">
        <v>1747</v>
      </c>
      <c r="K186" s="8" t="s">
        <v>2181</v>
      </c>
      <c r="L186" s="77" t="s">
        <v>1932</v>
      </c>
      <c r="M186" s="90" t="str">
        <f t="shared" si="2"/>
        <v>K12-S1</v>
      </c>
    </row>
    <row r="187" spans="1:13" ht="15.75" x14ac:dyDescent="0.25">
      <c r="A187" s="10" t="s">
        <v>250</v>
      </c>
      <c r="B187" s="80" t="s">
        <v>250</v>
      </c>
      <c r="C187" s="70" t="s">
        <v>1828</v>
      </c>
      <c r="D187" s="8" t="s">
        <v>4</v>
      </c>
      <c r="E187" s="100" t="s">
        <v>5</v>
      </c>
      <c r="F187" s="70" t="s">
        <v>5</v>
      </c>
      <c r="G187" s="7">
        <v>173000000</v>
      </c>
      <c r="H187" s="78" t="s">
        <v>6</v>
      </c>
      <c r="I187" s="7" t="s">
        <v>1962</v>
      </c>
      <c r="J187" s="7" t="s">
        <v>1747</v>
      </c>
      <c r="K187" s="8" t="s">
        <v>2182</v>
      </c>
      <c r="L187" s="77" t="s">
        <v>1932</v>
      </c>
      <c r="M187" s="90" t="str">
        <f t="shared" si="2"/>
        <v>K12-S3</v>
      </c>
    </row>
    <row r="188" spans="1:13" ht="15.75" x14ac:dyDescent="0.25">
      <c r="A188" s="10" t="s">
        <v>251</v>
      </c>
      <c r="B188" s="80" t="s">
        <v>251</v>
      </c>
      <c r="C188" s="70" t="s">
        <v>1755</v>
      </c>
      <c r="D188" s="8" t="s">
        <v>4</v>
      </c>
      <c r="E188" s="100" t="s">
        <v>9</v>
      </c>
      <c r="F188" s="70" t="s">
        <v>5</v>
      </c>
      <c r="G188" s="7" t="s">
        <v>1710</v>
      </c>
      <c r="H188" s="78" t="s">
        <v>10</v>
      </c>
      <c r="I188" s="7" t="s">
        <v>1962</v>
      </c>
      <c r="J188" s="7" t="s">
        <v>1747</v>
      </c>
      <c r="K188" s="8" t="s">
        <v>2181</v>
      </c>
      <c r="L188" s="77" t="s">
        <v>1932</v>
      </c>
      <c r="M188" s="90" t="str">
        <f t="shared" si="2"/>
        <v>K13-A</v>
      </c>
    </row>
    <row r="189" spans="1:13" ht="15.75" x14ac:dyDescent="0.25">
      <c r="A189" s="10" t="s">
        <v>252</v>
      </c>
      <c r="B189" s="80" t="s">
        <v>252</v>
      </c>
      <c r="C189" s="70" t="s">
        <v>1755</v>
      </c>
      <c r="D189" s="8" t="s">
        <v>4</v>
      </c>
      <c r="E189" s="100" t="s">
        <v>9</v>
      </c>
      <c r="F189" s="70" t="s">
        <v>5</v>
      </c>
      <c r="G189" s="7" t="s">
        <v>1710</v>
      </c>
      <c r="H189" s="78" t="s">
        <v>10</v>
      </c>
      <c r="I189" s="7" t="s">
        <v>1962</v>
      </c>
      <c r="J189" s="7" t="s">
        <v>1747</v>
      </c>
      <c r="K189" s="8" t="s">
        <v>2181</v>
      </c>
      <c r="L189" s="77" t="s">
        <v>1932</v>
      </c>
      <c r="M189" s="90" t="str">
        <f t="shared" si="2"/>
        <v>K13-B</v>
      </c>
    </row>
    <row r="190" spans="1:13" ht="15.75" x14ac:dyDescent="0.25">
      <c r="A190" s="10" t="s">
        <v>253</v>
      </c>
      <c r="B190" s="80" t="s">
        <v>253</v>
      </c>
      <c r="C190" s="70" t="s">
        <v>1755</v>
      </c>
      <c r="D190" s="8" t="s">
        <v>4</v>
      </c>
      <c r="E190" s="100" t="s">
        <v>9</v>
      </c>
      <c r="F190" s="70" t="s">
        <v>5</v>
      </c>
      <c r="G190" s="7" t="s">
        <v>1710</v>
      </c>
      <c r="H190" s="78" t="s">
        <v>10</v>
      </c>
      <c r="I190" s="7" t="s">
        <v>1962</v>
      </c>
      <c r="J190" s="7" t="s">
        <v>1747</v>
      </c>
      <c r="K190" s="8" t="s">
        <v>2181</v>
      </c>
      <c r="L190" s="77" t="s">
        <v>1932</v>
      </c>
      <c r="M190" s="90" t="str">
        <f t="shared" si="2"/>
        <v>K13-CF</v>
      </c>
    </row>
    <row r="191" spans="1:13" ht="15.75" x14ac:dyDescent="0.25">
      <c r="A191" s="10" t="s">
        <v>254</v>
      </c>
      <c r="B191" s="80" t="s">
        <v>254</v>
      </c>
      <c r="C191" s="70" t="s">
        <v>1755</v>
      </c>
      <c r="D191" s="8" t="s">
        <v>4</v>
      </c>
      <c r="E191" s="100" t="s">
        <v>9</v>
      </c>
      <c r="F191" s="70" t="s">
        <v>5</v>
      </c>
      <c r="G191" s="7" t="s">
        <v>1710</v>
      </c>
      <c r="H191" s="78" t="s">
        <v>10</v>
      </c>
      <c r="I191" s="7" t="s">
        <v>1962</v>
      </c>
      <c r="J191" s="7" t="s">
        <v>1747</v>
      </c>
      <c r="K191" s="8" t="s">
        <v>2181</v>
      </c>
      <c r="L191" s="77" t="s">
        <v>1932</v>
      </c>
      <c r="M191" s="90" t="str">
        <f t="shared" si="2"/>
        <v>K13-DE</v>
      </c>
    </row>
    <row r="192" spans="1:13" ht="15.75" x14ac:dyDescent="0.25">
      <c r="A192" s="10" t="s">
        <v>255</v>
      </c>
      <c r="B192" s="80" t="s">
        <v>255</v>
      </c>
      <c r="C192" s="70" t="s">
        <v>1831</v>
      </c>
      <c r="D192" s="8" t="s">
        <v>4</v>
      </c>
      <c r="E192" s="100" t="s">
        <v>5</v>
      </c>
      <c r="F192" s="70" t="s">
        <v>5</v>
      </c>
      <c r="G192" s="7">
        <v>147000000</v>
      </c>
      <c r="H192" s="78" t="s">
        <v>6</v>
      </c>
      <c r="I192" s="7" t="s">
        <v>1962</v>
      </c>
      <c r="J192" s="7" t="s">
        <v>1747</v>
      </c>
      <c r="K192" s="8" t="s">
        <v>2182</v>
      </c>
      <c r="L192" s="77" t="s">
        <v>1932</v>
      </c>
      <c r="M192" s="90" t="str">
        <f t="shared" si="2"/>
        <v>K14-FA</v>
      </c>
    </row>
    <row r="193" spans="1:13" ht="15.75" x14ac:dyDescent="0.25">
      <c r="A193" s="10" t="s">
        <v>256</v>
      </c>
      <c r="B193" s="80" t="s">
        <v>256</v>
      </c>
      <c r="C193" s="70" t="s">
        <v>2169</v>
      </c>
      <c r="D193" s="8" t="s">
        <v>4</v>
      </c>
      <c r="E193" s="100" t="s">
        <v>5</v>
      </c>
      <c r="F193" s="70" t="s">
        <v>5</v>
      </c>
      <c r="G193" s="7">
        <v>546000000</v>
      </c>
      <c r="H193" s="78" t="s">
        <v>6</v>
      </c>
      <c r="I193" s="7" t="s">
        <v>1962</v>
      </c>
      <c r="J193" s="7" t="s">
        <v>1747</v>
      </c>
      <c r="K193" s="8" t="s">
        <v>2182</v>
      </c>
      <c r="L193" s="77" t="s">
        <v>1932</v>
      </c>
      <c r="M193" s="90" t="str">
        <f t="shared" si="2"/>
        <v>K14-FB</v>
      </c>
    </row>
    <row r="194" spans="1:13" ht="15.75" x14ac:dyDescent="0.25">
      <c r="A194" s="10" t="s">
        <v>257</v>
      </c>
      <c r="B194" s="80" t="s">
        <v>257</v>
      </c>
      <c r="C194" s="70" t="s">
        <v>1832</v>
      </c>
      <c r="D194" s="8" t="s">
        <v>4</v>
      </c>
      <c r="E194" s="100">
        <v>2015</v>
      </c>
      <c r="F194" s="70" t="s">
        <v>9</v>
      </c>
      <c r="G194" s="7">
        <v>0</v>
      </c>
      <c r="H194" s="78" t="s">
        <v>6</v>
      </c>
      <c r="I194" s="7" t="s">
        <v>1962</v>
      </c>
      <c r="J194" s="7" t="s">
        <v>1747</v>
      </c>
      <c r="K194" s="8" t="s">
        <v>2181</v>
      </c>
      <c r="L194" s="77" t="s">
        <v>1932</v>
      </c>
      <c r="M194" s="90" t="str">
        <f t="shared" si="2"/>
        <v>K14-FC</v>
      </c>
    </row>
    <row r="195" spans="1:13" ht="15.75" x14ac:dyDescent="0.25">
      <c r="A195" s="10" t="s">
        <v>258</v>
      </c>
      <c r="B195" s="80" t="s">
        <v>258</v>
      </c>
      <c r="C195" s="70" t="s">
        <v>1833</v>
      </c>
      <c r="D195" s="8" t="s">
        <v>4</v>
      </c>
      <c r="E195" s="100" t="s">
        <v>5</v>
      </c>
      <c r="F195" s="70" t="s">
        <v>5</v>
      </c>
      <c r="G195" s="7">
        <v>449000000</v>
      </c>
      <c r="H195" s="78" t="s">
        <v>6</v>
      </c>
      <c r="I195" s="7" t="s">
        <v>1962</v>
      </c>
      <c r="J195" s="7" t="s">
        <v>1747</v>
      </c>
      <c r="K195" s="8" t="s">
        <v>2182</v>
      </c>
      <c r="L195" s="77" t="s">
        <v>1932</v>
      </c>
      <c r="M195" s="90" t="str">
        <f t="shared" si="2"/>
        <v>K15-FA</v>
      </c>
    </row>
    <row r="196" spans="1:13" ht="15.75" x14ac:dyDescent="0.25">
      <c r="A196" s="10" t="s">
        <v>259</v>
      </c>
      <c r="B196" s="80" t="s">
        <v>259</v>
      </c>
      <c r="C196" s="70" t="s">
        <v>1834</v>
      </c>
      <c r="D196" s="8" t="s">
        <v>4</v>
      </c>
      <c r="E196" s="100" t="s">
        <v>5</v>
      </c>
      <c r="F196" s="70" t="s">
        <v>5</v>
      </c>
      <c r="G196" s="7">
        <v>1316000000</v>
      </c>
      <c r="H196" s="78" t="s">
        <v>6</v>
      </c>
      <c r="I196" s="7" t="s">
        <v>1962</v>
      </c>
      <c r="J196" s="7" t="s">
        <v>1747</v>
      </c>
      <c r="K196" s="8" t="s">
        <v>2182</v>
      </c>
      <c r="L196" s="77" t="s">
        <v>1932</v>
      </c>
      <c r="M196" s="90" t="str">
        <f t="shared" si="2"/>
        <v>K15-FB</v>
      </c>
    </row>
    <row r="197" spans="1:13" ht="15.75" x14ac:dyDescent="0.25">
      <c r="A197" s="10" t="s">
        <v>260</v>
      </c>
      <c r="B197" s="80" t="s">
        <v>260</v>
      </c>
      <c r="C197" s="70" t="s">
        <v>1834</v>
      </c>
      <c r="D197" s="8" t="s">
        <v>4</v>
      </c>
      <c r="E197" s="100" t="s">
        <v>5</v>
      </c>
      <c r="F197" s="70" t="s">
        <v>5</v>
      </c>
      <c r="G197" s="7">
        <v>103000000</v>
      </c>
      <c r="H197" s="78" t="s">
        <v>6</v>
      </c>
      <c r="I197" s="7" t="s">
        <v>1962</v>
      </c>
      <c r="J197" s="7" t="s">
        <v>1747</v>
      </c>
      <c r="K197" s="8" t="s">
        <v>2182</v>
      </c>
      <c r="L197" s="77" t="s">
        <v>1932</v>
      </c>
      <c r="M197" s="90" t="str">
        <f t="shared" si="2"/>
        <v>K15-FC</v>
      </c>
    </row>
    <row r="198" spans="1:13" ht="15.75" x14ac:dyDescent="0.25">
      <c r="A198" s="10" t="s">
        <v>261</v>
      </c>
      <c r="B198" s="80" t="s">
        <v>261</v>
      </c>
      <c r="C198" s="70" t="s">
        <v>1834</v>
      </c>
      <c r="D198" s="8" t="s">
        <v>4</v>
      </c>
      <c r="E198" s="100" t="s">
        <v>5</v>
      </c>
      <c r="F198" s="70" t="s">
        <v>5</v>
      </c>
      <c r="G198" s="7">
        <v>308000000</v>
      </c>
      <c r="H198" s="78" t="s">
        <v>6</v>
      </c>
      <c r="I198" s="7" t="s">
        <v>1962</v>
      </c>
      <c r="J198" s="7" t="s">
        <v>1747</v>
      </c>
      <c r="K198" s="8" t="s">
        <v>2182</v>
      </c>
      <c r="L198" s="77" t="s">
        <v>1932</v>
      </c>
      <c r="M198" s="90" t="str">
        <f t="shared" ref="M198:M261" si="3">HYPERLINK(_xlfn.CONCAT("https://www.nlog.nl/nlog/requestData/nlogp/olgField/metaData.jsp?type=FIELD&amp;id=",B198),A198)</f>
        <v>K15-FD</v>
      </c>
    </row>
    <row r="199" spans="1:13" ht="15.75" x14ac:dyDescent="0.25">
      <c r="A199" s="10" t="s">
        <v>262</v>
      </c>
      <c r="B199" s="80" t="s">
        <v>262</v>
      </c>
      <c r="C199" s="70" t="s">
        <v>1834</v>
      </c>
      <c r="D199" s="8" t="s">
        <v>4</v>
      </c>
      <c r="E199" s="100" t="s">
        <v>5</v>
      </c>
      <c r="F199" s="70" t="s">
        <v>5</v>
      </c>
      <c r="G199" s="7">
        <v>54000000</v>
      </c>
      <c r="H199" s="78" t="s">
        <v>6</v>
      </c>
      <c r="I199" s="7" t="s">
        <v>1962</v>
      </c>
      <c r="J199" s="7" t="s">
        <v>1747</v>
      </c>
      <c r="K199" s="8" t="s">
        <v>2182</v>
      </c>
      <c r="L199" s="77" t="s">
        <v>1932</v>
      </c>
      <c r="M199" s="90" t="str">
        <f t="shared" si="3"/>
        <v>K15-FE</v>
      </c>
    </row>
    <row r="200" spans="1:13" ht="15.75" x14ac:dyDescent="0.25">
      <c r="A200" s="10" t="s">
        <v>263</v>
      </c>
      <c r="B200" s="80" t="s">
        <v>263</v>
      </c>
      <c r="C200" s="70" t="s">
        <v>1834</v>
      </c>
      <c r="D200" s="8" t="s">
        <v>4</v>
      </c>
      <c r="E200" s="100" t="s">
        <v>9</v>
      </c>
      <c r="F200" s="70" t="s">
        <v>9</v>
      </c>
      <c r="G200" s="7">
        <v>0</v>
      </c>
      <c r="H200" s="78" t="s">
        <v>10</v>
      </c>
      <c r="I200" s="7" t="s">
        <v>1962</v>
      </c>
      <c r="J200" s="7" t="s">
        <v>1747</v>
      </c>
      <c r="K200" s="8" t="s">
        <v>2181</v>
      </c>
      <c r="L200" s="77" t="s">
        <v>1932</v>
      </c>
      <c r="M200" s="90" t="str">
        <f t="shared" si="3"/>
        <v>K15-FF</v>
      </c>
    </row>
    <row r="201" spans="1:13" ht="15.75" x14ac:dyDescent="0.25">
      <c r="A201" s="10" t="s">
        <v>264</v>
      </c>
      <c r="B201" s="80" t="s">
        <v>264</v>
      </c>
      <c r="C201" s="70" t="s">
        <v>1834</v>
      </c>
      <c r="D201" s="8" t="s">
        <v>4</v>
      </c>
      <c r="E201" s="100" t="s">
        <v>5</v>
      </c>
      <c r="F201" s="70" t="s">
        <v>5</v>
      </c>
      <c r="G201" s="7">
        <v>103000000</v>
      </c>
      <c r="H201" s="78" t="s">
        <v>6</v>
      </c>
      <c r="I201" s="7" t="s">
        <v>1962</v>
      </c>
      <c r="J201" s="7" t="s">
        <v>1747</v>
      </c>
      <c r="K201" s="8" t="s">
        <v>2182</v>
      </c>
      <c r="L201" s="77" t="s">
        <v>1932</v>
      </c>
      <c r="M201" s="90" t="str">
        <f t="shared" si="3"/>
        <v>K15-FG</v>
      </c>
    </row>
    <row r="202" spans="1:13" ht="15.75" x14ac:dyDescent="0.25">
      <c r="A202" s="10" t="s">
        <v>265</v>
      </c>
      <c r="B202" s="80" t="s">
        <v>265</v>
      </c>
      <c r="C202" s="70" t="s">
        <v>1834</v>
      </c>
      <c r="D202" s="8" t="s">
        <v>4</v>
      </c>
      <c r="E202" s="100">
        <v>2020</v>
      </c>
      <c r="F202" s="70">
        <v>2016</v>
      </c>
      <c r="G202" s="7">
        <v>0</v>
      </c>
      <c r="H202" s="78" t="s">
        <v>6</v>
      </c>
      <c r="I202" s="7" t="s">
        <v>1962</v>
      </c>
      <c r="J202" s="7" t="s">
        <v>1747</v>
      </c>
      <c r="K202" s="8" t="s">
        <v>2181</v>
      </c>
      <c r="L202" s="77" t="s">
        <v>1932</v>
      </c>
      <c r="M202" s="90" t="str">
        <f t="shared" si="3"/>
        <v>K15-FH</v>
      </c>
    </row>
    <row r="203" spans="1:13" ht="15.75" x14ac:dyDescent="0.25">
      <c r="A203" s="10" t="s">
        <v>267</v>
      </c>
      <c r="B203" s="80" t="s">
        <v>267</v>
      </c>
      <c r="C203" s="70" t="s">
        <v>1834</v>
      </c>
      <c r="D203" s="8" t="s">
        <v>4</v>
      </c>
      <c r="E203" s="100" t="s">
        <v>9</v>
      </c>
      <c r="F203" s="70">
        <v>2015</v>
      </c>
      <c r="G203" s="7">
        <v>0</v>
      </c>
      <c r="H203" s="78" t="s">
        <v>10</v>
      </c>
      <c r="I203" s="7" t="s">
        <v>1962</v>
      </c>
      <c r="J203" s="7" t="s">
        <v>1747</v>
      </c>
      <c r="K203" s="8" t="s">
        <v>2181</v>
      </c>
      <c r="L203" s="77" t="s">
        <v>1932</v>
      </c>
      <c r="M203" s="90" t="str">
        <f t="shared" si="3"/>
        <v>K15-FI</v>
      </c>
    </row>
    <row r="204" spans="1:13" ht="15.75" x14ac:dyDescent="0.25">
      <c r="A204" s="10" t="s">
        <v>268</v>
      </c>
      <c r="B204" s="80" t="s">
        <v>268</v>
      </c>
      <c r="C204" s="70" t="s">
        <v>1834</v>
      </c>
      <c r="D204" s="8" t="s">
        <v>4</v>
      </c>
      <c r="E204" s="100" t="s">
        <v>5</v>
      </c>
      <c r="F204" s="70" t="s">
        <v>5</v>
      </c>
      <c r="G204" s="7">
        <v>285000000</v>
      </c>
      <c r="H204" s="78" t="s">
        <v>6</v>
      </c>
      <c r="I204" s="7" t="s">
        <v>1962</v>
      </c>
      <c r="J204" s="7" t="s">
        <v>1747</v>
      </c>
      <c r="K204" s="8" t="s">
        <v>2182</v>
      </c>
      <c r="L204" s="77" t="s">
        <v>1932</v>
      </c>
      <c r="M204" s="90" t="str">
        <f t="shared" si="3"/>
        <v>K15-FJ</v>
      </c>
    </row>
    <row r="205" spans="1:13" ht="15.75" x14ac:dyDescent="0.25">
      <c r="A205" s="10" t="s">
        <v>269</v>
      </c>
      <c r="B205" s="80" t="s">
        <v>269</v>
      </c>
      <c r="C205" s="70" t="s">
        <v>1834</v>
      </c>
      <c r="D205" s="8" t="s">
        <v>4</v>
      </c>
      <c r="E205" s="100" t="s">
        <v>5</v>
      </c>
      <c r="F205" s="70" t="s">
        <v>5</v>
      </c>
      <c r="G205" s="7">
        <v>1303000000</v>
      </c>
      <c r="H205" s="78" t="s">
        <v>6</v>
      </c>
      <c r="I205" s="7" t="s">
        <v>1962</v>
      </c>
      <c r="J205" s="7" t="s">
        <v>1747</v>
      </c>
      <c r="K205" s="8" t="s">
        <v>2182</v>
      </c>
      <c r="L205" s="77" t="s">
        <v>1932</v>
      </c>
      <c r="M205" s="90" t="str">
        <f t="shared" si="3"/>
        <v>K15-FK</v>
      </c>
    </row>
    <row r="206" spans="1:13" ht="15.75" x14ac:dyDescent="0.25">
      <c r="A206" s="10" t="s">
        <v>270</v>
      </c>
      <c r="B206" s="80" t="s">
        <v>270</v>
      </c>
      <c r="C206" s="70" t="s">
        <v>1829</v>
      </c>
      <c r="D206" s="8" t="s">
        <v>4</v>
      </c>
      <c r="E206" s="100" t="s">
        <v>5</v>
      </c>
      <c r="F206" s="70" t="s">
        <v>5</v>
      </c>
      <c r="G206" s="7">
        <v>2060000000</v>
      </c>
      <c r="H206" s="78" t="s">
        <v>6</v>
      </c>
      <c r="I206" s="7" t="s">
        <v>1962</v>
      </c>
      <c r="J206" s="7" t="s">
        <v>1747</v>
      </c>
      <c r="K206" s="8" t="s">
        <v>2182</v>
      </c>
      <c r="L206" s="77" t="s">
        <v>1932</v>
      </c>
      <c r="M206" s="90" t="str">
        <f t="shared" si="3"/>
        <v>K15-FL</v>
      </c>
    </row>
    <row r="207" spans="1:13" ht="15.75" x14ac:dyDescent="0.25">
      <c r="A207" s="10" t="s">
        <v>271</v>
      </c>
      <c r="B207" s="80" t="s">
        <v>271</v>
      </c>
      <c r="C207" s="70" t="s">
        <v>1834</v>
      </c>
      <c r="D207" s="8" t="s">
        <v>4</v>
      </c>
      <c r="E207" s="100" t="s">
        <v>5</v>
      </c>
      <c r="F207" s="70" t="s">
        <v>5</v>
      </c>
      <c r="G207" s="7">
        <v>48000000</v>
      </c>
      <c r="H207" s="78" t="s">
        <v>6</v>
      </c>
      <c r="I207" s="7" t="s">
        <v>1962</v>
      </c>
      <c r="J207" s="7" t="s">
        <v>1747</v>
      </c>
      <c r="K207" s="8" t="s">
        <v>2182</v>
      </c>
      <c r="L207" s="77" t="s">
        <v>1932</v>
      </c>
      <c r="M207" s="90" t="str">
        <f t="shared" si="3"/>
        <v>K15-FM</v>
      </c>
    </row>
    <row r="208" spans="1:13" ht="15.75" x14ac:dyDescent="0.25">
      <c r="A208" s="10" t="s">
        <v>272</v>
      </c>
      <c r="B208" s="80" t="s">
        <v>272</v>
      </c>
      <c r="C208" s="70" t="s">
        <v>1834</v>
      </c>
      <c r="D208" s="8" t="s">
        <v>4</v>
      </c>
      <c r="E208" s="100" t="s">
        <v>5</v>
      </c>
      <c r="F208" s="70" t="s">
        <v>5</v>
      </c>
      <c r="G208" s="7">
        <v>10000000</v>
      </c>
      <c r="H208" s="78" t="s">
        <v>6</v>
      </c>
      <c r="I208" s="7" t="s">
        <v>1962</v>
      </c>
      <c r="J208" s="7" t="s">
        <v>1747</v>
      </c>
      <c r="K208" s="8" t="s">
        <v>2181</v>
      </c>
      <c r="L208" s="77" t="s">
        <v>1932</v>
      </c>
      <c r="M208" s="90" t="str">
        <f t="shared" si="3"/>
        <v>K15-FN</v>
      </c>
    </row>
    <row r="209" spans="1:13" ht="15.75" x14ac:dyDescent="0.25">
      <c r="A209" s="10" t="s">
        <v>273</v>
      </c>
      <c r="B209" s="80" t="s">
        <v>273</v>
      </c>
      <c r="C209" s="70" t="s">
        <v>1834</v>
      </c>
      <c r="D209" s="8" t="s">
        <v>4</v>
      </c>
      <c r="E209" s="100" t="s">
        <v>5</v>
      </c>
      <c r="F209" s="70" t="s">
        <v>5</v>
      </c>
      <c r="G209" s="7">
        <v>93000000</v>
      </c>
      <c r="H209" s="78" t="s">
        <v>6</v>
      </c>
      <c r="I209" s="7" t="s">
        <v>1962</v>
      </c>
      <c r="J209" s="7" t="s">
        <v>1747</v>
      </c>
      <c r="K209" s="8" t="s">
        <v>2182</v>
      </c>
      <c r="L209" s="77" t="s">
        <v>1932</v>
      </c>
      <c r="M209" s="90" t="str">
        <f t="shared" si="3"/>
        <v>K15-FO</v>
      </c>
    </row>
    <row r="210" spans="1:13" ht="15.75" x14ac:dyDescent="0.25">
      <c r="A210" s="10" t="s">
        <v>1940</v>
      </c>
      <c r="B210" s="80" t="s">
        <v>1940</v>
      </c>
      <c r="C210" s="70" t="s">
        <v>1834</v>
      </c>
      <c r="D210" s="8" t="s">
        <v>4</v>
      </c>
      <c r="E210" s="100" t="s">
        <v>5</v>
      </c>
      <c r="F210" s="70" t="s">
        <v>5</v>
      </c>
      <c r="G210" s="7">
        <v>248000000</v>
      </c>
      <c r="H210" s="78" t="s">
        <v>6</v>
      </c>
      <c r="I210" s="7" t="s">
        <v>1962</v>
      </c>
      <c r="J210" s="7" t="s">
        <v>1747</v>
      </c>
      <c r="K210" s="8" t="s">
        <v>2182</v>
      </c>
      <c r="L210" s="77" t="s">
        <v>1932</v>
      </c>
      <c r="M210" s="90" t="str">
        <f t="shared" si="3"/>
        <v>K15-FP</v>
      </c>
    </row>
    <row r="211" spans="1:13" ht="15.75" x14ac:dyDescent="0.25">
      <c r="A211" s="10" t="s">
        <v>2160</v>
      </c>
      <c r="B211" s="80" t="s">
        <v>2160</v>
      </c>
      <c r="C211" s="70" t="s">
        <v>1833</v>
      </c>
      <c r="D211" s="8" t="s">
        <v>4</v>
      </c>
      <c r="E211" s="100" t="s">
        <v>5</v>
      </c>
      <c r="F211" s="70" t="s">
        <v>5</v>
      </c>
      <c r="G211" s="7">
        <v>1088000000</v>
      </c>
      <c r="H211" s="78" t="s">
        <v>6</v>
      </c>
      <c r="I211" s="7" t="s">
        <v>1962</v>
      </c>
      <c r="J211" s="7" t="s">
        <v>1747</v>
      </c>
      <c r="K211" s="8" t="s">
        <v>2181</v>
      </c>
      <c r="L211" s="77" t="s">
        <v>1932</v>
      </c>
      <c r="M211" s="90" t="str">
        <f t="shared" si="3"/>
        <v>K15-FQ</v>
      </c>
    </row>
    <row r="212" spans="1:13" ht="15.75" x14ac:dyDescent="0.25">
      <c r="A212" s="10" t="s">
        <v>274</v>
      </c>
      <c r="B212" s="80" t="s">
        <v>274</v>
      </c>
      <c r="C212" s="70" t="s">
        <v>1755</v>
      </c>
      <c r="D212" s="8" t="s">
        <v>4</v>
      </c>
      <c r="E212" s="100" t="s">
        <v>9</v>
      </c>
      <c r="F212" s="70" t="s">
        <v>9</v>
      </c>
      <c r="G212" s="7" t="s">
        <v>1710</v>
      </c>
      <c r="H212" s="78" t="s">
        <v>10</v>
      </c>
      <c r="I212" s="7" t="s">
        <v>1962</v>
      </c>
      <c r="J212" s="7" t="s">
        <v>1747</v>
      </c>
      <c r="K212" s="8" t="s">
        <v>2181</v>
      </c>
      <c r="L212" s="77" t="s">
        <v>1932</v>
      </c>
      <c r="M212" s="90" t="str">
        <f t="shared" si="3"/>
        <v>K16-5</v>
      </c>
    </row>
    <row r="213" spans="1:13" ht="15.75" x14ac:dyDescent="0.25">
      <c r="A213" s="10" t="s">
        <v>275</v>
      </c>
      <c r="B213" s="80" t="s">
        <v>275</v>
      </c>
      <c r="C213" s="70" t="s">
        <v>2170</v>
      </c>
      <c r="D213" s="8" t="s">
        <v>4</v>
      </c>
      <c r="E213" s="100" t="s">
        <v>5</v>
      </c>
      <c r="F213" s="70" t="s">
        <v>5</v>
      </c>
      <c r="G213" s="7">
        <v>402000000</v>
      </c>
      <c r="H213" s="78" t="s">
        <v>6</v>
      </c>
      <c r="I213" s="7" t="s">
        <v>1962</v>
      </c>
      <c r="J213" s="7" t="s">
        <v>1747</v>
      </c>
      <c r="K213" s="8" t="s">
        <v>2182</v>
      </c>
      <c r="L213" s="77" t="s">
        <v>1932</v>
      </c>
      <c r="M213" s="90" t="str">
        <f t="shared" si="3"/>
        <v>K17-FA</v>
      </c>
    </row>
    <row r="214" spans="1:13" ht="15.75" x14ac:dyDescent="0.25">
      <c r="A214" s="10" t="s">
        <v>276</v>
      </c>
      <c r="B214" s="80" t="s">
        <v>276</v>
      </c>
      <c r="C214" s="70" t="s">
        <v>2170</v>
      </c>
      <c r="D214" s="8" t="s">
        <v>4</v>
      </c>
      <c r="E214" s="100" t="s">
        <v>9</v>
      </c>
      <c r="F214" s="70" t="s">
        <v>9</v>
      </c>
      <c r="G214" s="7">
        <v>0</v>
      </c>
      <c r="H214" s="78" t="s">
        <v>10</v>
      </c>
      <c r="I214" s="7" t="s">
        <v>1962</v>
      </c>
      <c r="J214" s="7" t="s">
        <v>1747</v>
      </c>
      <c r="K214" s="8" t="s">
        <v>2181</v>
      </c>
      <c r="L214" s="77" t="s">
        <v>1932</v>
      </c>
      <c r="M214" s="90" t="str">
        <f t="shared" si="3"/>
        <v>K17-FB</v>
      </c>
    </row>
    <row r="215" spans="1:13" ht="15.75" x14ac:dyDescent="0.25">
      <c r="A215" s="10" t="s">
        <v>277</v>
      </c>
      <c r="B215" s="80" t="s">
        <v>278</v>
      </c>
      <c r="C215" s="70" t="s">
        <v>2170</v>
      </c>
      <c r="D215" s="8" t="s">
        <v>4</v>
      </c>
      <c r="E215" s="100" t="s">
        <v>9</v>
      </c>
      <c r="F215" s="70" t="s">
        <v>9</v>
      </c>
      <c r="G215" s="7">
        <v>0</v>
      </c>
      <c r="H215" s="78" t="s">
        <v>10</v>
      </c>
      <c r="I215" s="7" t="s">
        <v>1962</v>
      </c>
      <c r="J215" s="7" t="s">
        <v>1747</v>
      </c>
      <c r="K215" s="8" t="s">
        <v>2181</v>
      </c>
      <c r="L215" s="77" t="s">
        <v>1932</v>
      </c>
      <c r="M215" s="90" t="str">
        <f t="shared" si="3"/>
        <v>K17-Zechstein</v>
      </c>
    </row>
    <row r="216" spans="1:13" ht="15.75" x14ac:dyDescent="0.25">
      <c r="A216" s="10" t="s">
        <v>279</v>
      </c>
      <c r="B216" s="80" t="s">
        <v>279</v>
      </c>
      <c r="C216" s="70" t="s">
        <v>1835</v>
      </c>
      <c r="D216" s="8" t="s">
        <v>4</v>
      </c>
      <c r="E216" s="100" t="s">
        <v>9</v>
      </c>
      <c r="F216" s="70" t="s">
        <v>9</v>
      </c>
      <c r="G216" s="7">
        <v>0</v>
      </c>
      <c r="H216" s="78" t="s">
        <v>10</v>
      </c>
      <c r="I216" s="7" t="s">
        <v>1962</v>
      </c>
      <c r="J216" s="7" t="s">
        <v>1747</v>
      </c>
      <c r="K216" s="8" t="s">
        <v>2181</v>
      </c>
      <c r="L216" s="77" t="s">
        <v>1932</v>
      </c>
      <c r="M216" s="90" t="str">
        <f t="shared" si="3"/>
        <v>K18-FB</v>
      </c>
    </row>
    <row r="217" spans="1:13" ht="15.75" x14ac:dyDescent="0.25">
      <c r="A217" s="10" t="s">
        <v>280</v>
      </c>
      <c r="B217" s="80" t="s">
        <v>280</v>
      </c>
      <c r="C217" s="70" t="s">
        <v>1836</v>
      </c>
      <c r="D217" s="8" t="s">
        <v>4</v>
      </c>
      <c r="E217" s="100">
        <v>2011</v>
      </c>
      <c r="F217" s="70">
        <v>2012</v>
      </c>
      <c r="G217" s="7">
        <v>3237000000</v>
      </c>
      <c r="H217" s="78" t="s">
        <v>6</v>
      </c>
      <c r="I217" s="7" t="s">
        <v>1962</v>
      </c>
      <c r="J217" s="7" t="s">
        <v>1747</v>
      </c>
      <c r="K217" s="8" t="s">
        <v>2181</v>
      </c>
      <c r="L217" s="77" t="s">
        <v>1932</v>
      </c>
      <c r="M217" s="90" t="str">
        <f t="shared" si="3"/>
        <v>K18-Golf</v>
      </c>
    </row>
    <row r="218" spans="1:13" ht="15.75" x14ac:dyDescent="0.25">
      <c r="A218" s="10" t="s">
        <v>1981</v>
      </c>
      <c r="B218" s="80" t="s">
        <v>1981</v>
      </c>
      <c r="C218" t="s">
        <v>1995</v>
      </c>
      <c r="D218" s="8" t="s">
        <v>4</v>
      </c>
      <c r="E218" s="100" t="s">
        <v>9</v>
      </c>
      <c r="F218" s="70" t="s">
        <v>9</v>
      </c>
      <c r="G218" s="7" t="s">
        <v>1710</v>
      </c>
      <c r="H218" s="78" t="s">
        <v>10</v>
      </c>
      <c r="I218" s="7" t="s">
        <v>1962</v>
      </c>
      <c r="J218" s="7" t="s">
        <v>1747</v>
      </c>
      <c r="K218" s="8" t="s">
        <v>2181</v>
      </c>
      <c r="L218" s="77" t="s">
        <v>1932</v>
      </c>
      <c r="M218" s="90" t="str">
        <f t="shared" si="3"/>
        <v>K6-GT4</v>
      </c>
    </row>
    <row r="219" spans="1:13" ht="15.75" x14ac:dyDescent="0.25">
      <c r="A219" s="10" t="s">
        <v>374</v>
      </c>
      <c r="B219" s="80" t="s">
        <v>1999</v>
      </c>
      <c r="C219" s="70" t="s">
        <v>1767</v>
      </c>
      <c r="D219" s="8" t="s">
        <v>4</v>
      </c>
      <c r="E219" s="100">
        <v>2016</v>
      </c>
      <c r="F219" s="70" t="s">
        <v>9</v>
      </c>
      <c r="G219" s="7">
        <v>0</v>
      </c>
      <c r="H219" s="78" t="s">
        <v>6</v>
      </c>
      <c r="I219" s="7" t="s">
        <v>1962</v>
      </c>
      <c r="J219" s="7" t="s">
        <v>1747</v>
      </c>
      <c r="K219" s="8" t="s">
        <v>2181</v>
      </c>
      <c r="L219" s="77" t="s">
        <v>1932</v>
      </c>
      <c r="M219" s="90" t="str">
        <f t="shared" si="3"/>
        <v>Langebrug</v>
      </c>
    </row>
    <row r="220" spans="1:13" ht="15.75" x14ac:dyDescent="0.25">
      <c r="A220" s="10" t="s">
        <v>1982</v>
      </c>
      <c r="B220" s="80" t="s">
        <v>2057</v>
      </c>
      <c r="C220" s="70" t="s">
        <v>1777</v>
      </c>
      <c r="D220" s="8" t="s">
        <v>4</v>
      </c>
      <c r="E220" s="100" t="s">
        <v>9</v>
      </c>
      <c r="F220" s="70" t="s">
        <v>9</v>
      </c>
      <c r="G220" s="7">
        <v>0</v>
      </c>
      <c r="H220" s="78" t="s">
        <v>10</v>
      </c>
      <c r="I220" s="7" t="s">
        <v>1962</v>
      </c>
      <c r="J220" s="7" t="s">
        <v>1747</v>
      </c>
      <c r="K220" s="8" t="s">
        <v>2181</v>
      </c>
      <c r="L220" s="77" t="s">
        <v>1932</v>
      </c>
      <c r="M220" s="90" t="str">
        <f t="shared" si="3"/>
        <v>Lankhorst</v>
      </c>
    </row>
    <row r="221" spans="1:13" ht="15.75" x14ac:dyDescent="0.25">
      <c r="A221" s="10" t="s">
        <v>375</v>
      </c>
      <c r="B221" s="80" t="s">
        <v>376</v>
      </c>
      <c r="C221" s="70" t="s">
        <v>1758</v>
      </c>
      <c r="D221" s="8" t="s">
        <v>4</v>
      </c>
      <c r="E221" s="100" t="s">
        <v>5</v>
      </c>
      <c r="F221" s="70" t="s">
        <v>5</v>
      </c>
      <c r="G221" s="7">
        <v>3380000000</v>
      </c>
      <c r="H221" s="78" t="s">
        <v>6</v>
      </c>
      <c r="I221" s="7" t="s">
        <v>1962</v>
      </c>
      <c r="J221" s="7" t="s">
        <v>1747</v>
      </c>
      <c r="K221" s="8" t="s">
        <v>2182</v>
      </c>
      <c r="L221" s="77" t="s">
        <v>1932</v>
      </c>
      <c r="M221" s="90" t="str">
        <f t="shared" si="3"/>
        <v>Lauwersoog</v>
      </c>
    </row>
    <row r="222" spans="1:13" ht="15.75" x14ac:dyDescent="0.25">
      <c r="A222" s="10" t="s">
        <v>377</v>
      </c>
      <c r="B222" s="80" t="s">
        <v>378</v>
      </c>
      <c r="C222" s="70" t="s">
        <v>1767</v>
      </c>
      <c r="D222" s="8" t="s">
        <v>4</v>
      </c>
      <c r="E222" s="100" t="s">
        <v>5</v>
      </c>
      <c r="F222" s="70" t="s">
        <v>5</v>
      </c>
      <c r="G222" s="7">
        <v>1045000000</v>
      </c>
      <c r="H222" s="78" t="s">
        <v>6</v>
      </c>
      <c r="I222" s="7" t="s">
        <v>1962</v>
      </c>
      <c r="J222" s="7" t="s">
        <v>1747</v>
      </c>
      <c r="K222" s="8" t="s">
        <v>2182</v>
      </c>
      <c r="L222" s="77" t="s">
        <v>1932</v>
      </c>
      <c r="M222" s="90" t="str">
        <f t="shared" si="3"/>
        <v>Leens</v>
      </c>
    </row>
    <row r="223" spans="1:13" ht="15.75" x14ac:dyDescent="0.25">
      <c r="A223" s="10" t="s">
        <v>379</v>
      </c>
      <c r="B223" s="80" t="s">
        <v>2058</v>
      </c>
      <c r="C223" s="70" t="s">
        <v>1753</v>
      </c>
      <c r="D223" s="8" t="s">
        <v>4</v>
      </c>
      <c r="E223" s="100" t="s">
        <v>9</v>
      </c>
      <c r="F223" s="70" t="s">
        <v>5</v>
      </c>
      <c r="G223" s="7" t="s">
        <v>1710</v>
      </c>
      <c r="H223" s="78" t="s">
        <v>10</v>
      </c>
      <c r="I223" s="7" t="s">
        <v>1962</v>
      </c>
      <c r="J223" s="7" t="s">
        <v>1747</v>
      </c>
      <c r="K223" s="8" t="s">
        <v>2181</v>
      </c>
      <c r="L223" s="77" t="s">
        <v>1932</v>
      </c>
      <c r="M223" s="90" t="str">
        <f t="shared" si="3"/>
        <v>Leeuwarden 101 Rotliegend</v>
      </c>
    </row>
    <row r="224" spans="1:13" ht="15.75" x14ac:dyDescent="0.25">
      <c r="A224" s="10" t="s">
        <v>1983</v>
      </c>
      <c r="B224" s="80" t="s">
        <v>380</v>
      </c>
      <c r="C224" s="70" t="s">
        <v>1862</v>
      </c>
      <c r="D224" s="8" t="s">
        <v>4</v>
      </c>
      <c r="E224" s="100" t="s">
        <v>5</v>
      </c>
      <c r="F224" s="70" t="s">
        <v>5</v>
      </c>
      <c r="G224" s="7">
        <v>212800000</v>
      </c>
      <c r="H224" s="78" t="s">
        <v>6</v>
      </c>
      <c r="I224" s="7" t="s">
        <v>1962</v>
      </c>
      <c r="J224" s="7" t="s">
        <v>1747</v>
      </c>
      <c r="K224" s="8" t="s">
        <v>2182</v>
      </c>
      <c r="L224" s="77" t="s">
        <v>1932</v>
      </c>
      <c r="M224" s="90" t="str">
        <f t="shared" si="3"/>
        <v>Leeuwarden-Nijega</v>
      </c>
    </row>
    <row r="225" spans="1:13" ht="15.75" x14ac:dyDescent="0.25">
      <c r="A225" s="10" t="s">
        <v>381</v>
      </c>
      <c r="B225" s="80" t="s">
        <v>2059</v>
      </c>
      <c r="C225" s="70" t="s">
        <v>1749</v>
      </c>
      <c r="D225" s="8" t="s">
        <v>4</v>
      </c>
      <c r="E225" s="100" t="s">
        <v>9</v>
      </c>
      <c r="F225" s="70" t="s">
        <v>5</v>
      </c>
      <c r="G225" s="7">
        <v>0</v>
      </c>
      <c r="H225" s="78" t="s">
        <v>10</v>
      </c>
      <c r="I225" s="7" t="s">
        <v>1962</v>
      </c>
      <c r="J225" s="7" t="s">
        <v>1747</v>
      </c>
      <c r="K225" s="8" t="s">
        <v>2181</v>
      </c>
      <c r="L225" s="77" t="s">
        <v>1932</v>
      </c>
      <c r="M225" s="90" t="str">
        <f t="shared" si="3"/>
        <v>Leidschendam</v>
      </c>
    </row>
    <row r="226" spans="1:13" ht="15.75" x14ac:dyDescent="0.25">
      <c r="A226" s="10" t="s">
        <v>382</v>
      </c>
      <c r="B226" s="80" t="s">
        <v>383</v>
      </c>
      <c r="C226" s="70" t="s">
        <v>1864</v>
      </c>
      <c r="D226" s="8" t="s">
        <v>4</v>
      </c>
      <c r="E226" s="100" t="s">
        <v>5</v>
      </c>
      <c r="F226" s="70" t="s">
        <v>5</v>
      </c>
      <c r="G226" s="7">
        <v>5000000</v>
      </c>
      <c r="H226" s="78" t="s">
        <v>6</v>
      </c>
      <c r="I226" s="7" t="s">
        <v>1962</v>
      </c>
      <c r="J226" s="7" t="s">
        <v>1747</v>
      </c>
      <c r="K226" s="8" t="s">
        <v>2182</v>
      </c>
      <c r="L226" s="77" t="s">
        <v>1932</v>
      </c>
      <c r="M226" s="90" t="str">
        <f t="shared" si="3"/>
        <v>Loon op Zand</v>
      </c>
    </row>
    <row r="227" spans="1:13" ht="15.75" x14ac:dyDescent="0.25">
      <c r="A227" s="10" t="s">
        <v>384</v>
      </c>
      <c r="B227" s="80" t="s">
        <v>385</v>
      </c>
      <c r="C227" s="70" t="s">
        <v>1864</v>
      </c>
      <c r="D227" s="8" t="s">
        <v>4</v>
      </c>
      <c r="E227" s="100" t="s">
        <v>5</v>
      </c>
      <c r="F227" s="70" t="s">
        <v>5</v>
      </c>
      <c r="G227" s="7">
        <v>9000000</v>
      </c>
      <c r="H227" s="78" t="s">
        <v>6</v>
      </c>
      <c r="I227" s="7" t="s">
        <v>1962</v>
      </c>
      <c r="J227" s="7" t="s">
        <v>1747</v>
      </c>
      <c r="K227" s="8" t="s">
        <v>2182</v>
      </c>
      <c r="L227" s="77" t="s">
        <v>1932</v>
      </c>
      <c r="M227" s="90" t="str">
        <f t="shared" si="3"/>
        <v>Loon op Zand-Zuid</v>
      </c>
    </row>
    <row r="228" spans="1:13" ht="15.75" x14ac:dyDescent="0.25">
      <c r="A228" s="10" t="s">
        <v>293</v>
      </c>
      <c r="B228" s="80" t="s">
        <v>293</v>
      </c>
      <c r="C228" s="70" t="s">
        <v>1838</v>
      </c>
      <c r="D228" s="8" t="s">
        <v>4</v>
      </c>
      <c r="E228" s="100" t="s">
        <v>5</v>
      </c>
      <c r="F228" s="70" t="s">
        <v>5</v>
      </c>
      <c r="G228" s="7">
        <v>159000000</v>
      </c>
      <c r="H228" s="78" t="s">
        <v>6</v>
      </c>
      <c r="I228" s="7" t="s">
        <v>1962</v>
      </c>
      <c r="J228" s="7" t="s">
        <v>1747</v>
      </c>
      <c r="K228" s="8" t="s">
        <v>2182</v>
      </c>
      <c r="L228" s="77" t="s">
        <v>1932</v>
      </c>
      <c r="M228" s="90" t="str">
        <f t="shared" si="3"/>
        <v>L01-A</v>
      </c>
    </row>
    <row r="229" spans="1:13" ht="15.75" x14ac:dyDescent="0.25">
      <c r="A229" s="10" t="s">
        <v>294</v>
      </c>
      <c r="B229" s="80" t="s">
        <v>294</v>
      </c>
      <c r="C229" s="70" t="s">
        <v>1839</v>
      </c>
      <c r="D229" s="8" t="s">
        <v>4</v>
      </c>
      <c r="E229" s="100" t="s">
        <v>5</v>
      </c>
      <c r="F229" s="70" t="s">
        <v>5</v>
      </c>
      <c r="G229" s="7">
        <v>917000000</v>
      </c>
      <c r="H229" s="78" t="s">
        <v>6</v>
      </c>
      <c r="I229" s="7" t="s">
        <v>1962</v>
      </c>
      <c r="J229" s="7" t="s">
        <v>1747</v>
      </c>
      <c r="K229" s="8" t="s">
        <v>2182</v>
      </c>
      <c r="L229" s="77" t="s">
        <v>1932</v>
      </c>
      <c r="M229" s="90" t="str">
        <f t="shared" si="3"/>
        <v>L02-FA</v>
      </c>
    </row>
    <row r="230" spans="1:13" ht="15.75" x14ac:dyDescent="0.25">
      <c r="A230" s="10" t="s">
        <v>295</v>
      </c>
      <c r="B230" s="80" t="s">
        <v>295</v>
      </c>
      <c r="C230" s="70" t="s">
        <v>1840</v>
      </c>
      <c r="D230" s="8" t="s">
        <v>4</v>
      </c>
      <c r="E230" s="100" t="s">
        <v>5</v>
      </c>
      <c r="F230" s="70" t="s">
        <v>5</v>
      </c>
      <c r="G230" s="7">
        <v>4674000000</v>
      </c>
      <c r="H230" s="78" t="s">
        <v>6</v>
      </c>
      <c r="I230" s="7" t="s">
        <v>1962</v>
      </c>
      <c r="J230" s="7" t="s">
        <v>1747</v>
      </c>
      <c r="K230" s="8" t="s">
        <v>2182</v>
      </c>
      <c r="L230" s="77" t="s">
        <v>1932</v>
      </c>
      <c r="M230" s="90" t="str">
        <f t="shared" si="3"/>
        <v>L02-FB</v>
      </c>
    </row>
    <row r="231" spans="1:13" ht="15.75" x14ac:dyDescent="0.25">
      <c r="A231" s="10" t="s">
        <v>296</v>
      </c>
      <c r="B231" s="80" t="s">
        <v>296</v>
      </c>
      <c r="C231" s="70" t="s">
        <v>1954</v>
      </c>
      <c r="D231" s="8" t="s">
        <v>4</v>
      </c>
      <c r="E231" s="100" t="s">
        <v>9</v>
      </c>
      <c r="F231" s="70" t="s">
        <v>9</v>
      </c>
      <c r="G231" s="7">
        <v>0</v>
      </c>
      <c r="H231" s="78" t="s">
        <v>10</v>
      </c>
      <c r="I231" s="7" t="s">
        <v>1962</v>
      </c>
      <c r="J231" s="7" t="s">
        <v>1747</v>
      </c>
      <c r="K231" s="8" t="s">
        <v>2181</v>
      </c>
      <c r="L231" s="77" t="s">
        <v>1932</v>
      </c>
      <c r="M231" s="90" t="str">
        <f t="shared" si="3"/>
        <v>L02-FC</v>
      </c>
    </row>
    <row r="232" spans="1:13" ht="15.75" x14ac:dyDescent="0.25">
      <c r="A232" s="10" t="s">
        <v>297</v>
      </c>
      <c r="B232" s="80" t="s">
        <v>297</v>
      </c>
      <c r="C232" s="70" t="s">
        <v>1841</v>
      </c>
      <c r="D232" s="8" t="s">
        <v>4</v>
      </c>
      <c r="E232" s="100" t="s">
        <v>5</v>
      </c>
      <c r="F232" s="70" t="s">
        <v>5</v>
      </c>
      <c r="G232" s="7">
        <v>40000000</v>
      </c>
      <c r="H232" s="78" t="s">
        <v>6</v>
      </c>
      <c r="I232" s="7" t="s">
        <v>1962</v>
      </c>
      <c r="J232" s="7" t="s">
        <v>1747</v>
      </c>
      <c r="K232" s="8" t="s">
        <v>2182</v>
      </c>
      <c r="L232" s="77" t="s">
        <v>1932</v>
      </c>
      <c r="M232" s="90" t="str">
        <f t="shared" si="3"/>
        <v>L04-A</v>
      </c>
    </row>
    <row r="233" spans="1:13" ht="15.75" x14ac:dyDescent="0.25">
      <c r="A233" s="10" t="s">
        <v>298</v>
      </c>
      <c r="B233" s="80" t="s">
        <v>298</v>
      </c>
      <c r="C233" s="70" t="s">
        <v>1842</v>
      </c>
      <c r="D233" s="8" t="s">
        <v>4</v>
      </c>
      <c r="E233" s="100" t="s">
        <v>5</v>
      </c>
      <c r="F233" s="70" t="s">
        <v>5</v>
      </c>
      <c r="G233" s="7">
        <v>14000000</v>
      </c>
      <c r="H233" s="78" t="s">
        <v>6</v>
      </c>
      <c r="I233" s="7" t="s">
        <v>1962</v>
      </c>
      <c r="J233" s="7" t="s">
        <v>1747</v>
      </c>
      <c r="K233" s="8" t="s">
        <v>2182</v>
      </c>
      <c r="L233" s="77" t="s">
        <v>1932</v>
      </c>
      <c r="M233" s="90" t="str">
        <f t="shared" si="3"/>
        <v>L04-B</v>
      </c>
    </row>
    <row r="234" spans="1:13" ht="15.75" x14ac:dyDescent="0.25">
      <c r="A234" s="10" t="s">
        <v>299</v>
      </c>
      <c r="B234" s="80" t="s">
        <v>299</v>
      </c>
      <c r="C234" s="70" t="s">
        <v>1841</v>
      </c>
      <c r="D234" s="8" t="s">
        <v>4</v>
      </c>
      <c r="E234" s="100" t="s">
        <v>9</v>
      </c>
      <c r="F234" s="70">
        <v>2012</v>
      </c>
      <c r="G234" s="7">
        <v>509000000</v>
      </c>
      <c r="H234" s="78" t="s">
        <v>10</v>
      </c>
      <c r="I234" s="7" t="s">
        <v>1962</v>
      </c>
      <c r="J234" s="7" t="s">
        <v>1747</v>
      </c>
      <c r="K234" s="8" t="s">
        <v>2181</v>
      </c>
      <c r="L234" s="77" t="s">
        <v>1932</v>
      </c>
      <c r="M234" s="90" t="str">
        <f t="shared" si="3"/>
        <v>L04-D</v>
      </c>
    </row>
    <row r="235" spans="1:13" ht="15.75" x14ac:dyDescent="0.25">
      <c r="A235" s="10" t="s">
        <v>300</v>
      </c>
      <c r="B235" s="80" t="s">
        <v>300</v>
      </c>
      <c r="C235" s="70" t="s">
        <v>1843</v>
      </c>
      <c r="D235" s="8" t="s">
        <v>4</v>
      </c>
      <c r="E235" s="100" t="s">
        <v>5</v>
      </c>
      <c r="F235" s="70" t="s">
        <v>5</v>
      </c>
      <c r="G235" s="7">
        <v>96000000</v>
      </c>
      <c r="H235" s="78" t="s">
        <v>6</v>
      </c>
      <c r="I235" s="7" t="s">
        <v>1962</v>
      </c>
      <c r="J235" s="7" t="s">
        <v>1747</v>
      </c>
      <c r="K235" s="8" t="s">
        <v>2182</v>
      </c>
      <c r="L235" s="77" t="s">
        <v>1932</v>
      </c>
      <c r="M235" s="90" t="str">
        <f t="shared" si="3"/>
        <v>L04-F</v>
      </c>
    </row>
    <row r="236" spans="1:13" ht="15.75" x14ac:dyDescent="0.25">
      <c r="A236" s="10" t="s">
        <v>301</v>
      </c>
      <c r="B236" s="80" t="s">
        <v>301</v>
      </c>
      <c r="C236" s="70" t="s">
        <v>1844</v>
      </c>
      <c r="D236" s="8" t="s">
        <v>4</v>
      </c>
      <c r="E236" s="100" t="s">
        <v>5</v>
      </c>
      <c r="F236" s="70" t="s">
        <v>5</v>
      </c>
      <c r="G236" s="7">
        <v>556000000</v>
      </c>
      <c r="H236" s="78" t="s">
        <v>6</v>
      </c>
      <c r="I236" s="7" t="s">
        <v>1962</v>
      </c>
      <c r="J236" s="7" t="s">
        <v>1747</v>
      </c>
      <c r="K236" s="8" t="s">
        <v>2182</v>
      </c>
      <c r="L236" s="77" t="s">
        <v>1932</v>
      </c>
      <c r="M236" s="90" t="str">
        <f t="shared" si="3"/>
        <v>L04-G</v>
      </c>
    </row>
    <row r="237" spans="1:13" ht="15.75" x14ac:dyDescent="0.25">
      <c r="A237" s="10" t="s">
        <v>302</v>
      </c>
      <c r="B237" s="80" t="s">
        <v>302</v>
      </c>
      <c r="C237" s="70" t="s">
        <v>1841</v>
      </c>
      <c r="D237" s="8" t="s">
        <v>4</v>
      </c>
      <c r="E237" s="100" t="s">
        <v>5</v>
      </c>
      <c r="F237" s="70" t="s">
        <v>5</v>
      </c>
      <c r="G237" s="7">
        <v>89000000</v>
      </c>
      <c r="H237" s="78" t="s">
        <v>6</v>
      </c>
      <c r="I237" s="7" t="s">
        <v>1962</v>
      </c>
      <c r="J237" s="7" t="s">
        <v>1747</v>
      </c>
      <c r="K237" s="8" t="s">
        <v>2182</v>
      </c>
      <c r="L237" s="77" t="s">
        <v>1932</v>
      </c>
      <c r="M237" s="90" t="str">
        <f t="shared" si="3"/>
        <v>L04-I</v>
      </c>
    </row>
    <row r="238" spans="1:13" ht="15.75" x14ac:dyDescent="0.25">
      <c r="A238" s="10" t="s">
        <v>305</v>
      </c>
      <c r="B238" s="80" t="s">
        <v>2000</v>
      </c>
      <c r="C238" s="70" t="s">
        <v>1955</v>
      </c>
      <c r="D238" s="8" t="s">
        <v>4</v>
      </c>
      <c r="E238" s="100" t="s">
        <v>5</v>
      </c>
      <c r="F238" s="70" t="s">
        <v>5</v>
      </c>
      <c r="G238" s="7">
        <v>615000000</v>
      </c>
      <c r="H238" s="78" t="s">
        <v>6</v>
      </c>
      <c r="I238" s="7" t="s">
        <v>1962</v>
      </c>
      <c r="J238" s="7" t="s">
        <v>1747</v>
      </c>
      <c r="K238" s="8" t="s">
        <v>2182</v>
      </c>
      <c r="L238" s="77" t="s">
        <v>1932</v>
      </c>
      <c r="M238" s="90" t="str">
        <f t="shared" si="3"/>
        <v>L05a-A</v>
      </c>
    </row>
    <row r="239" spans="1:13" ht="15.75" x14ac:dyDescent="0.25">
      <c r="A239" s="10" t="s">
        <v>2161</v>
      </c>
      <c r="B239" s="80" t="s">
        <v>2161</v>
      </c>
      <c r="C239" s="70" t="s">
        <v>2171</v>
      </c>
      <c r="D239" s="8" t="s">
        <v>4</v>
      </c>
      <c r="E239" s="100" t="s">
        <v>9</v>
      </c>
      <c r="F239" s="70">
        <v>2017</v>
      </c>
      <c r="G239" s="7" t="s">
        <v>1710</v>
      </c>
      <c r="H239" s="78" t="s">
        <v>10</v>
      </c>
      <c r="I239" s="7" t="s">
        <v>1962</v>
      </c>
      <c r="J239" s="7" t="s">
        <v>1747</v>
      </c>
      <c r="K239" s="8" t="s">
        <v>2181</v>
      </c>
      <c r="L239" s="77" t="s">
        <v>1932</v>
      </c>
      <c r="M239" s="90" t="str">
        <f t="shared" si="3"/>
        <v>L05a-D</v>
      </c>
    </row>
    <row r="240" spans="1:13" ht="15.75" x14ac:dyDescent="0.25">
      <c r="A240" s="10" t="s">
        <v>303</v>
      </c>
      <c r="B240" s="80" t="s">
        <v>303</v>
      </c>
      <c r="C240" s="70" t="s">
        <v>1845</v>
      </c>
      <c r="D240" s="8" t="s">
        <v>4</v>
      </c>
      <c r="E240" s="100" t="s">
        <v>5</v>
      </c>
      <c r="F240" s="70" t="s">
        <v>5</v>
      </c>
      <c r="G240" s="7">
        <v>472000000</v>
      </c>
      <c r="H240" s="78" t="s">
        <v>6</v>
      </c>
      <c r="I240" s="7" t="s">
        <v>1962</v>
      </c>
      <c r="J240" s="7" t="s">
        <v>1747</v>
      </c>
      <c r="K240" s="8" t="s">
        <v>2182</v>
      </c>
      <c r="L240" s="77" t="s">
        <v>1932</v>
      </c>
      <c r="M240" s="90" t="str">
        <f t="shared" si="3"/>
        <v>L05-B</v>
      </c>
    </row>
    <row r="241" spans="1:13" ht="15.75" x14ac:dyDescent="0.25">
      <c r="A241" s="10" t="s">
        <v>1745</v>
      </c>
      <c r="B241" s="80" t="s">
        <v>2060</v>
      </c>
      <c r="C241" s="70" t="s">
        <v>1845</v>
      </c>
      <c r="D241" s="8" t="s">
        <v>4</v>
      </c>
      <c r="E241" s="100" t="s">
        <v>9</v>
      </c>
      <c r="F241" s="70" t="s">
        <v>9</v>
      </c>
      <c r="G241" s="7">
        <v>0</v>
      </c>
      <c r="H241" s="78" t="s">
        <v>10</v>
      </c>
      <c r="I241" s="7" t="s">
        <v>1962</v>
      </c>
      <c r="J241" s="7" t="s">
        <v>1747</v>
      </c>
      <c r="K241" s="8" t="s">
        <v>2181</v>
      </c>
      <c r="L241" s="77" t="s">
        <v>1932</v>
      </c>
      <c r="M241" s="90" t="str">
        <f t="shared" si="3"/>
        <v>L05b-A</v>
      </c>
    </row>
    <row r="242" spans="1:13" ht="15.75" x14ac:dyDescent="0.25">
      <c r="A242" s="10" t="s">
        <v>304</v>
      </c>
      <c r="B242" s="80" t="s">
        <v>304</v>
      </c>
      <c r="C242" s="70" t="s">
        <v>1846</v>
      </c>
      <c r="D242" s="8" t="s">
        <v>4</v>
      </c>
      <c r="E242" s="100" t="s">
        <v>5</v>
      </c>
      <c r="F242" s="70" t="s">
        <v>5</v>
      </c>
      <c r="G242" s="7">
        <v>1138000000</v>
      </c>
      <c r="H242" s="78" t="s">
        <v>6</v>
      </c>
      <c r="I242" s="7" t="s">
        <v>1962</v>
      </c>
      <c r="J242" s="7" t="s">
        <v>1747</v>
      </c>
      <c r="K242" s="8" t="s">
        <v>2182</v>
      </c>
      <c r="L242" s="77" t="s">
        <v>1932</v>
      </c>
      <c r="M242" s="90" t="str">
        <f t="shared" si="3"/>
        <v>L05-C</v>
      </c>
    </row>
    <row r="243" spans="1:13" ht="15.75" x14ac:dyDescent="0.25">
      <c r="A243" s="10" t="s">
        <v>1941</v>
      </c>
      <c r="B243" s="80" t="s">
        <v>1941</v>
      </c>
      <c r="C243" s="70" t="s">
        <v>2172</v>
      </c>
      <c r="D243" s="8" t="s">
        <v>4</v>
      </c>
      <c r="E243" s="100">
        <v>2013</v>
      </c>
      <c r="F243" s="70">
        <v>2015</v>
      </c>
      <c r="G243" s="7">
        <v>1720000000</v>
      </c>
      <c r="H243" s="78" t="s">
        <v>6</v>
      </c>
      <c r="I243" s="7" t="s">
        <v>1962</v>
      </c>
      <c r="J243" s="7" t="s">
        <v>1747</v>
      </c>
      <c r="K243" s="8" t="s">
        <v>2181</v>
      </c>
      <c r="L243" s="77" t="s">
        <v>1932</v>
      </c>
      <c r="M243" s="90" t="str">
        <f t="shared" si="3"/>
        <v>L06-B</v>
      </c>
    </row>
    <row r="244" spans="1:13" ht="15.75" x14ac:dyDescent="0.25">
      <c r="A244" s="10" t="s">
        <v>306</v>
      </c>
      <c r="B244" s="80" t="s">
        <v>307</v>
      </c>
      <c r="C244" s="70" t="s">
        <v>1847</v>
      </c>
      <c r="D244" s="8" t="s">
        <v>4</v>
      </c>
      <c r="E244" s="100" t="s">
        <v>5</v>
      </c>
      <c r="F244" s="70" t="s">
        <v>5</v>
      </c>
      <c r="G244" s="7">
        <v>145000000</v>
      </c>
      <c r="H244" s="78" t="s">
        <v>6</v>
      </c>
      <c r="I244" s="7" t="s">
        <v>1962</v>
      </c>
      <c r="J244" s="7" t="s">
        <v>1747</v>
      </c>
      <c r="K244" s="8" t="s">
        <v>2182</v>
      </c>
      <c r="L244" s="77" t="s">
        <v>1932</v>
      </c>
      <c r="M244" s="90" t="str">
        <f t="shared" si="3"/>
        <v>L06d-S1</v>
      </c>
    </row>
    <row r="245" spans="1:13" ht="15.75" x14ac:dyDescent="0.25">
      <c r="A245" s="10" t="s">
        <v>308</v>
      </c>
      <c r="B245" s="80" t="s">
        <v>308</v>
      </c>
      <c r="C245" s="70" t="s">
        <v>1815</v>
      </c>
      <c r="D245" s="8" t="s">
        <v>4</v>
      </c>
      <c r="E245" s="100" t="s">
        <v>5</v>
      </c>
      <c r="F245" s="70" t="s">
        <v>5</v>
      </c>
      <c r="G245" s="7">
        <v>0</v>
      </c>
      <c r="H245" s="78" t="s">
        <v>10</v>
      </c>
      <c r="I245" s="7" t="s">
        <v>1962</v>
      </c>
      <c r="J245" s="7" t="s">
        <v>1747</v>
      </c>
      <c r="K245" s="8" t="s">
        <v>2181</v>
      </c>
      <c r="L245" s="77" t="s">
        <v>1932</v>
      </c>
      <c r="M245" s="90" t="str">
        <f t="shared" si="3"/>
        <v>L07-A</v>
      </c>
    </row>
    <row r="246" spans="1:13" ht="15.75" x14ac:dyDescent="0.25">
      <c r="A246" s="10" t="s">
        <v>309</v>
      </c>
      <c r="B246" s="80" t="s">
        <v>309</v>
      </c>
      <c r="C246" s="70" t="s">
        <v>1815</v>
      </c>
      <c r="D246" s="8" t="s">
        <v>4</v>
      </c>
      <c r="E246" s="100" t="s">
        <v>5</v>
      </c>
      <c r="F246" s="70" t="s">
        <v>5</v>
      </c>
      <c r="G246" s="7">
        <v>28000000</v>
      </c>
      <c r="H246" s="78" t="s">
        <v>6</v>
      </c>
      <c r="I246" s="7" t="s">
        <v>1962</v>
      </c>
      <c r="J246" s="7" t="s">
        <v>1747</v>
      </c>
      <c r="K246" s="8" t="s">
        <v>2182</v>
      </c>
      <c r="L246" s="77" t="s">
        <v>1932</v>
      </c>
      <c r="M246" s="90" t="str">
        <f t="shared" si="3"/>
        <v>L07-B</v>
      </c>
    </row>
    <row r="247" spans="1:13" ht="15.75" x14ac:dyDescent="0.25">
      <c r="A247" s="10" t="s">
        <v>310</v>
      </c>
      <c r="B247" s="80" t="s">
        <v>310</v>
      </c>
      <c r="C247" s="70" t="s">
        <v>1815</v>
      </c>
      <c r="D247" s="8" t="s">
        <v>4</v>
      </c>
      <c r="E247" s="100" t="s">
        <v>5</v>
      </c>
      <c r="F247" s="70" t="s">
        <v>5</v>
      </c>
      <c r="G247" s="7">
        <v>58000000</v>
      </c>
      <c r="H247" s="78" t="s">
        <v>6</v>
      </c>
      <c r="I247" s="7" t="s">
        <v>1962</v>
      </c>
      <c r="J247" s="7" t="s">
        <v>1747</v>
      </c>
      <c r="K247" s="8" t="s">
        <v>2182</v>
      </c>
      <c r="L247" s="77" t="s">
        <v>1932</v>
      </c>
      <c r="M247" s="90" t="str">
        <f t="shared" si="3"/>
        <v>L07-C</v>
      </c>
    </row>
    <row r="248" spans="1:13" ht="15.75" x14ac:dyDescent="0.25">
      <c r="A248" s="10" t="s">
        <v>311</v>
      </c>
      <c r="B248" s="80" t="s">
        <v>311</v>
      </c>
      <c r="C248" s="70" t="s">
        <v>1815</v>
      </c>
      <c r="D248" s="8" t="s">
        <v>4</v>
      </c>
      <c r="E248" s="100" t="s">
        <v>9</v>
      </c>
      <c r="F248" s="70" t="s">
        <v>9</v>
      </c>
      <c r="G248" s="7" t="s">
        <v>1710</v>
      </c>
      <c r="H248" s="78" t="s">
        <v>10</v>
      </c>
      <c r="I248" s="7" t="s">
        <v>1962</v>
      </c>
      <c r="J248" s="7" t="s">
        <v>1747</v>
      </c>
      <c r="K248" s="8" t="s">
        <v>2181</v>
      </c>
      <c r="L248" s="77" t="s">
        <v>1932</v>
      </c>
      <c r="M248" s="90" t="str">
        <f t="shared" si="3"/>
        <v>L07-D</v>
      </c>
    </row>
    <row r="249" spans="1:13" ht="15.75" x14ac:dyDescent="0.25">
      <c r="A249" s="10" t="s">
        <v>312</v>
      </c>
      <c r="B249" s="80" t="s">
        <v>312</v>
      </c>
      <c r="C249" s="70" t="s">
        <v>1848</v>
      </c>
      <c r="D249" s="8" t="s">
        <v>4</v>
      </c>
      <c r="E249" s="100" t="s">
        <v>9</v>
      </c>
      <c r="F249" s="70" t="s">
        <v>9</v>
      </c>
      <c r="G249" s="7">
        <v>1371000000</v>
      </c>
      <c r="H249" s="78" t="s">
        <v>10</v>
      </c>
      <c r="I249" s="7" t="s">
        <v>1962</v>
      </c>
      <c r="J249" s="7" t="s">
        <v>1747</v>
      </c>
      <c r="K249" s="8" t="s">
        <v>2181</v>
      </c>
      <c r="L249" s="77" t="s">
        <v>1932</v>
      </c>
      <c r="M249" s="90" t="str">
        <f t="shared" si="3"/>
        <v>L07-F</v>
      </c>
    </row>
    <row r="250" spans="1:13" ht="15.75" x14ac:dyDescent="0.25">
      <c r="A250" s="10" t="s">
        <v>313</v>
      </c>
      <c r="B250" s="80" t="s">
        <v>313</v>
      </c>
      <c r="C250" s="70" t="s">
        <v>1815</v>
      </c>
      <c r="D250" s="8" t="s">
        <v>4</v>
      </c>
      <c r="E250" s="100" t="s">
        <v>5</v>
      </c>
      <c r="F250" s="70" t="s">
        <v>5</v>
      </c>
      <c r="G250" s="7">
        <v>0</v>
      </c>
      <c r="H250" s="78" t="s">
        <v>6</v>
      </c>
      <c r="I250" s="7" t="s">
        <v>1962</v>
      </c>
      <c r="J250" s="7" t="s">
        <v>1747</v>
      </c>
      <c r="K250" s="8" t="s">
        <v>2182</v>
      </c>
      <c r="L250" s="77" t="s">
        <v>1932</v>
      </c>
      <c r="M250" s="90" t="str">
        <f t="shared" si="3"/>
        <v>L07-G</v>
      </c>
    </row>
    <row r="251" spans="1:13" ht="15.75" x14ac:dyDescent="0.25">
      <c r="A251" s="10" t="s">
        <v>314</v>
      </c>
      <c r="B251" s="80" t="s">
        <v>314</v>
      </c>
      <c r="C251" s="70" t="s">
        <v>1815</v>
      </c>
      <c r="D251" s="8" t="s">
        <v>4</v>
      </c>
      <c r="E251" s="100" t="s">
        <v>5</v>
      </c>
      <c r="F251" s="70" t="s">
        <v>5</v>
      </c>
      <c r="G251" s="7">
        <v>12000000</v>
      </c>
      <c r="H251" s="78" t="s">
        <v>6</v>
      </c>
      <c r="I251" s="7" t="s">
        <v>1962</v>
      </c>
      <c r="J251" s="7" t="s">
        <v>1747</v>
      </c>
      <c r="K251" s="8" t="s">
        <v>2182</v>
      </c>
      <c r="L251" s="77" t="s">
        <v>1932</v>
      </c>
      <c r="M251" s="90" t="str">
        <f t="shared" si="3"/>
        <v>L07-H</v>
      </c>
    </row>
    <row r="252" spans="1:13" ht="15.75" x14ac:dyDescent="0.25">
      <c r="A252" s="10" t="s">
        <v>315</v>
      </c>
      <c r="B252" s="80" t="s">
        <v>316</v>
      </c>
      <c r="C252" s="70" t="s">
        <v>1815</v>
      </c>
      <c r="D252" s="8" t="s">
        <v>4</v>
      </c>
      <c r="E252" s="100" t="s">
        <v>5</v>
      </c>
      <c r="F252" s="70" t="s">
        <v>5</v>
      </c>
      <c r="G252" s="7">
        <v>124000000</v>
      </c>
      <c r="H252" s="78" t="s">
        <v>6</v>
      </c>
      <c r="I252" s="7" t="s">
        <v>1962</v>
      </c>
      <c r="J252" s="7" t="s">
        <v>1747</v>
      </c>
      <c r="K252" s="8" t="s">
        <v>2182</v>
      </c>
      <c r="L252" s="77" t="s">
        <v>1932</v>
      </c>
      <c r="M252" s="90" t="str">
        <f t="shared" si="3"/>
        <v>L07-H South-East</v>
      </c>
    </row>
    <row r="253" spans="1:13" ht="15.75" x14ac:dyDescent="0.25">
      <c r="A253" s="10" t="s">
        <v>317</v>
      </c>
      <c r="B253" s="80" t="s">
        <v>317</v>
      </c>
      <c r="C253" s="70" t="s">
        <v>1815</v>
      </c>
      <c r="D253" s="8" t="s">
        <v>4</v>
      </c>
      <c r="E253" s="100" t="s">
        <v>5</v>
      </c>
      <c r="F253" s="70" t="s">
        <v>5</v>
      </c>
      <c r="G253" s="7">
        <v>6000000</v>
      </c>
      <c r="H253" s="78" t="s">
        <v>6</v>
      </c>
      <c r="I253" s="7" t="s">
        <v>1962</v>
      </c>
      <c r="J253" s="7" t="s">
        <v>1747</v>
      </c>
      <c r="K253" s="8" t="s">
        <v>2182</v>
      </c>
      <c r="L253" s="77" t="s">
        <v>1932</v>
      </c>
      <c r="M253" s="90" t="str">
        <f t="shared" si="3"/>
        <v>L07-N</v>
      </c>
    </row>
    <row r="254" spans="1:13" ht="15.75" x14ac:dyDescent="0.25">
      <c r="A254" s="10" t="s">
        <v>318</v>
      </c>
      <c r="B254" s="80" t="s">
        <v>318</v>
      </c>
      <c r="C254" s="70" t="s">
        <v>1849</v>
      </c>
      <c r="D254" s="8" t="s">
        <v>4</v>
      </c>
      <c r="E254" s="100" t="s">
        <v>5</v>
      </c>
      <c r="F254" s="70" t="s">
        <v>5</v>
      </c>
      <c r="G254" s="7">
        <v>52000000</v>
      </c>
      <c r="H254" s="78" t="s">
        <v>6</v>
      </c>
      <c r="I254" s="7" t="s">
        <v>1962</v>
      </c>
      <c r="J254" s="7" t="s">
        <v>1747</v>
      </c>
      <c r="K254" s="8" t="s">
        <v>2182</v>
      </c>
      <c r="L254" s="77" t="s">
        <v>1932</v>
      </c>
      <c r="M254" s="90" t="str">
        <f t="shared" si="3"/>
        <v>L08-A</v>
      </c>
    </row>
    <row r="255" spans="1:13" ht="15.75" x14ac:dyDescent="0.25">
      <c r="A255" s="10" t="s">
        <v>319</v>
      </c>
      <c r="B255" s="80" t="s">
        <v>320</v>
      </c>
      <c r="C255" s="70" t="s">
        <v>1849</v>
      </c>
      <c r="D255" s="8" t="s">
        <v>4</v>
      </c>
      <c r="E255" s="100" t="s">
        <v>5</v>
      </c>
      <c r="F255" s="70" t="s">
        <v>5</v>
      </c>
      <c r="G255" s="7">
        <v>69000000</v>
      </c>
      <c r="H255" s="78" t="s">
        <v>6</v>
      </c>
      <c r="I255" s="7" t="s">
        <v>1962</v>
      </c>
      <c r="J255" s="7" t="s">
        <v>1747</v>
      </c>
      <c r="K255" s="8" t="s">
        <v>2182</v>
      </c>
      <c r="L255" s="77" t="s">
        <v>1932</v>
      </c>
      <c r="M255" s="90" t="str">
        <f t="shared" si="3"/>
        <v>L08-A-West</v>
      </c>
    </row>
    <row r="256" spans="1:13" ht="15.75" x14ac:dyDescent="0.25">
      <c r="A256" s="10" t="s">
        <v>321</v>
      </c>
      <c r="B256" s="80" t="s">
        <v>321</v>
      </c>
      <c r="C256" s="70" t="s">
        <v>1850</v>
      </c>
      <c r="D256" s="8" t="s">
        <v>4</v>
      </c>
      <c r="E256" s="100" t="s">
        <v>5</v>
      </c>
      <c r="F256" s="70" t="s">
        <v>5</v>
      </c>
      <c r="G256" s="7">
        <v>182000000</v>
      </c>
      <c r="H256" s="78" t="s">
        <v>6</v>
      </c>
      <c r="I256" s="7" t="s">
        <v>1962</v>
      </c>
      <c r="J256" s="7" t="s">
        <v>1747</v>
      </c>
      <c r="K256" s="8" t="s">
        <v>2182</v>
      </c>
      <c r="L256" s="77" t="s">
        <v>1932</v>
      </c>
      <c r="M256" s="90" t="str">
        <f t="shared" si="3"/>
        <v>L08-D</v>
      </c>
    </row>
    <row r="257" spans="1:13" ht="15.75" x14ac:dyDescent="0.25">
      <c r="A257" s="10" t="s">
        <v>323</v>
      </c>
      <c r="B257" s="80" t="s">
        <v>323</v>
      </c>
      <c r="C257" s="70" t="s">
        <v>1851</v>
      </c>
      <c r="D257" s="8" t="s">
        <v>4</v>
      </c>
      <c r="E257" s="100" t="s">
        <v>5</v>
      </c>
      <c r="F257" s="70" t="s">
        <v>5</v>
      </c>
      <c r="G257" s="7">
        <v>49000000</v>
      </c>
      <c r="H257" s="78" t="s">
        <v>6</v>
      </c>
      <c r="I257" s="7" t="s">
        <v>1962</v>
      </c>
      <c r="J257" s="7" t="s">
        <v>1747</v>
      </c>
      <c r="K257" s="8" t="s">
        <v>2182</v>
      </c>
      <c r="L257" s="77" t="s">
        <v>1932</v>
      </c>
      <c r="M257" s="90" t="str">
        <f t="shared" si="3"/>
        <v>L08-G</v>
      </c>
    </row>
    <row r="258" spans="1:13" ht="15.75" x14ac:dyDescent="0.25">
      <c r="A258" s="10" t="s">
        <v>324</v>
      </c>
      <c r="B258" s="80" t="s">
        <v>324</v>
      </c>
      <c r="C258" s="70" t="s">
        <v>1851</v>
      </c>
      <c r="D258" s="8" t="s">
        <v>4</v>
      </c>
      <c r="E258" s="100" t="s">
        <v>5</v>
      </c>
      <c r="F258" s="70" t="s">
        <v>5</v>
      </c>
      <c r="G258" s="7">
        <v>27000000</v>
      </c>
      <c r="H258" s="78" t="s">
        <v>6</v>
      </c>
      <c r="I258" s="7" t="s">
        <v>1962</v>
      </c>
      <c r="J258" s="7" t="s">
        <v>1747</v>
      </c>
      <c r="K258" s="8" t="s">
        <v>2182</v>
      </c>
      <c r="L258" s="77" t="s">
        <v>1932</v>
      </c>
      <c r="M258" s="90" t="str">
        <f t="shared" si="3"/>
        <v>L08-H</v>
      </c>
    </row>
    <row r="259" spans="1:13" ht="15.75" x14ac:dyDescent="0.25">
      <c r="A259" s="10" t="s">
        <v>1984</v>
      </c>
      <c r="B259" s="80" t="s">
        <v>1984</v>
      </c>
      <c r="C259" t="s">
        <v>1996</v>
      </c>
      <c r="D259" s="8" t="s">
        <v>4</v>
      </c>
      <c r="E259" s="100" t="s">
        <v>9</v>
      </c>
      <c r="F259" s="70" t="s">
        <v>9</v>
      </c>
      <c r="G259" s="7" t="s">
        <v>1710</v>
      </c>
      <c r="H259" s="78" t="s">
        <v>10</v>
      </c>
      <c r="I259" s="7" t="s">
        <v>1962</v>
      </c>
      <c r="J259" s="7" t="s">
        <v>1747</v>
      </c>
      <c r="K259" s="8" t="s">
        <v>2181</v>
      </c>
      <c r="L259" s="77" t="s">
        <v>1932</v>
      </c>
      <c r="M259" s="90" t="str">
        <f t="shared" si="3"/>
        <v>L08-I</v>
      </c>
    </row>
    <row r="260" spans="1:13" ht="15.75" x14ac:dyDescent="0.25">
      <c r="A260" s="10" t="s">
        <v>325</v>
      </c>
      <c r="B260" s="80" t="s">
        <v>325</v>
      </c>
      <c r="C260" s="70" t="s">
        <v>1852</v>
      </c>
      <c r="D260" s="8" t="s">
        <v>4</v>
      </c>
      <c r="E260" s="100" t="s">
        <v>5</v>
      </c>
      <c r="F260" s="70" t="s">
        <v>5</v>
      </c>
      <c r="G260" s="7">
        <v>254000000</v>
      </c>
      <c r="H260" s="78" t="s">
        <v>6</v>
      </c>
      <c r="I260" s="7" t="s">
        <v>1962</v>
      </c>
      <c r="J260" s="7" t="s">
        <v>1747</v>
      </c>
      <c r="K260" s="8" t="s">
        <v>2182</v>
      </c>
      <c r="L260" s="77" t="s">
        <v>1932</v>
      </c>
      <c r="M260" s="90" t="str">
        <f t="shared" si="3"/>
        <v>L08-P</v>
      </c>
    </row>
    <row r="261" spans="1:13" ht="15.75" x14ac:dyDescent="0.25">
      <c r="A261" s="10" t="s">
        <v>326</v>
      </c>
      <c r="B261" s="80" t="s">
        <v>326</v>
      </c>
      <c r="C261" s="70" t="s">
        <v>2173</v>
      </c>
      <c r="D261" s="8" t="s">
        <v>4</v>
      </c>
      <c r="E261" s="100" t="s">
        <v>5</v>
      </c>
      <c r="F261" s="70" t="s">
        <v>5</v>
      </c>
      <c r="G261" s="7">
        <v>1757000000</v>
      </c>
      <c r="H261" s="78" t="s">
        <v>6</v>
      </c>
      <c r="I261" s="7" t="s">
        <v>1962</v>
      </c>
      <c r="J261" s="7" t="s">
        <v>1747</v>
      </c>
      <c r="K261" s="8" t="s">
        <v>2182</v>
      </c>
      <c r="L261" s="77" t="s">
        <v>1932</v>
      </c>
      <c r="M261" s="90" t="str">
        <f t="shared" si="3"/>
        <v>L09-FA</v>
      </c>
    </row>
    <row r="262" spans="1:13" ht="15.75" x14ac:dyDescent="0.25">
      <c r="A262" s="10" t="s">
        <v>327</v>
      </c>
      <c r="B262" s="80" t="s">
        <v>327</v>
      </c>
      <c r="C262" s="70" t="s">
        <v>2173</v>
      </c>
      <c r="D262" s="8" t="s">
        <v>4</v>
      </c>
      <c r="E262" s="100" t="s">
        <v>5</v>
      </c>
      <c r="F262" s="70" t="s">
        <v>5</v>
      </c>
      <c r="G262" s="7">
        <v>871000000</v>
      </c>
      <c r="H262" s="78" t="s">
        <v>6</v>
      </c>
      <c r="I262" s="7" t="s">
        <v>1962</v>
      </c>
      <c r="J262" s="7" t="s">
        <v>1747</v>
      </c>
      <c r="K262" s="8" t="s">
        <v>2182</v>
      </c>
      <c r="L262" s="77" t="s">
        <v>1932</v>
      </c>
      <c r="M262" s="90" t="str">
        <f t="shared" ref="M262:M323" si="4">HYPERLINK(_xlfn.CONCAT("https://www.nlog.nl/nlog/requestData/nlogp/olgField/metaData.jsp?type=FIELD&amp;id=",B262),A262)</f>
        <v>L09-FB</v>
      </c>
    </row>
    <row r="263" spans="1:13" ht="15.75" x14ac:dyDescent="0.25">
      <c r="A263" s="10" t="s">
        <v>328</v>
      </c>
      <c r="B263" s="80" t="s">
        <v>328</v>
      </c>
      <c r="C263" s="70" t="s">
        <v>2173</v>
      </c>
      <c r="D263" s="8" t="s">
        <v>4</v>
      </c>
      <c r="E263" s="100" t="s">
        <v>5</v>
      </c>
      <c r="F263" s="70" t="s">
        <v>5</v>
      </c>
      <c r="G263" s="7">
        <v>9000000</v>
      </c>
      <c r="H263" s="78" t="s">
        <v>10</v>
      </c>
      <c r="I263" s="7" t="s">
        <v>1962</v>
      </c>
      <c r="J263" s="7" t="s">
        <v>1747</v>
      </c>
      <c r="K263" s="8" t="s">
        <v>2182</v>
      </c>
      <c r="L263" s="77" t="s">
        <v>1932</v>
      </c>
      <c r="M263" s="90" t="str">
        <f t="shared" si="4"/>
        <v>L09-FC</v>
      </c>
    </row>
    <row r="264" spans="1:13" ht="15.75" x14ac:dyDescent="0.25">
      <c r="A264" s="10" t="s">
        <v>329</v>
      </c>
      <c r="B264" s="80" t="s">
        <v>329</v>
      </c>
      <c r="C264" s="70" t="s">
        <v>2173</v>
      </c>
      <c r="D264" s="8" t="s">
        <v>4</v>
      </c>
      <c r="E264" s="100" t="s">
        <v>5</v>
      </c>
      <c r="F264" s="70" t="s">
        <v>5</v>
      </c>
      <c r="G264" s="7">
        <v>1759000000</v>
      </c>
      <c r="H264" s="78" t="s">
        <v>6</v>
      </c>
      <c r="I264" s="7" t="s">
        <v>1962</v>
      </c>
      <c r="J264" s="7" t="s">
        <v>1747</v>
      </c>
      <c r="K264" s="8" t="s">
        <v>2182</v>
      </c>
      <c r="L264" s="77" t="s">
        <v>1932</v>
      </c>
      <c r="M264" s="90" t="str">
        <f t="shared" si="4"/>
        <v>L09-FD</v>
      </c>
    </row>
    <row r="265" spans="1:13" ht="15.75" x14ac:dyDescent="0.25">
      <c r="A265" s="10" t="s">
        <v>330</v>
      </c>
      <c r="B265" s="80" t="s">
        <v>330</v>
      </c>
      <c r="C265" s="70" t="s">
        <v>2173</v>
      </c>
      <c r="D265" s="8" t="s">
        <v>4</v>
      </c>
      <c r="E265" s="100" t="s">
        <v>5</v>
      </c>
      <c r="F265" s="70" t="s">
        <v>5</v>
      </c>
      <c r="G265" s="7">
        <v>836000000</v>
      </c>
      <c r="H265" s="78" t="s">
        <v>6</v>
      </c>
      <c r="I265" s="7" t="s">
        <v>1962</v>
      </c>
      <c r="J265" s="7" t="s">
        <v>1747</v>
      </c>
      <c r="K265" s="8" t="s">
        <v>2181</v>
      </c>
      <c r="L265" s="77" t="s">
        <v>1932</v>
      </c>
      <c r="M265" s="90" t="str">
        <f t="shared" si="4"/>
        <v>L09-FE</v>
      </c>
    </row>
    <row r="266" spans="1:13" ht="15.75" x14ac:dyDescent="0.25">
      <c r="A266" s="10" t="s">
        <v>331</v>
      </c>
      <c r="B266" s="80" t="s">
        <v>331</v>
      </c>
      <c r="C266" s="70" t="s">
        <v>2173</v>
      </c>
      <c r="D266" s="8" t="s">
        <v>4</v>
      </c>
      <c r="E266" s="100" t="s">
        <v>5</v>
      </c>
      <c r="F266" s="70" t="s">
        <v>5</v>
      </c>
      <c r="G266" s="7">
        <v>370000000</v>
      </c>
      <c r="H266" s="78" t="s">
        <v>6</v>
      </c>
      <c r="I266" s="7" t="s">
        <v>1962</v>
      </c>
      <c r="J266" s="7" t="s">
        <v>1747</v>
      </c>
      <c r="K266" s="8" t="s">
        <v>2182</v>
      </c>
      <c r="L266" s="77" t="s">
        <v>1932</v>
      </c>
      <c r="M266" s="90" t="str">
        <f t="shared" si="4"/>
        <v>L09-FF</v>
      </c>
    </row>
    <row r="267" spans="1:13" ht="15.75" x14ac:dyDescent="0.25">
      <c r="A267" s="10" t="s">
        <v>332</v>
      </c>
      <c r="B267" s="80" t="s">
        <v>332</v>
      </c>
      <c r="C267" s="70" t="s">
        <v>2173</v>
      </c>
      <c r="D267" s="8" t="s">
        <v>4</v>
      </c>
      <c r="E267" s="100" t="s">
        <v>9</v>
      </c>
      <c r="F267" s="70" t="s">
        <v>5</v>
      </c>
      <c r="G267" s="7">
        <v>0</v>
      </c>
      <c r="H267" s="78" t="s">
        <v>10</v>
      </c>
      <c r="I267" s="7" t="s">
        <v>1962</v>
      </c>
      <c r="J267" s="7" t="s">
        <v>1747</v>
      </c>
      <c r="K267" s="8" t="s">
        <v>2181</v>
      </c>
      <c r="L267" s="77" t="s">
        <v>1932</v>
      </c>
      <c r="M267" s="90" t="str">
        <f t="shared" si="4"/>
        <v>L09-FG</v>
      </c>
    </row>
    <row r="268" spans="1:13" ht="15.75" x14ac:dyDescent="0.25">
      <c r="A268" s="10" t="s">
        <v>333</v>
      </c>
      <c r="B268" s="80" t="s">
        <v>333</v>
      </c>
      <c r="C268" s="70" t="s">
        <v>2173</v>
      </c>
      <c r="D268" s="8" t="s">
        <v>4</v>
      </c>
      <c r="E268" s="100" t="s">
        <v>9</v>
      </c>
      <c r="F268" s="70" t="s">
        <v>5</v>
      </c>
      <c r="G268" s="7">
        <v>0</v>
      </c>
      <c r="H268" s="78" t="s">
        <v>10</v>
      </c>
      <c r="I268" s="7" t="s">
        <v>1962</v>
      </c>
      <c r="J268" s="7" t="s">
        <v>1747</v>
      </c>
      <c r="K268" s="8" t="s">
        <v>2181</v>
      </c>
      <c r="L268" s="77" t="s">
        <v>1932</v>
      </c>
      <c r="M268" s="90" t="str">
        <f t="shared" si="4"/>
        <v>L09-FH</v>
      </c>
    </row>
    <row r="269" spans="1:13" ht="15.75" x14ac:dyDescent="0.25">
      <c r="A269" s="10" t="s">
        <v>334</v>
      </c>
      <c r="B269" s="80" t="s">
        <v>334</v>
      </c>
      <c r="C269" s="70" t="s">
        <v>2173</v>
      </c>
      <c r="D269" s="8" t="s">
        <v>4</v>
      </c>
      <c r="E269" s="100" t="s">
        <v>5</v>
      </c>
      <c r="F269" s="70" t="s">
        <v>5</v>
      </c>
      <c r="G269" s="7">
        <v>39000000</v>
      </c>
      <c r="H269" s="78" t="s">
        <v>6</v>
      </c>
      <c r="I269" s="7" t="s">
        <v>1962</v>
      </c>
      <c r="J269" s="7" t="s">
        <v>1747</v>
      </c>
      <c r="K269" s="8" t="s">
        <v>2182</v>
      </c>
      <c r="L269" s="77" t="s">
        <v>1932</v>
      </c>
      <c r="M269" s="90" t="str">
        <f t="shared" si="4"/>
        <v>L09-FI</v>
      </c>
    </row>
    <row r="270" spans="1:13" ht="15.75" x14ac:dyDescent="0.25">
      <c r="A270" s="10" t="s">
        <v>1985</v>
      </c>
      <c r="B270" s="80" t="s">
        <v>1985</v>
      </c>
      <c r="C270" s="70" t="s">
        <v>2173</v>
      </c>
      <c r="D270" s="8" t="s">
        <v>4</v>
      </c>
      <c r="E270" s="100" t="s">
        <v>9</v>
      </c>
      <c r="F270" s="70" t="s">
        <v>5</v>
      </c>
      <c r="G270" s="7" t="s">
        <v>1710</v>
      </c>
      <c r="H270" s="78" t="s">
        <v>10</v>
      </c>
      <c r="I270" s="7" t="s">
        <v>1962</v>
      </c>
      <c r="J270" s="7" t="s">
        <v>1747</v>
      </c>
      <c r="K270" s="8" t="s">
        <v>2181</v>
      </c>
      <c r="L270" s="77" t="s">
        <v>1932</v>
      </c>
      <c r="M270" s="90" t="str">
        <f t="shared" si="4"/>
        <v>L09-FJ</v>
      </c>
    </row>
    <row r="271" spans="1:13" ht="15.75" x14ac:dyDescent="0.25">
      <c r="A271" s="10" t="s">
        <v>335</v>
      </c>
      <c r="B271" s="80" t="s">
        <v>335</v>
      </c>
      <c r="C271" s="70" t="s">
        <v>2173</v>
      </c>
      <c r="D271" s="8" t="s">
        <v>4</v>
      </c>
      <c r="E271" s="100" t="s">
        <v>5</v>
      </c>
      <c r="F271" s="70" t="s">
        <v>5</v>
      </c>
      <c r="G271" s="7">
        <v>1662000000</v>
      </c>
      <c r="H271" s="78" t="s">
        <v>6</v>
      </c>
      <c r="I271" s="7" t="s">
        <v>1962</v>
      </c>
      <c r="J271" s="7" t="s">
        <v>1747</v>
      </c>
      <c r="K271" s="8" t="s">
        <v>2182</v>
      </c>
      <c r="L271" s="77" t="s">
        <v>1932</v>
      </c>
      <c r="M271" s="90" t="str">
        <f t="shared" si="4"/>
        <v>L09-FK</v>
      </c>
    </row>
    <row r="272" spans="1:13" ht="15.75" x14ac:dyDescent="0.25">
      <c r="A272" s="10" t="s">
        <v>336</v>
      </c>
      <c r="B272" s="80" t="s">
        <v>336</v>
      </c>
      <c r="C272" s="70" t="s">
        <v>2173</v>
      </c>
      <c r="D272" s="8" t="s">
        <v>4</v>
      </c>
      <c r="E272" s="100" t="s">
        <v>5</v>
      </c>
      <c r="F272" s="70" t="s">
        <v>5</v>
      </c>
      <c r="G272" s="7">
        <v>442000000</v>
      </c>
      <c r="H272" s="78" t="s">
        <v>6</v>
      </c>
      <c r="I272" s="7" t="s">
        <v>1962</v>
      </c>
      <c r="J272" s="7" t="s">
        <v>1747</v>
      </c>
      <c r="K272" s="8" t="s">
        <v>2182</v>
      </c>
      <c r="L272" s="77" t="s">
        <v>1932</v>
      </c>
      <c r="M272" s="90" t="str">
        <f t="shared" si="4"/>
        <v>L09-FL</v>
      </c>
    </row>
    <row r="273" spans="1:13" ht="15.75" x14ac:dyDescent="0.25">
      <c r="A273" s="10" t="s">
        <v>339</v>
      </c>
      <c r="B273" s="80" t="s">
        <v>339</v>
      </c>
      <c r="C273" s="70" t="s">
        <v>1853</v>
      </c>
      <c r="D273" s="8" t="s">
        <v>4</v>
      </c>
      <c r="E273" s="100" t="s">
        <v>5</v>
      </c>
      <c r="F273" s="70" t="s">
        <v>5</v>
      </c>
      <c r="G273" s="7">
        <v>763000000</v>
      </c>
      <c r="H273" s="78" t="s">
        <v>6</v>
      </c>
      <c r="I273" s="7" t="s">
        <v>1962</v>
      </c>
      <c r="J273" s="7" t="s">
        <v>1747</v>
      </c>
      <c r="K273" s="8" t="s">
        <v>2182</v>
      </c>
      <c r="L273" s="77" t="s">
        <v>1932</v>
      </c>
      <c r="M273" s="90" t="str">
        <f t="shared" si="4"/>
        <v>L10-CDA</v>
      </c>
    </row>
    <row r="274" spans="1:13" ht="15.75" x14ac:dyDescent="0.25">
      <c r="A274" s="10" t="s">
        <v>340</v>
      </c>
      <c r="B274" s="80" t="s">
        <v>340</v>
      </c>
      <c r="C274" s="70" t="s">
        <v>1853</v>
      </c>
      <c r="D274" s="8" t="s">
        <v>4</v>
      </c>
      <c r="E274" s="100" t="s">
        <v>5</v>
      </c>
      <c r="F274" s="70" t="s">
        <v>5</v>
      </c>
      <c r="G274" s="7">
        <v>4000000</v>
      </c>
      <c r="H274" s="78" t="s">
        <v>6</v>
      </c>
      <c r="I274" s="7" t="s">
        <v>1962</v>
      </c>
      <c r="J274" s="7" t="s">
        <v>1747</v>
      </c>
      <c r="K274" s="8" t="s">
        <v>2182</v>
      </c>
      <c r="L274" s="77" t="s">
        <v>1932</v>
      </c>
      <c r="M274" s="90" t="str">
        <f t="shared" si="4"/>
        <v>L10-G</v>
      </c>
    </row>
    <row r="275" spans="1:13" ht="15.75" x14ac:dyDescent="0.25">
      <c r="A275" s="10" t="s">
        <v>341</v>
      </c>
      <c r="B275" s="80" t="s">
        <v>341</v>
      </c>
      <c r="C275" s="70" t="s">
        <v>1854</v>
      </c>
      <c r="D275" s="8" t="s">
        <v>4</v>
      </c>
      <c r="E275" s="100" t="s">
        <v>9</v>
      </c>
      <c r="F275" s="70" t="s">
        <v>5</v>
      </c>
      <c r="G275" s="7">
        <v>0</v>
      </c>
      <c r="H275" s="78" t="s">
        <v>10</v>
      </c>
      <c r="I275" s="7" t="s">
        <v>1962</v>
      </c>
      <c r="J275" s="7" t="s">
        <v>1747</v>
      </c>
      <c r="K275" s="8" t="s">
        <v>2181</v>
      </c>
      <c r="L275" s="77" t="s">
        <v>1932</v>
      </c>
      <c r="M275" s="90" t="str">
        <f t="shared" si="4"/>
        <v>L10-K</v>
      </c>
    </row>
    <row r="276" spans="1:13" ht="15.75" x14ac:dyDescent="0.25">
      <c r="A276" s="10" t="s">
        <v>342</v>
      </c>
      <c r="B276" s="80" t="s">
        <v>342</v>
      </c>
      <c r="C276" s="70" t="s">
        <v>1853</v>
      </c>
      <c r="D276" s="8" t="s">
        <v>4</v>
      </c>
      <c r="E276" s="100" t="s">
        <v>5</v>
      </c>
      <c r="F276" s="70" t="s">
        <v>5</v>
      </c>
      <c r="G276" s="7">
        <v>1294000000</v>
      </c>
      <c r="H276" s="78" t="s">
        <v>6</v>
      </c>
      <c r="I276" s="7" t="s">
        <v>1962</v>
      </c>
      <c r="J276" s="7" t="s">
        <v>1747</v>
      </c>
      <c r="K276" s="8" t="s">
        <v>2182</v>
      </c>
      <c r="L276" s="77" t="s">
        <v>1932</v>
      </c>
      <c r="M276" s="90" t="str">
        <f t="shared" si="4"/>
        <v>L10-M</v>
      </c>
    </row>
    <row r="277" spans="1:13" ht="15.75" x14ac:dyDescent="0.25">
      <c r="A277" s="10" t="s">
        <v>343</v>
      </c>
      <c r="B277" s="80" t="s">
        <v>343</v>
      </c>
      <c r="C277" s="70" t="s">
        <v>1853</v>
      </c>
      <c r="D277" s="8" t="s">
        <v>4</v>
      </c>
      <c r="E277" s="100" t="s">
        <v>9</v>
      </c>
      <c r="F277" s="70" t="s">
        <v>5</v>
      </c>
      <c r="G277" s="7">
        <v>0</v>
      </c>
      <c r="H277" s="78" t="s">
        <v>10</v>
      </c>
      <c r="I277" s="7" t="s">
        <v>1962</v>
      </c>
      <c r="J277" s="7" t="s">
        <v>1747</v>
      </c>
      <c r="K277" s="8" t="s">
        <v>2181</v>
      </c>
      <c r="L277" s="77" t="s">
        <v>1932</v>
      </c>
      <c r="M277" s="90" t="str">
        <f t="shared" si="4"/>
        <v>L10-S1</v>
      </c>
    </row>
    <row r="278" spans="1:13" ht="15.75" x14ac:dyDescent="0.25">
      <c r="A278" s="10" t="s">
        <v>344</v>
      </c>
      <c r="B278" s="80" t="s">
        <v>344</v>
      </c>
      <c r="C278" s="70" t="s">
        <v>1853</v>
      </c>
      <c r="D278" s="8" t="s">
        <v>4</v>
      </c>
      <c r="E278" s="100" t="s">
        <v>9</v>
      </c>
      <c r="F278" s="70" t="s">
        <v>5</v>
      </c>
      <c r="G278" s="7">
        <v>0</v>
      </c>
      <c r="H278" s="78" t="s">
        <v>10</v>
      </c>
      <c r="I278" s="7" t="s">
        <v>1962</v>
      </c>
      <c r="J278" s="7" t="s">
        <v>1747</v>
      </c>
      <c r="K278" s="8" t="s">
        <v>2181</v>
      </c>
      <c r="L278" s="77" t="s">
        <v>1932</v>
      </c>
      <c r="M278" s="90" t="str">
        <f t="shared" si="4"/>
        <v>L10-S2</v>
      </c>
    </row>
    <row r="279" spans="1:13" ht="15.75" x14ac:dyDescent="0.25">
      <c r="A279" s="10" t="s">
        <v>345</v>
      </c>
      <c r="B279" s="80" t="s">
        <v>345</v>
      </c>
      <c r="C279" s="70" t="s">
        <v>1853</v>
      </c>
      <c r="D279" s="8" t="s">
        <v>4</v>
      </c>
      <c r="E279" s="100" t="s">
        <v>9</v>
      </c>
      <c r="F279" s="70" t="s">
        <v>5</v>
      </c>
      <c r="G279" s="7">
        <v>0</v>
      </c>
      <c r="H279" s="78" t="s">
        <v>10</v>
      </c>
      <c r="I279" s="7" t="s">
        <v>1962</v>
      </c>
      <c r="J279" s="7" t="s">
        <v>1747</v>
      </c>
      <c r="K279" s="8" t="s">
        <v>2181</v>
      </c>
      <c r="L279" s="77" t="s">
        <v>1932</v>
      </c>
      <c r="M279" s="90" t="str">
        <f t="shared" si="4"/>
        <v>L10-S3</v>
      </c>
    </row>
    <row r="280" spans="1:13" ht="15.75" x14ac:dyDescent="0.25">
      <c r="A280" s="10" t="s">
        <v>346</v>
      </c>
      <c r="B280" s="80" t="s">
        <v>346</v>
      </c>
      <c r="C280" s="70" t="s">
        <v>1853</v>
      </c>
      <c r="D280" s="8" t="s">
        <v>4</v>
      </c>
      <c r="E280" s="100" t="s">
        <v>9</v>
      </c>
      <c r="F280" s="70" t="s">
        <v>5</v>
      </c>
      <c r="G280" s="7">
        <v>0</v>
      </c>
      <c r="H280" s="78" t="s">
        <v>10</v>
      </c>
      <c r="I280" s="7" t="s">
        <v>1962</v>
      </c>
      <c r="J280" s="7" t="s">
        <v>1747</v>
      </c>
      <c r="K280" s="8" t="s">
        <v>2181</v>
      </c>
      <c r="L280" s="77" t="s">
        <v>1932</v>
      </c>
      <c r="M280" s="90" t="str">
        <f t="shared" si="4"/>
        <v>L10-S4</v>
      </c>
    </row>
    <row r="281" spans="1:13" ht="15.75" x14ac:dyDescent="0.25">
      <c r="A281" s="10" t="s">
        <v>337</v>
      </c>
      <c r="B281" s="80" t="s">
        <v>337</v>
      </c>
      <c r="C281" s="70" t="s">
        <v>1853</v>
      </c>
      <c r="D281" s="8" t="s">
        <v>4</v>
      </c>
      <c r="E281" s="100" t="s">
        <v>9</v>
      </c>
      <c r="F281" s="70" t="s">
        <v>9</v>
      </c>
      <c r="G281" s="7" t="s">
        <v>1710</v>
      </c>
      <c r="H281" s="78" t="s">
        <v>10</v>
      </c>
      <c r="I281" s="7" t="s">
        <v>1962</v>
      </c>
      <c r="J281" s="7" t="s">
        <v>1747</v>
      </c>
      <c r="K281" s="8" t="s">
        <v>2181</v>
      </c>
      <c r="L281" s="77" t="s">
        <v>1932</v>
      </c>
      <c r="M281" s="90" t="str">
        <f t="shared" si="4"/>
        <v>L10-19</v>
      </c>
    </row>
    <row r="282" spans="1:13" ht="15.75" x14ac:dyDescent="0.25">
      <c r="A282" s="10" t="s">
        <v>338</v>
      </c>
      <c r="B282" s="80" t="s">
        <v>338</v>
      </c>
      <c r="C282" s="70" t="s">
        <v>1853</v>
      </c>
      <c r="D282" s="8" t="s">
        <v>4</v>
      </c>
      <c r="E282" s="100" t="s">
        <v>9</v>
      </c>
      <c r="F282" s="70" t="s">
        <v>9</v>
      </c>
      <c r="G282" s="7" t="s">
        <v>1710</v>
      </c>
      <c r="H282" s="78" t="s">
        <v>10</v>
      </c>
      <c r="I282" s="7" t="s">
        <v>1962</v>
      </c>
      <c r="J282" s="7" t="s">
        <v>1747</v>
      </c>
      <c r="K282" s="8" t="s">
        <v>2181</v>
      </c>
      <c r="L282" s="77" t="s">
        <v>1932</v>
      </c>
      <c r="M282" s="90" t="str">
        <f t="shared" si="4"/>
        <v>L10-6</v>
      </c>
    </row>
    <row r="283" spans="1:13" ht="15.75" x14ac:dyDescent="0.25">
      <c r="A283" s="10" t="s">
        <v>350</v>
      </c>
      <c r="B283" s="80" t="s">
        <v>2061</v>
      </c>
      <c r="C283" s="70" t="s">
        <v>1853</v>
      </c>
      <c r="D283" s="8" t="s">
        <v>4</v>
      </c>
      <c r="E283" s="100" t="s">
        <v>9</v>
      </c>
      <c r="F283" s="70" t="s">
        <v>5</v>
      </c>
      <c r="G283" s="7">
        <v>0</v>
      </c>
      <c r="H283" s="78" t="s">
        <v>10</v>
      </c>
      <c r="I283" s="7" t="s">
        <v>1962</v>
      </c>
      <c r="J283" s="7" t="s">
        <v>1747</v>
      </c>
      <c r="K283" s="8" t="s">
        <v>2181</v>
      </c>
      <c r="L283" s="77" t="s">
        <v>1932</v>
      </c>
      <c r="M283" s="90" t="str">
        <f t="shared" si="4"/>
        <v>L11a-A</v>
      </c>
    </row>
    <row r="284" spans="1:13" ht="15.75" x14ac:dyDescent="0.25">
      <c r="A284" s="10" t="s">
        <v>351</v>
      </c>
      <c r="B284" s="80" t="s">
        <v>322</v>
      </c>
      <c r="C284" s="70" t="s">
        <v>1855</v>
      </c>
      <c r="D284" s="8" t="s">
        <v>4</v>
      </c>
      <c r="E284" s="100" t="s">
        <v>9</v>
      </c>
      <c r="F284" s="70" t="s">
        <v>5</v>
      </c>
      <c r="G284" s="7" t="s">
        <v>1710</v>
      </c>
      <c r="H284" s="78" t="s">
        <v>10</v>
      </c>
      <c r="I284" s="7" t="s">
        <v>1962</v>
      </c>
      <c r="J284" s="7" t="s">
        <v>1747</v>
      </c>
      <c r="K284" s="8" t="s">
        <v>2181</v>
      </c>
      <c r="L284" s="77" t="s">
        <v>1932</v>
      </c>
      <c r="M284" s="90" t="str">
        <f t="shared" si="4"/>
        <v>L11b-A</v>
      </c>
    </row>
    <row r="285" spans="1:13" ht="15.75" x14ac:dyDescent="0.25">
      <c r="A285" s="10" t="s">
        <v>349</v>
      </c>
      <c r="B285" s="80" t="s">
        <v>2062</v>
      </c>
      <c r="C285" s="70" t="s">
        <v>1853</v>
      </c>
      <c r="D285" s="8" t="s">
        <v>4</v>
      </c>
      <c r="E285" s="100" t="s">
        <v>9</v>
      </c>
      <c r="F285" s="70" t="s">
        <v>5</v>
      </c>
      <c r="G285" s="7" t="s">
        <v>1710</v>
      </c>
      <c r="H285" s="78" t="s">
        <v>10</v>
      </c>
      <c r="I285" s="7" t="s">
        <v>1962</v>
      </c>
      <c r="J285" s="7" t="s">
        <v>1747</v>
      </c>
      <c r="K285" s="8" t="s">
        <v>2181</v>
      </c>
      <c r="L285" s="77" t="s">
        <v>1932</v>
      </c>
      <c r="M285" s="90" t="str">
        <f t="shared" si="4"/>
        <v>L11-Lark</v>
      </c>
    </row>
    <row r="286" spans="1:13" ht="15.75" x14ac:dyDescent="0.25">
      <c r="A286" s="10" t="s">
        <v>347</v>
      </c>
      <c r="B286" s="80" t="s">
        <v>347</v>
      </c>
      <c r="C286" s="70" t="s">
        <v>1853</v>
      </c>
      <c r="D286" s="8" t="s">
        <v>4</v>
      </c>
      <c r="E286" s="100" t="s">
        <v>9</v>
      </c>
      <c r="F286" s="70" t="s">
        <v>9</v>
      </c>
      <c r="G286" s="7" t="s">
        <v>1710</v>
      </c>
      <c r="H286" s="78" t="s">
        <v>10</v>
      </c>
      <c r="I286" s="7" t="s">
        <v>1962</v>
      </c>
      <c r="J286" s="7" t="s">
        <v>1747</v>
      </c>
      <c r="K286" s="8" t="s">
        <v>2181</v>
      </c>
      <c r="L286" s="77" t="s">
        <v>1932</v>
      </c>
      <c r="M286" s="90" t="str">
        <f t="shared" si="4"/>
        <v>L11-1</v>
      </c>
    </row>
    <row r="287" spans="1:13" ht="15.75" x14ac:dyDescent="0.25">
      <c r="A287" s="10" t="s">
        <v>348</v>
      </c>
      <c r="B287" s="80" t="s">
        <v>348</v>
      </c>
      <c r="C287" s="70" t="s">
        <v>1853</v>
      </c>
      <c r="D287" s="8" t="s">
        <v>4</v>
      </c>
      <c r="E287" s="100" t="s">
        <v>9</v>
      </c>
      <c r="F287" s="70" t="s">
        <v>9</v>
      </c>
      <c r="G287" s="7" t="s">
        <v>1710</v>
      </c>
      <c r="H287" s="78" t="s">
        <v>10</v>
      </c>
      <c r="I287" s="7" t="s">
        <v>1962</v>
      </c>
      <c r="J287" s="7" t="s">
        <v>1747</v>
      </c>
      <c r="K287" s="8" t="s">
        <v>2181</v>
      </c>
      <c r="L287" s="77" t="s">
        <v>1932</v>
      </c>
      <c r="M287" s="90" t="str">
        <f t="shared" si="4"/>
        <v>L11-7</v>
      </c>
    </row>
    <row r="288" spans="1:13" ht="15.75" x14ac:dyDescent="0.25">
      <c r="A288" s="10" t="s">
        <v>354</v>
      </c>
      <c r="B288" s="80" t="s">
        <v>2063</v>
      </c>
      <c r="C288" s="70" t="s">
        <v>1857</v>
      </c>
      <c r="D288" s="8" t="s">
        <v>4</v>
      </c>
      <c r="E288" s="100" t="s">
        <v>9</v>
      </c>
      <c r="F288" s="70">
        <v>2011</v>
      </c>
      <c r="G288" s="7" t="s">
        <v>1710</v>
      </c>
      <c r="H288" s="78" t="s">
        <v>10</v>
      </c>
      <c r="I288" s="7" t="s">
        <v>1962</v>
      </c>
      <c r="J288" s="7" t="s">
        <v>1747</v>
      </c>
      <c r="K288" s="8" t="s">
        <v>2181</v>
      </c>
      <c r="L288" s="77" t="s">
        <v>1932</v>
      </c>
      <c r="M288" s="90" t="str">
        <f t="shared" si="4"/>
        <v>L12a-B</v>
      </c>
    </row>
    <row r="289" spans="1:13" ht="15.75" x14ac:dyDescent="0.25">
      <c r="A289" s="10" t="s">
        <v>355</v>
      </c>
      <c r="B289" s="80" t="s">
        <v>2001</v>
      </c>
      <c r="C289" s="70" t="s">
        <v>1856</v>
      </c>
      <c r="D289" s="8" t="s">
        <v>4</v>
      </c>
      <c r="E289" s="100" t="s">
        <v>5</v>
      </c>
      <c r="F289" s="70" t="s">
        <v>5</v>
      </c>
      <c r="G289" s="7">
        <v>102000000</v>
      </c>
      <c r="H289" s="78" t="s">
        <v>6</v>
      </c>
      <c r="I289" s="7" t="s">
        <v>1962</v>
      </c>
      <c r="J289" s="7" t="s">
        <v>1747</v>
      </c>
      <c r="K289" s="8" t="s">
        <v>2182</v>
      </c>
      <c r="L289" s="77" t="s">
        <v>1932</v>
      </c>
      <c r="M289" s="90" t="str">
        <f t="shared" si="4"/>
        <v>L12b-C</v>
      </c>
    </row>
    <row r="290" spans="1:13" ht="15.75" x14ac:dyDescent="0.25">
      <c r="A290" s="10" t="s">
        <v>352</v>
      </c>
      <c r="B290" s="80" t="s">
        <v>352</v>
      </c>
      <c r="C290" s="70" t="s">
        <v>1856</v>
      </c>
      <c r="D290" s="8" t="s">
        <v>4</v>
      </c>
      <c r="E290" s="100" t="s">
        <v>9</v>
      </c>
      <c r="F290" s="70" t="s">
        <v>9</v>
      </c>
      <c r="G290" s="7" t="s">
        <v>1710</v>
      </c>
      <c r="H290" s="78" t="s">
        <v>10</v>
      </c>
      <c r="I290" s="7" t="s">
        <v>1962</v>
      </c>
      <c r="J290" s="7" t="s">
        <v>1747</v>
      </c>
      <c r="K290" s="8" t="s">
        <v>2181</v>
      </c>
      <c r="L290" s="77" t="s">
        <v>1932</v>
      </c>
      <c r="M290" s="90" t="str">
        <f t="shared" si="4"/>
        <v>L12-FA</v>
      </c>
    </row>
    <row r="291" spans="1:13" ht="15.75" x14ac:dyDescent="0.25">
      <c r="A291" s="10" t="s">
        <v>353</v>
      </c>
      <c r="B291" s="80" t="s">
        <v>353</v>
      </c>
      <c r="C291" s="70" t="s">
        <v>2174</v>
      </c>
      <c r="D291" s="8" t="s">
        <v>4</v>
      </c>
      <c r="E291" s="100" t="s">
        <v>9</v>
      </c>
      <c r="F291" s="70" t="s">
        <v>9</v>
      </c>
      <c r="G291" s="7">
        <v>286000000</v>
      </c>
      <c r="H291" s="78" t="s">
        <v>10</v>
      </c>
      <c r="I291" s="7" t="s">
        <v>1962</v>
      </c>
      <c r="J291" s="7" t="s">
        <v>1747</v>
      </c>
      <c r="K291" s="8" t="s">
        <v>2181</v>
      </c>
      <c r="L291" s="77" t="s">
        <v>1932</v>
      </c>
      <c r="M291" s="90" t="str">
        <f t="shared" si="4"/>
        <v>L12-FD</v>
      </c>
    </row>
    <row r="292" spans="1:13" ht="15.75" x14ac:dyDescent="0.25">
      <c r="A292" s="10" t="s">
        <v>356</v>
      </c>
      <c r="B292" s="80" t="s">
        <v>356</v>
      </c>
      <c r="C292" s="70" t="s">
        <v>1858</v>
      </c>
      <c r="D292" s="8" t="s">
        <v>4</v>
      </c>
      <c r="E292" s="100" t="s">
        <v>9</v>
      </c>
      <c r="F292" s="70" t="s">
        <v>9</v>
      </c>
      <c r="G292" s="7">
        <v>0</v>
      </c>
      <c r="H292" s="78" t="s">
        <v>10</v>
      </c>
      <c r="I292" s="7" t="s">
        <v>1962</v>
      </c>
      <c r="J292" s="7" t="s">
        <v>1747</v>
      </c>
      <c r="K292" s="8" t="s">
        <v>2181</v>
      </c>
      <c r="L292" s="77" t="s">
        <v>1932</v>
      </c>
      <c r="M292" s="90" t="str">
        <f t="shared" si="4"/>
        <v>L13-FA</v>
      </c>
    </row>
    <row r="293" spans="1:13" ht="15.75" x14ac:dyDescent="0.25">
      <c r="A293" s="10" t="s">
        <v>357</v>
      </c>
      <c r="B293" s="80" t="s">
        <v>357</v>
      </c>
      <c r="C293" s="70" t="s">
        <v>1858</v>
      </c>
      <c r="D293" s="8" t="s">
        <v>4</v>
      </c>
      <c r="E293" s="100" t="s">
        <v>9</v>
      </c>
      <c r="F293" s="70" t="s">
        <v>5</v>
      </c>
      <c r="G293" s="7">
        <v>0</v>
      </c>
      <c r="H293" s="78" t="s">
        <v>10</v>
      </c>
      <c r="I293" s="7" t="s">
        <v>1962</v>
      </c>
      <c r="J293" s="7" t="s">
        <v>1747</v>
      </c>
      <c r="K293" s="8" t="s">
        <v>2181</v>
      </c>
      <c r="L293" s="77" t="s">
        <v>1932</v>
      </c>
      <c r="M293" s="90" t="str">
        <f t="shared" si="4"/>
        <v>L13-FB</v>
      </c>
    </row>
    <row r="294" spans="1:13" ht="15.75" x14ac:dyDescent="0.25">
      <c r="A294" s="10" t="s">
        <v>358</v>
      </c>
      <c r="B294" s="80" t="s">
        <v>358</v>
      </c>
      <c r="C294" s="70" t="s">
        <v>1858</v>
      </c>
      <c r="D294" s="8" t="s">
        <v>4</v>
      </c>
      <c r="E294" s="100" t="s">
        <v>5</v>
      </c>
      <c r="F294" s="70" t="s">
        <v>5</v>
      </c>
      <c r="G294" s="7">
        <v>255000000</v>
      </c>
      <c r="H294" s="78" t="s">
        <v>6</v>
      </c>
      <c r="I294" s="7" t="s">
        <v>1962</v>
      </c>
      <c r="J294" s="7" t="s">
        <v>1747</v>
      </c>
      <c r="K294" s="8" t="s">
        <v>2182</v>
      </c>
      <c r="L294" s="77" t="s">
        <v>1932</v>
      </c>
      <c r="M294" s="90" t="str">
        <f t="shared" si="4"/>
        <v>L13-FC</v>
      </c>
    </row>
    <row r="295" spans="1:13" ht="15.75" x14ac:dyDescent="0.25">
      <c r="A295" s="10" t="s">
        <v>359</v>
      </c>
      <c r="B295" s="80" t="s">
        <v>359</v>
      </c>
      <c r="C295" s="70" t="s">
        <v>1858</v>
      </c>
      <c r="D295" s="8" t="s">
        <v>4</v>
      </c>
      <c r="E295" s="100" t="s">
        <v>5</v>
      </c>
      <c r="F295" s="70" t="s">
        <v>5</v>
      </c>
      <c r="G295" s="7">
        <v>16000000</v>
      </c>
      <c r="H295" s="78" t="s">
        <v>6</v>
      </c>
      <c r="I295" s="7" t="s">
        <v>1962</v>
      </c>
      <c r="J295" s="7" t="s">
        <v>1747</v>
      </c>
      <c r="K295" s="8" t="s">
        <v>2182</v>
      </c>
      <c r="L295" s="77" t="s">
        <v>1932</v>
      </c>
      <c r="M295" s="90" t="str">
        <f t="shared" si="4"/>
        <v>L13-FD</v>
      </c>
    </row>
    <row r="296" spans="1:13" ht="15.75" x14ac:dyDescent="0.25">
      <c r="A296" s="10" t="s">
        <v>360</v>
      </c>
      <c r="B296" s="80" t="s">
        <v>360</v>
      </c>
      <c r="C296" s="70" t="s">
        <v>1858</v>
      </c>
      <c r="D296" s="8" t="s">
        <v>4</v>
      </c>
      <c r="E296" s="100" t="s">
        <v>5</v>
      </c>
      <c r="F296" s="70" t="s">
        <v>5</v>
      </c>
      <c r="G296" s="7">
        <v>92000000</v>
      </c>
      <c r="H296" s="78" t="s">
        <v>6</v>
      </c>
      <c r="I296" s="7" t="s">
        <v>1962</v>
      </c>
      <c r="J296" s="7" t="s">
        <v>1747</v>
      </c>
      <c r="K296" s="8" t="s">
        <v>2182</v>
      </c>
      <c r="L296" s="77" t="s">
        <v>1932</v>
      </c>
      <c r="M296" s="90" t="str">
        <f t="shared" si="4"/>
        <v>L13-FE</v>
      </c>
    </row>
    <row r="297" spans="1:13" ht="15.75" x14ac:dyDescent="0.25">
      <c r="A297" s="10" t="s">
        <v>361</v>
      </c>
      <c r="B297" s="80" t="s">
        <v>361</v>
      </c>
      <c r="C297" s="70" t="s">
        <v>1858</v>
      </c>
      <c r="D297" s="8" t="s">
        <v>4</v>
      </c>
      <c r="E297" s="100" t="s">
        <v>5</v>
      </c>
      <c r="F297" s="70" t="s">
        <v>5</v>
      </c>
      <c r="G297" s="7">
        <v>454000000</v>
      </c>
      <c r="H297" s="78" t="s">
        <v>6</v>
      </c>
      <c r="I297" s="7" t="s">
        <v>1962</v>
      </c>
      <c r="J297" s="7" t="s">
        <v>1747</v>
      </c>
      <c r="K297" s="8" t="s">
        <v>2182</v>
      </c>
      <c r="L297" s="77" t="s">
        <v>1932</v>
      </c>
      <c r="M297" s="90" t="str">
        <f t="shared" si="4"/>
        <v>L13-FF</v>
      </c>
    </row>
    <row r="298" spans="1:13" ht="15.75" x14ac:dyDescent="0.25">
      <c r="A298" s="10" t="s">
        <v>362</v>
      </c>
      <c r="B298" s="80" t="s">
        <v>362</v>
      </c>
      <c r="C298" s="70" t="s">
        <v>1858</v>
      </c>
      <c r="D298" s="8" t="s">
        <v>4</v>
      </c>
      <c r="E298" s="100" t="s">
        <v>5</v>
      </c>
      <c r="F298" s="70" t="s">
        <v>5</v>
      </c>
      <c r="G298" s="7">
        <v>448000000</v>
      </c>
      <c r="H298" s="78" t="s">
        <v>6</v>
      </c>
      <c r="I298" s="7" t="s">
        <v>1962</v>
      </c>
      <c r="J298" s="7" t="s">
        <v>1747</v>
      </c>
      <c r="K298" s="8" t="s">
        <v>2182</v>
      </c>
      <c r="L298" s="77" t="s">
        <v>1932</v>
      </c>
      <c r="M298" s="90" t="str">
        <f t="shared" si="4"/>
        <v>L13-FG</v>
      </c>
    </row>
    <row r="299" spans="1:13" ht="15.75" x14ac:dyDescent="0.25">
      <c r="A299" s="10" t="s">
        <v>363</v>
      </c>
      <c r="B299" s="80" t="s">
        <v>363</v>
      </c>
      <c r="C299" s="70" t="s">
        <v>1858</v>
      </c>
      <c r="D299" s="8" t="s">
        <v>4</v>
      </c>
      <c r="E299" s="100" t="s">
        <v>9</v>
      </c>
      <c r="F299" s="70" t="s">
        <v>5</v>
      </c>
      <c r="G299" s="7">
        <v>0</v>
      </c>
      <c r="H299" s="78" t="s">
        <v>10</v>
      </c>
      <c r="I299" s="7" t="s">
        <v>1962</v>
      </c>
      <c r="J299" s="7" t="s">
        <v>1747</v>
      </c>
      <c r="K299" s="8" t="s">
        <v>2181</v>
      </c>
      <c r="L299" s="77" t="s">
        <v>1932</v>
      </c>
      <c r="M299" s="90" t="str">
        <f t="shared" si="4"/>
        <v>L13-FH</v>
      </c>
    </row>
    <row r="300" spans="1:13" ht="15.75" x14ac:dyDescent="0.25">
      <c r="A300" s="10" t="s">
        <v>364</v>
      </c>
      <c r="B300" s="80" t="s">
        <v>364</v>
      </c>
      <c r="C300" s="70" t="s">
        <v>1858</v>
      </c>
      <c r="D300" s="8" t="s">
        <v>4</v>
      </c>
      <c r="E300" s="100">
        <v>2015</v>
      </c>
      <c r="F300" s="70">
        <v>2018</v>
      </c>
      <c r="G300" s="7">
        <v>0</v>
      </c>
      <c r="H300" s="78" t="s">
        <v>6</v>
      </c>
      <c r="I300" s="7" t="s">
        <v>1962</v>
      </c>
      <c r="J300" s="7" t="s">
        <v>1747</v>
      </c>
      <c r="K300" s="8" t="s">
        <v>2181</v>
      </c>
      <c r="L300" s="77" t="s">
        <v>1932</v>
      </c>
      <c r="M300" s="90" t="str">
        <f t="shared" si="4"/>
        <v>L13-FI</v>
      </c>
    </row>
    <row r="301" spans="1:13" ht="15.75" x14ac:dyDescent="0.25">
      <c r="A301" s="10" t="s">
        <v>366</v>
      </c>
      <c r="B301" s="80" t="s">
        <v>366</v>
      </c>
      <c r="C301" s="70" t="s">
        <v>1858</v>
      </c>
      <c r="D301" s="8" t="s">
        <v>4</v>
      </c>
      <c r="E301" s="100">
        <v>2013</v>
      </c>
      <c r="F301" s="70" t="s">
        <v>9</v>
      </c>
      <c r="G301" s="7">
        <v>0</v>
      </c>
      <c r="H301" s="78" t="s">
        <v>6</v>
      </c>
      <c r="I301" s="7" t="s">
        <v>1962</v>
      </c>
      <c r="J301" s="7" t="s">
        <v>1747</v>
      </c>
      <c r="K301" s="8" t="s">
        <v>2181</v>
      </c>
      <c r="L301" s="77" t="s">
        <v>1932</v>
      </c>
      <c r="M301" s="90" t="str">
        <f t="shared" si="4"/>
        <v>L13-FJ</v>
      </c>
    </row>
    <row r="302" spans="1:13" ht="15.75" x14ac:dyDescent="0.25">
      <c r="A302" s="10" t="s">
        <v>367</v>
      </c>
      <c r="B302" s="80" t="s">
        <v>367</v>
      </c>
      <c r="C302" s="70" t="s">
        <v>1858</v>
      </c>
      <c r="D302" s="8" t="s">
        <v>4</v>
      </c>
      <c r="E302" s="100" t="s">
        <v>9</v>
      </c>
      <c r="F302" s="70" t="s">
        <v>9</v>
      </c>
      <c r="G302" s="7">
        <v>0</v>
      </c>
      <c r="H302" s="78" t="s">
        <v>10</v>
      </c>
      <c r="I302" s="7" t="s">
        <v>1962</v>
      </c>
      <c r="J302" s="7" t="s">
        <v>1747</v>
      </c>
      <c r="K302" s="8" t="s">
        <v>2181</v>
      </c>
      <c r="L302" s="77" t="s">
        <v>1932</v>
      </c>
      <c r="M302" s="90" t="str">
        <f t="shared" si="4"/>
        <v>L13-FK</v>
      </c>
    </row>
    <row r="303" spans="1:13" ht="15.75" x14ac:dyDescent="0.25">
      <c r="A303" s="10" t="s">
        <v>368</v>
      </c>
      <c r="B303" s="80" t="s">
        <v>2064</v>
      </c>
      <c r="C303" s="70" t="s">
        <v>1853</v>
      </c>
      <c r="D303" s="8" t="s">
        <v>4</v>
      </c>
      <c r="E303" s="100" t="s">
        <v>9</v>
      </c>
      <c r="F303" s="70" t="s">
        <v>5</v>
      </c>
      <c r="G303" s="7" t="s">
        <v>1710</v>
      </c>
      <c r="H303" s="78" t="s">
        <v>10</v>
      </c>
      <c r="I303" s="7" t="s">
        <v>1962</v>
      </c>
      <c r="J303" s="7" t="s">
        <v>1747</v>
      </c>
      <c r="K303" s="8" t="s">
        <v>2181</v>
      </c>
      <c r="L303" s="77" t="s">
        <v>1932</v>
      </c>
      <c r="M303" s="90" t="str">
        <f t="shared" si="4"/>
        <v>L14-FA</v>
      </c>
    </row>
    <row r="304" spans="1:13" ht="15.75" x14ac:dyDescent="0.25">
      <c r="A304" s="10" t="s">
        <v>369</v>
      </c>
      <c r="B304" s="80" t="s">
        <v>369</v>
      </c>
      <c r="C304" s="70" t="s">
        <v>1858</v>
      </c>
      <c r="D304" s="8" t="s">
        <v>4</v>
      </c>
      <c r="E304" s="100" t="s">
        <v>9</v>
      </c>
      <c r="F304" s="70" t="s">
        <v>9</v>
      </c>
      <c r="G304" s="7" t="s">
        <v>1710</v>
      </c>
      <c r="H304" s="78" t="s">
        <v>10</v>
      </c>
      <c r="I304" s="7" t="s">
        <v>1962</v>
      </c>
      <c r="J304" s="7" t="s">
        <v>1747</v>
      </c>
      <c r="K304" s="8" t="s">
        <v>2181</v>
      </c>
      <c r="L304" s="77" t="s">
        <v>1932</v>
      </c>
      <c r="M304" s="90" t="str">
        <f t="shared" si="4"/>
        <v>L14-FB</v>
      </c>
    </row>
    <row r="305" spans="1:13" ht="15.75" x14ac:dyDescent="0.25">
      <c r="A305" s="10" t="s">
        <v>370</v>
      </c>
      <c r="B305" s="80" t="s">
        <v>2002</v>
      </c>
      <c r="C305" s="70" t="s">
        <v>1859</v>
      </c>
      <c r="D305" s="8" t="s">
        <v>4</v>
      </c>
      <c r="E305" s="100" t="s">
        <v>5</v>
      </c>
      <c r="F305" s="70" t="s">
        <v>5</v>
      </c>
      <c r="G305" s="7">
        <v>1342000000</v>
      </c>
      <c r="H305" s="78" t="s">
        <v>6</v>
      </c>
      <c r="I305" s="7" t="s">
        <v>1962</v>
      </c>
      <c r="J305" s="7" t="s">
        <v>1747</v>
      </c>
      <c r="K305" s="8" t="s">
        <v>2182</v>
      </c>
      <c r="L305" s="77" t="s">
        <v>1932</v>
      </c>
      <c r="M305" s="90" t="str">
        <f t="shared" si="4"/>
        <v>L15b-A</v>
      </c>
    </row>
    <row r="306" spans="1:13" ht="15.75" x14ac:dyDescent="0.25">
      <c r="A306" s="10" t="s">
        <v>371</v>
      </c>
      <c r="B306" s="80" t="s">
        <v>2065</v>
      </c>
      <c r="C306" s="70" t="s">
        <v>1860</v>
      </c>
      <c r="D306" s="8" t="s">
        <v>4</v>
      </c>
      <c r="E306" s="100" t="s">
        <v>9</v>
      </c>
      <c r="F306" s="70" t="s">
        <v>9</v>
      </c>
      <c r="G306" s="7">
        <v>0</v>
      </c>
      <c r="H306" s="78" t="s">
        <v>10</v>
      </c>
      <c r="I306" s="7" t="s">
        <v>1962</v>
      </c>
      <c r="J306" s="7" t="s">
        <v>1747</v>
      </c>
      <c r="K306" s="8" t="s">
        <v>2181</v>
      </c>
      <c r="L306" s="77" t="s">
        <v>1932</v>
      </c>
      <c r="M306" s="90" t="str">
        <f t="shared" si="4"/>
        <v>L16-Alpha</v>
      </c>
    </row>
    <row r="307" spans="1:13" ht="15.75" x14ac:dyDescent="0.25">
      <c r="A307" s="10" t="s">
        <v>372</v>
      </c>
      <c r="B307" s="80" t="s">
        <v>2066</v>
      </c>
      <c r="C307" s="70" t="s">
        <v>1860</v>
      </c>
      <c r="D307" s="8" t="s">
        <v>4</v>
      </c>
      <c r="E307" s="100" t="s">
        <v>9</v>
      </c>
      <c r="F307" s="70" t="s">
        <v>9</v>
      </c>
      <c r="G307" s="7">
        <v>0</v>
      </c>
      <c r="H307" s="78" t="s">
        <v>10</v>
      </c>
      <c r="I307" s="7" t="s">
        <v>1962</v>
      </c>
      <c r="J307" s="7" t="s">
        <v>1747</v>
      </c>
      <c r="K307" s="8" t="s">
        <v>2181</v>
      </c>
      <c r="L307" s="77" t="s">
        <v>1932</v>
      </c>
      <c r="M307" s="90" t="str">
        <f t="shared" si="4"/>
        <v>L16-Bravo</v>
      </c>
    </row>
    <row r="308" spans="1:13" ht="15.75" x14ac:dyDescent="0.25">
      <c r="A308" s="10" t="s">
        <v>373</v>
      </c>
      <c r="B308" s="80" t="s">
        <v>373</v>
      </c>
      <c r="C308" s="70" t="s">
        <v>1861</v>
      </c>
      <c r="D308" s="8" t="s">
        <v>4</v>
      </c>
      <c r="E308" s="100" t="s">
        <v>9</v>
      </c>
      <c r="F308" s="70" t="s">
        <v>9</v>
      </c>
      <c r="G308" s="7">
        <v>0</v>
      </c>
      <c r="H308" s="78" t="s">
        <v>10</v>
      </c>
      <c r="I308" s="7" t="s">
        <v>1962</v>
      </c>
      <c r="J308" s="7" t="s">
        <v>1747</v>
      </c>
      <c r="K308" s="8" t="s">
        <v>2181</v>
      </c>
      <c r="L308" s="77" t="s">
        <v>1932</v>
      </c>
      <c r="M308" s="90" t="str">
        <f t="shared" si="4"/>
        <v>L16-FA</v>
      </c>
    </row>
    <row r="309" spans="1:13" ht="15.75" x14ac:dyDescent="0.25">
      <c r="A309" s="10" t="s">
        <v>393</v>
      </c>
      <c r="B309" s="80" t="s">
        <v>394</v>
      </c>
      <c r="C309" s="70" t="s">
        <v>1749</v>
      </c>
      <c r="D309" s="8" t="s">
        <v>4</v>
      </c>
      <c r="E309" s="100" t="s">
        <v>5</v>
      </c>
      <c r="F309" s="70" t="s">
        <v>5</v>
      </c>
      <c r="G309" s="7">
        <v>17000000</v>
      </c>
      <c r="H309" s="78" t="s">
        <v>6</v>
      </c>
      <c r="I309" s="7" t="s">
        <v>1962</v>
      </c>
      <c r="J309" s="7" t="s">
        <v>1747</v>
      </c>
      <c r="K309" s="8" t="s">
        <v>2182</v>
      </c>
      <c r="L309" s="77" t="s">
        <v>1932</v>
      </c>
      <c r="M309" s="90" t="str">
        <f t="shared" si="4"/>
        <v>Maasdijk</v>
      </c>
    </row>
    <row r="310" spans="1:13" ht="15.75" x14ac:dyDescent="0.25">
      <c r="A310" s="10" t="s">
        <v>395</v>
      </c>
      <c r="B310" s="80" t="s">
        <v>2067</v>
      </c>
      <c r="C310" s="70" t="s">
        <v>1956</v>
      </c>
      <c r="D310" s="8" t="s">
        <v>4</v>
      </c>
      <c r="E310" s="100" t="s">
        <v>9</v>
      </c>
      <c r="F310" s="70" t="s">
        <v>9</v>
      </c>
      <c r="G310" s="7">
        <v>0</v>
      </c>
      <c r="H310" s="78" t="s">
        <v>10</v>
      </c>
      <c r="I310" s="7" t="s">
        <v>1962</v>
      </c>
      <c r="J310" s="7" t="s">
        <v>1747</v>
      </c>
      <c r="K310" s="8" t="s">
        <v>2181</v>
      </c>
      <c r="L310" s="77" t="s">
        <v>1932</v>
      </c>
      <c r="M310" s="90" t="str">
        <f t="shared" si="4"/>
        <v>Maasgeul</v>
      </c>
    </row>
    <row r="311" spans="1:13" ht="15.75" x14ac:dyDescent="0.25">
      <c r="A311" s="10" t="s">
        <v>396</v>
      </c>
      <c r="B311" s="80" t="s">
        <v>397</v>
      </c>
      <c r="C311" s="70" t="s">
        <v>1957</v>
      </c>
      <c r="D311" s="8" t="s">
        <v>4</v>
      </c>
      <c r="E311" s="100" t="s">
        <v>5</v>
      </c>
      <c r="F311" s="70" t="s">
        <v>5</v>
      </c>
      <c r="G311" s="7">
        <v>332406859</v>
      </c>
      <c r="H311" s="78" t="s">
        <v>6</v>
      </c>
      <c r="I311" s="7" t="s">
        <v>1962</v>
      </c>
      <c r="J311" s="7" t="s">
        <v>1747</v>
      </c>
      <c r="K311" s="8" t="s">
        <v>2182</v>
      </c>
      <c r="L311" s="77" t="s">
        <v>1932</v>
      </c>
      <c r="M311" s="90" t="str">
        <f t="shared" si="4"/>
        <v>Markham</v>
      </c>
    </row>
    <row r="312" spans="1:13" ht="15.75" x14ac:dyDescent="0.25">
      <c r="A312" s="10" t="s">
        <v>1942</v>
      </c>
      <c r="B312" s="80" t="s">
        <v>2003</v>
      </c>
      <c r="C312" s="70" t="s">
        <v>2175</v>
      </c>
      <c r="D312" s="8" t="s">
        <v>4</v>
      </c>
      <c r="E312" s="100">
        <v>2015</v>
      </c>
      <c r="F312" s="70" t="s">
        <v>9</v>
      </c>
      <c r="G312" s="7">
        <v>245000000</v>
      </c>
      <c r="H312" s="78" t="s">
        <v>6</v>
      </c>
      <c r="I312" s="7" t="s">
        <v>1962</v>
      </c>
      <c r="J312" s="7" t="s">
        <v>1747</v>
      </c>
      <c r="K312" s="8" t="s">
        <v>2181</v>
      </c>
      <c r="L312" s="77" t="s">
        <v>1932</v>
      </c>
      <c r="M312" s="90" t="str">
        <f t="shared" si="4"/>
        <v>Marknesse</v>
      </c>
    </row>
    <row r="313" spans="1:13" ht="15.75" x14ac:dyDescent="0.25">
      <c r="A313" s="10" t="s">
        <v>398</v>
      </c>
      <c r="B313" s="80" t="s">
        <v>399</v>
      </c>
      <c r="C313" s="70" t="s">
        <v>1799</v>
      </c>
      <c r="D313" s="8" t="s">
        <v>4</v>
      </c>
      <c r="E313" s="100" t="s">
        <v>5</v>
      </c>
      <c r="F313" s="70" t="s">
        <v>5</v>
      </c>
      <c r="G313" s="7">
        <v>1566000000</v>
      </c>
      <c r="H313" s="78" t="s">
        <v>6</v>
      </c>
      <c r="I313" s="7" t="s">
        <v>1962</v>
      </c>
      <c r="J313" s="7" t="s">
        <v>1747</v>
      </c>
      <c r="K313" s="8" t="s">
        <v>2181</v>
      </c>
      <c r="L313" s="77" t="s">
        <v>1932</v>
      </c>
      <c r="M313" s="90" t="str">
        <f t="shared" si="4"/>
        <v>Marum</v>
      </c>
    </row>
    <row r="314" spans="1:13" ht="15.75" x14ac:dyDescent="0.25">
      <c r="A314" s="10" t="s">
        <v>400</v>
      </c>
      <c r="B314" s="80" t="s">
        <v>401</v>
      </c>
      <c r="C314" s="70" t="s">
        <v>1767</v>
      </c>
      <c r="D314" s="8" t="s">
        <v>4</v>
      </c>
      <c r="E314" s="100">
        <v>2013</v>
      </c>
      <c r="F314" s="70" t="s">
        <v>9</v>
      </c>
      <c r="G314" s="7">
        <v>0</v>
      </c>
      <c r="H314" s="78" t="s">
        <v>6</v>
      </c>
      <c r="I314" s="7" t="s">
        <v>1962</v>
      </c>
      <c r="J314" s="7" t="s">
        <v>1747</v>
      </c>
      <c r="K314" s="8" t="s">
        <v>2181</v>
      </c>
      <c r="L314" s="77" t="s">
        <v>1932</v>
      </c>
      <c r="M314" s="90" t="str">
        <f t="shared" si="4"/>
        <v>Marumerlage</v>
      </c>
    </row>
    <row r="315" spans="1:13" ht="15.75" x14ac:dyDescent="0.25">
      <c r="A315" s="10" t="s">
        <v>402</v>
      </c>
      <c r="B315" s="80" t="s">
        <v>403</v>
      </c>
      <c r="C315" s="70" t="s">
        <v>1758</v>
      </c>
      <c r="D315" s="8" t="s">
        <v>4</v>
      </c>
      <c r="E315" s="100" t="s">
        <v>5</v>
      </c>
      <c r="F315" s="70" t="s">
        <v>5</v>
      </c>
      <c r="G315" s="7">
        <v>940000000</v>
      </c>
      <c r="H315" s="78" t="s">
        <v>6</v>
      </c>
      <c r="I315" s="7" t="s">
        <v>1962</v>
      </c>
      <c r="J315" s="7" t="s">
        <v>1747</v>
      </c>
      <c r="K315" s="8" t="s">
        <v>2182</v>
      </c>
      <c r="L315" s="77" t="s">
        <v>1932</v>
      </c>
      <c r="M315" s="90" t="str">
        <f t="shared" si="4"/>
        <v>Metslawier</v>
      </c>
    </row>
    <row r="316" spans="1:13" ht="15.75" x14ac:dyDescent="0.25">
      <c r="A316" s="10" t="s">
        <v>404</v>
      </c>
      <c r="B316" s="80" t="s">
        <v>405</v>
      </c>
      <c r="C316" s="70" t="s">
        <v>1753</v>
      </c>
      <c r="D316" s="8" t="s">
        <v>4</v>
      </c>
      <c r="E316" s="100" t="s">
        <v>5</v>
      </c>
      <c r="F316" s="70" t="s">
        <v>5</v>
      </c>
      <c r="G316" s="7">
        <v>143900000</v>
      </c>
      <c r="H316" s="78" t="s">
        <v>6</v>
      </c>
      <c r="I316" s="7" t="s">
        <v>1962</v>
      </c>
      <c r="J316" s="7" t="s">
        <v>1747</v>
      </c>
      <c r="K316" s="8" t="s">
        <v>2182</v>
      </c>
      <c r="L316" s="77" t="s">
        <v>1932</v>
      </c>
      <c r="M316" s="90" t="str">
        <f t="shared" si="4"/>
        <v>Middelburen</v>
      </c>
    </row>
    <row r="317" spans="1:13" ht="15.75" x14ac:dyDescent="0.25">
      <c r="A317" s="10" t="s">
        <v>406</v>
      </c>
      <c r="B317" s="80" t="s">
        <v>407</v>
      </c>
      <c r="C317" s="70" t="s">
        <v>1775</v>
      </c>
      <c r="D317" s="8" t="s">
        <v>4</v>
      </c>
      <c r="E317" s="100" t="s">
        <v>5</v>
      </c>
      <c r="F317" s="70" t="s">
        <v>5</v>
      </c>
      <c r="G317" s="7">
        <v>33000000</v>
      </c>
      <c r="H317" s="78" t="s">
        <v>6</v>
      </c>
      <c r="I317" s="7" t="s">
        <v>1962</v>
      </c>
      <c r="J317" s="7" t="s">
        <v>1747</v>
      </c>
      <c r="K317" s="8" t="s">
        <v>2182</v>
      </c>
      <c r="L317" s="77" t="s">
        <v>1932</v>
      </c>
      <c r="M317" s="90" t="str">
        <f t="shared" si="4"/>
        <v>Middelie</v>
      </c>
    </row>
    <row r="318" spans="1:13" ht="15.75" x14ac:dyDescent="0.25">
      <c r="A318" s="10" t="s">
        <v>408</v>
      </c>
      <c r="B318" s="80" t="s">
        <v>409</v>
      </c>
      <c r="C318" s="70" t="s">
        <v>1869</v>
      </c>
      <c r="D318" s="8" t="s">
        <v>4</v>
      </c>
      <c r="E318" s="100" t="s">
        <v>5</v>
      </c>
      <c r="F318" s="70" t="s">
        <v>5</v>
      </c>
      <c r="G318" s="7">
        <v>182700000</v>
      </c>
      <c r="H318" s="78" t="s">
        <v>6</v>
      </c>
      <c r="I318" s="7" t="s">
        <v>1962</v>
      </c>
      <c r="J318" s="7" t="s">
        <v>1747</v>
      </c>
      <c r="K318" s="8" t="s">
        <v>2182</v>
      </c>
      <c r="L318" s="77" t="s">
        <v>1932</v>
      </c>
      <c r="M318" s="90" t="str">
        <f t="shared" si="4"/>
        <v>Middenmeer</v>
      </c>
    </row>
    <row r="319" spans="1:13" ht="15.75" x14ac:dyDescent="0.25">
      <c r="A319" s="10" t="s">
        <v>410</v>
      </c>
      <c r="B319" s="80" t="s">
        <v>2068</v>
      </c>
      <c r="C319" s="70" t="s">
        <v>1760</v>
      </c>
      <c r="D319" s="8" t="s">
        <v>4</v>
      </c>
      <c r="E319" s="100" t="s">
        <v>9</v>
      </c>
      <c r="F319" s="70" t="s">
        <v>9</v>
      </c>
      <c r="G319" s="7">
        <v>0</v>
      </c>
      <c r="H319" s="78" t="s">
        <v>10</v>
      </c>
      <c r="I319" s="7" t="s">
        <v>1962</v>
      </c>
      <c r="J319" s="7" t="s">
        <v>1747</v>
      </c>
      <c r="K319" s="8" t="s">
        <v>2181</v>
      </c>
      <c r="L319" s="77" t="s">
        <v>1932</v>
      </c>
      <c r="M319" s="90" t="str">
        <f t="shared" si="4"/>
        <v>Midlaren</v>
      </c>
    </row>
    <row r="320" spans="1:13" ht="15.75" x14ac:dyDescent="0.25">
      <c r="A320" s="10" t="s">
        <v>411</v>
      </c>
      <c r="B320" s="80" t="s">
        <v>412</v>
      </c>
      <c r="C320" s="70" t="s">
        <v>1758</v>
      </c>
      <c r="D320" s="8" t="s">
        <v>4</v>
      </c>
      <c r="E320" s="100" t="s">
        <v>5</v>
      </c>
      <c r="F320" s="70" t="s">
        <v>5</v>
      </c>
      <c r="G320" s="7">
        <v>5445000000</v>
      </c>
      <c r="H320" s="78" t="s">
        <v>6</v>
      </c>
      <c r="I320" s="7" t="s">
        <v>1962</v>
      </c>
      <c r="J320" s="7" t="s">
        <v>1747</v>
      </c>
      <c r="K320" s="8" t="s">
        <v>2182</v>
      </c>
      <c r="L320" s="77" t="s">
        <v>1932</v>
      </c>
      <c r="M320" s="90" t="str">
        <f t="shared" si="4"/>
        <v>Moddergat</v>
      </c>
    </row>
    <row r="321" spans="1:13" ht="15.75" x14ac:dyDescent="0.25">
      <c r="A321" s="10" t="s">
        <v>413</v>
      </c>
      <c r="B321" s="80" t="s">
        <v>2069</v>
      </c>
      <c r="C321" s="70" t="s">
        <v>1870</v>
      </c>
      <c r="D321" s="8" t="s">
        <v>4</v>
      </c>
      <c r="E321" s="100" t="s">
        <v>9</v>
      </c>
      <c r="F321" s="70" t="s">
        <v>9</v>
      </c>
      <c r="G321" s="7">
        <v>0</v>
      </c>
      <c r="H321" s="78" t="s">
        <v>10</v>
      </c>
      <c r="I321" s="7" t="s">
        <v>1962</v>
      </c>
      <c r="J321" s="7" t="s">
        <v>1747</v>
      </c>
      <c r="K321" s="8" t="s">
        <v>2181</v>
      </c>
      <c r="L321" s="77" t="s">
        <v>1932</v>
      </c>
      <c r="M321" s="90" t="str">
        <f t="shared" si="4"/>
        <v>Molenaarsgraaf</v>
      </c>
    </row>
    <row r="322" spans="1:13" ht="15.75" x14ac:dyDescent="0.25">
      <c r="A322" s="10" t="s">
        <v>414</v>
      </c>
      <c r="B322" s="80" t="s">
        <v>415</v>
      </c>
      <c r="C322" s="70" t="s">
        <v>1767</v>
      </c>
      <c r="D322" s="8" t="s">
        <v>4</v>
      </c>
      <c r="E322" s="100" t="s">
        <v>5</v>
      </c>
      <c r="F322" s="70" t="s">
        <v>5</v>
      </c>
      <c r="G322" s="7">
        <v>307000000</v>
      </c>
      <c r="H322" s="78" t="s">
        <v>6</v>
      </c>
      <c r="I322" s="7" t="s">
        <v>1962</v>
      </c>
      <c r="J322" s="7" t="s">
        <v>1747</v>
      </c>
      <c r="K322" s="8" t="s">
        <v>2182</v>
      </c>
      <c r="L322" s="77" t="s">
        <v>1932</v>
      </c>
      <c r="M322" s="90" t="str">
        <f t="shared" si="4"/>
        <v>Molenpolder</v>
      </c>
    </row>
    <row r="323" spans="1:13" ht="15.75" x14ac:dyDescent="0.25">
      <c r="A323" s="10" t="s">
        <v>416</v>
      </c>
      <c r="B323" s="80" t="s">
        <v>417</v>
      </c>
      <c r="C323" s="70" t="s">
        <v>1749</v>
      </c>
      <c r="D323" s="8" t="s">
        <v>4</v>
      </c>
      <c r="E323" s="100" t="s">
        <v>5</v>
      </c>
      <c r="F323" s="70" t="s">
        <v>5</v>
      </c>
      <c r="G323" s="7">
        <v>130000000</v>
      </c>
      <c r="H323" s="78" t="s">
        <v>6</v>
      </c>
      <c r="I323" s="7" t="s">
        <v>1962</v>
      </c>
      <c r="J323" s="7" t="s">
        <v>1747</v>
      </c>
      <c r="K323" s="8" t="s">
        <v>2182</v>
      </c>
      <c r="L323" s="77" t="s">
        <v>1932</v>
      </c>
      <c r="M323" s="90" t="str">
        <f t="shared" si="4"/>
        <v>Monster</v>
      </c>
    </row>
    <row r="324" spans="1:13" ht="15.75" x14ac:dyDescent="0.25">
      <c r="A324" s="10" t="s">
        <v>418</v>
      </c>
      <c r="B324" s="80" t="s">
        <v>419</v>
      </c>
      <c r="C324" s="70" t="s">
        <v>1871</v>
      </c>
      <c r="D324" s="8" t="s">
        <v>4</v>
      </c>
      <c r="E324" s="100" t="s">
        <v>5</v>
      </c>
      <c r="F324" s="70" t="s">
        <v>5</v>
      </c>
      <c r="G324" s="7">
        <v>1734000000</v>
      </c>
      <c r="H324" s="78" t="s">
        <v>6</v>
      </c>
      <c r="I324" s="7" t="s">
        <v>1962</v>
      </c>
      <c r="J324" s="7" t="s">
        <v>1747</v>
      </c>
      <c r="K324" s="8" t="s">
        <v>2182</v>
      </c>
      <c r="L324" s="77" t="s">
        <v>1932</v>
      </c>
      <c r="M324" s="90" t="str">
        <f t="shared" ref="M324:M387" si="5">HYPERLINK(_xlfn.CONCAT("https://www.nlog.nl/nlog/requestData/nlogp/olgField/metaData.jsp?type=FIELD&amp;id=",B324),A324)</f>
        <v>Munnekezijl</v>
      </c>
    </row>
    <row r="325" spans="1:13" ht="15.75" x14ac:dyDescent="0.25">
      <c r="A325" s="10" t="s">
        <v>386</v>
      </c>
      <c r="B325" s="80" t="s">
        <v>387</v>
      </c>
      <c r="C325" s="70" t="s">
        <v>1865</v>
      </c>
      <c r="D325" s="8" t="s">
        <v>4</v>
      </c>
      <c r="E325" s="100">
        <v>2013</v>
      </c>
      <c r="F325" s="70" t="s">
        <v>9</v>
      </c>
      <c r="G325" s="7">
        <v>1257000000</v>
      </c>
      <c r="H325" s="78" t="s">
        <v>6</v>
      </c>
      <c r="I325" s="7" t="s">
        <v>1962</v>
      </c>
      <c r="J325" s="7" t="s">
        <v>1747</v>
      </c>
      <c r="K325" s="8" t="s">
        <v>2181</v>
      </c>
      <c r="L325" s="77" t="s">
        <v>1932</v>
      </c>
      <c r="M325" s="90" t="str">
        <f t="shared" si="5"/>
        <v>M01-A</v>
      </c>
    </row>
    <row r="326" spans="1:13" ht="15.75" x14ac:dyDescent="0.25">
      <c r="A326" s="10" t="s">
        <v>388</v>
      </c>
      <c r="B326" s="80" t="s">
        <v>389</v>
      </c>
      <c r="C326" s="70" t="s">
        <v>1866</v>
      </c>
      <c r="D326" s="8" t="s">
        <v>4</v>
      </c>
      <c r="E326" s="100" t="s">
        <v>5</v>
      </c>
      <c r="F326" s="70" t="s">
        <v>5</v>
      </c>
      <c r="G326" s="7">
        <v>575000000</v>
      </c>
      <c r="H326" s="78" t="s">
        <v>6</v>
      </c>
      <c r="I326" s="7" t="s">
        <v>1962</v>
      </c>
      <c r="J326" s="7" t="s">
        <v>1747</v>
      </c>
      <c r="K326" s="8" t="s">
        <v>2182</v>
      </c>
      <c r="L326" s="77" t="s">
        <v>1932</v>
      </c>
      <c r="M326" s="90" t="str">
        <f t="shared" si="5"/>
        <v>M07-A</v>
      </c>
    </row>
    <row r="327" spans="1:13" ht="15.75" x14ac:dyDescent="0.25">
      <c r="A327" s="10" t="s">
        <v>1986</v>
      </c>
      <c r="B327" s="80" t="s">
        <v>1986</v>
      </c>
      <c r="C327" s="70" t="s">
        <v>1866</v>
      </c>
      <c r="D327" s="8" t="s">
        <v>4</v>
      </c>
      <c r="E327" s="100">
        <v>2011</v>
      </c>
      <c r="F327" s="70">
        <v>2013</v>
      </c>
      <c r="G327" s="7">
        <v>188000000</v>
      </c>
      <c r="H327" s="78" t="s">
        <v>6</v>
      </c>
      <c r="I327" s="7" t="s">
        <v>1962</v>
      </c>
      <c r="J327" s="7" t="s">
        <v>1747</v>
      </c>
      <c r="K327" s="8" t="s">
        <v>2181</v>
      </c>
      <c r="L327" s="77" t="s">
        <v>1932</v>
      </c>
      <c r="M327" s="90" t="str">
        <f t="shared" si="5"/>
        <v>M07-B</v>
      </c>
    </row>
    <row r="328" spans="1:13" ht="15.75" x14ac:dyDescent="0.25">
      <c r="A328" s="10" t="s">
        <v>390</v>
      </c>
      <c r="B328" s="80" t="s">
        <v>390</v>
      </c>
      <c r="C328" s="70" t="s">
        <v>1757</v>
      </c>
      <c r="D328" s="8" t="s">
        <v>4</v>
      </c>
      <c r="E328" s="100">
        <v>2013</v>
      </c>
      <c r="F328" s="70" t="s">
        <v>9</v>
      </c>
      <c r="G328" s="7">
        <v>865000000</v>
      </c>
      <c r="H328" s="78" t="s">
        <v>6</v>
      </c>
      <c r="I328" s="7" t="s">
        <v>1962</v>
      </c>
      <c r="J328" s="7" t="s">
        <v>1747</v>
      </c>
      <c r="K328" s="8" t="s">
        <v>2181</v>
      </c>
      <c r="L328" s="77" t="s">
        <v>1932</v>
      </c>
      <c r="M328" s="90" t="str">
        <f t="shared" si="5"/>
        <v>M09-FA</v>
      </c>
    </row>
    <row r="329" spans="1:13" ht="15.75" x14ac:dyDescent="0.25">
      <c r="A329" s="10" t="s">
        <v>391</v>
      </c>
      <c r="B329" s="80" t="s">
        <v>391</v>
      </c>
      <c r="C329" s="70" t="s">
        <v>1867</v>
      </c>
      <c r="D329" s="8" t="s">
        <v>4</v>
      </c>
      <c r="E329" s="100" t="s">
        <v>9</v>
      </c>
      <c r="F329" s="70" t="s">
        <v>9</v>
      </c>
      <c r="G329" s="7">
        <v>0</v>
      </c>
      <c r="H329" s="78" t="s">
        <v>10</v>
      </c>
      <c r="I329" s="7" t="s">
        <v>1962</v>
      </c>
      <c r="J329" s="7" t="s">
        <v>1747</v>
      </c>
      <c r="K329" s="8" t="s">
        <v>2181</v>
      </c>
      <c r="L329" s="77" t="s">
        <v>1932</v>
      </c>
      <c r="M329" s="90" t="str">
        <f t="shared" si="5"/>
        <v>M09-FB</v>
      </c>
    </row>
    <row r="330" spans="1:13" ht="15.75" x14ac:dyDescent="0.25">
      <c r="A330" s="10" t="s">
        <v>1943</v>
      </c>
      <c r="B330" s="80" t="s">
        <v>1943</v>
      </c>
      <c r="C330" s="70" t="s">
        <v>1902</v>
      </c>
      <c r="D330" s="8" t="s">
        <v>4</v>
      </c>
      <c r="E330" s="100" t="s">
        <v>9</v>
      </c>
      <c r="F330" s="70" t="s">
        <v>9</v>
      </c>
      <c r="G330" s="7">
        <v>890000000</v>
      </c>
      <c r="H330" s="78" t="s">
        <v>10</v>
      </c>
      <c r="I330" s="7" t="s">
        <v>1962</v>
      </c>
      <c r="J330" s="7" t="s">
        <v>1747</v>
      </c>
      <c r="K330" s="8" t="s">
        <v>2181</v>
      </c>
      <c r="L330" s="77" t="s">
        <v>1932</v>
      </c>
      <c r="M330" s="90" t="str">
        <f t="shared" si="5"/>
        <v>M10-FA</v>
      </c>
    </row>
    <row r="331" spans="1:13" ht="15.75" x14ac:dyDescent="0.25">
      <c r="A331" s="10" t="s">
        <v>392</v>
      </c>
      <c r="B331" s="80" t="s">
        <v>392</v>
      </c>
      <c r="C331" s="70" t="s">
        <v>1868</v>
      </c>
      <c r="D331" s="8" t="s">
        <v>4</v>
      </c>
      <c r="E331" s="100" t="s">
        <v>9</v>
      </c>
      <c r="F331" s="70" t="s">
        <v>9</v>
      </c>
      <c r="G331" s="7">
        <v>1308000000</v>
      </c>
      <c r="H331" s="78" t="s">
        <v>10</v>
      </c>
      <c r="I331" s="7" t="s">
        <v>1962</v>
      </c>
      <c r="J331" s="7" t="s">
        <v>1747</v>
      </c>
      <c r="K331" s="8" t="s">
        <v>2181</v>
      </c>
      <c r="L331" s="77" t="s">
        <v>1932</v>
      </c>
      <c r="M331" s="90" t="str">
        <f t="shared" si="5"/>
        <v>M11-FA</v>
      </c>
    </row>
    <row r="332" spans="1:13" ht="15.75" x14ac:dyDescent="0.25">
      <c r="A332" s="10" t="s">
        <v>421</v>
      </c>
      <c r="B332" s="80" t="s">
        <v>422</v>
      </c>
      <c r="C332" s="70" t="s">
        <v>1758</v>
      </c>
      <c r="D332" s="8" t="s">
        <v>4</v>
      </c>
      <c r="E332" s="100" t="s">
        <v>5</v>
      </c>
      <c r="F332" s="70" t="s">
        <v>5</v>
      </c>
      <c r="G332" s="7">
        <v>15139000000</v>
      </c>
      <c r="H332" s="78" t="s">
        <v>6</v>
      </c>
      <c r="I332" s="7" t="s">
        <v>1962</v>
      </c>
      <c r="J332" s="7" t="s">
        <v>1747</v>
      </c>
      <c r="K332" s="8" t="s">
        <v>2182</v>
      </c>
      <c r="L332" s="77" t="s">
        <v>1932</v>
      </c>
      <c r="M332" s="90" t="str">
        <f t="shared" si="5"/>
        <v>Nes</v>
      </c>
    </row>
    <row r="333" spans="1:13" ht="15.75" x14ac:dyDescent="0.25">
      <c r="A333" s="10" t="s">
        <v>423</v>
      </c>
      <c r="B333" s="80" t="s">
        <v>424</v>
      </c>
      <c r="C333" s="70" t="s">
        <v>1758</v>
      </c>
      <c r="D333" s="8" t="s">
        <v>4</v>
      </c>
      <c r="E333" s="100">
        <v>2016</v>
      </c>
      <c r="F333" s="70" t="s">
        <v>9</v>
      </c>
      <c r="G333" s="7">
        <v>0</v>
      </c>
      <c r="H333" s="78" t="s">
        <v>6</v>
      </c>
      <c r="I333" s="7" t="s">
        <v>1962</v>
      </c>
      <c r="J333" s="7" t="s">
        <v>1747</v>
      </c>
      <c r="K333" s="8" t="s">
        <v>2181</v>
      </c>
      <c r="L333" s="77" t="s">
        <v>1932</v>
      </c>
      <c r="M333" s="90" t="str">
        <f t="shared" si="5"/>
        <v>Nes-Noord</v>
      </c>
    </row>
    <row r="334" spans="1:13" ht="15.75" x14ac:dyDescent="0.25">
      <c r="A334" s="10" t="s">
        <v>425</v>
      </c>
      <c r="B334" s="80" t="s">
        <v>2070</v>
      </c>
      <c r="C334" s="70" t="s">
        <v>1767</v>
      </c>
      <c r="D334" s="8" t="s">
        <v>4</v>
      </c>
      <c r="E334" s="100" t="s">
        <v>9</v>
      </c>
      <c r="F334" s="70" t="s">
        <v>9</v>
      </c>
      <c r="G334" s="7">
        <v>0</v>
      </c>
      <c r="H334" s="78" t="s">
        <v>10</v>
      </c>
      <c r="I334" s="7" t="s">
        <v>1962</v>
      </c>
      <c r="J334" s="7" t="s">
        <v>1747</v>
      </c>
      <c r="K334" s="8" t="s">
        <v>2181</v>
      </c>
      <c r="L334" s="77" t="s">
        <v>1932</v>
      </c>
      <c r="M334" s="90" t="str">
        <f t="shared" si="5"/>
        <v>Nieuweschans</v>
      </c>
    </row>
    <row r="335" spans="1:13" ht="15.75" x14ac:dyDescent="0.25">
      <c r="A335" s="10" t="s">
        <v>426</v>
      </c>
      <c r="B335" s="80" t="s">
        <v>2071</v>
      </c>
      <c r="C335" s="70" t="s">
        <v>1873</v>
      </c>
      <c r="D335" s="8" t="s">
        <v>4</v>
      </c>
      <c r="E335" s="100" t="s">
        <v>5</v>
      </c>
      <c r="F335" s="70" t="s">
        <v>5</v>
      </c>
      <c r="G335" s="7">
        <v>0</v>
      </c>
      <c r="H335" s="78" t="s">
        <v>10</v>
      </c>
      <c r="I335" s="7" t="s">
        <v>1962</v>
      </c>
      <c r="J335" s="7" t="s">
        <v>1747</v>
      </c>
      <c r="K335" s="8" t="s">
        <v>2181</v>
      </c>
      <c r="L335" s="77" t="s">
        <v>1932</v>
      </c>
      <c r="M335" s="90" t="str">
        <f t="shared" si="5"/>
        <v>Nijensleek</v>
      </c>
    </row>
    <row r="336" spans="1:13" ht="15.75" x14ac:dyDescent="0.25">
      <c r="A336" s="10" t="s">
        <v>427</v>
      </c>
      <c r="B336" s="80" t="s">
        <v>428</v>
      </c>
      <c r="C336" s="70" t="s">
        <v>1749</v>
      </c>
      <c r="D336" s="8" t="s">
        <v>4</v>
      </c>
      <c r="E336" s="100" t="s">
        <v>5</v>
      </c>
      <c r="F336" s="70" t="s">
        <v>5</v>
      </c>
      <c r="G336" s="7">
        <v>111000000</v>
      </c>
      <c r="H336" s="78" t="s">
        <v>6</v>
      </c>
      <c r="I336" s="7" t="s">
        <v>1962</v>
      </c>
      <c r="J336" s="7" t="s">
        <v>1747</v>
      </c>
      <c r="K336" s="8" t="s">
        <v>2182</v>
      </c>
      <c r="L336" s="77" t="s">
        <v>1932</v>
      </c>
      <c r="M336" s="90" t="str">
        <f t="shared" si="5"/>
        <v>Noorderdam</v>
      </c>
    </row>
    <row r="337" spans="1:13" ht="15.75" x14ac:dyDescent="0.25">
      <c r="A337" s="10" t="s">
        <v>429</v>
      </c>
      <c r="B337" s="80" t="s">
        <v>430</v>
      </c>
      <c r="C337" s="70" t="s">
        <v>1754</v>
      </c>
      <c r="D337" s="8" t="s">
        <v>4</v>
      </c>
      <c r="E337" s="100" t="s">
        <v>5</v>
      </c>
      <c r="F337" s="70" t="s">
        <v>5</v>
      </c>
      <c r="G337" s="7">
        <v>13000000</v>
      </c>
      <c r="H337" s="78" t="s">
        <v>6</v>
      </c>
      <c r="I337" s="7" t="s">
        <v>1962</v>
      </c>
      <c r="J337" s="7" t="s">
        <v>1747</v>
      </c>
      <c r="K337" s="8" t="s">
        <v>2182</v>
      </c>
      <c r="L337" s="77" t="s">
        <v>1932</v>
      </c>
      <c r="M337" s="90" t="str">
        <f t="shared" si="5"/>
        <v>Noordwolde</v>
      </c>
    </row>
    <row r="338" spans="1:13" ht="15.75" x14ac:dyDescent="0.25">
      <c r="A338" s="10" t="s">
        <v>431</v>
      </c>
      <c r="B338" s="80" t="s">
        <v>2072</v>
      </c>
      <c r="C338" s="70" t="s">
        <v>1874</v>
      </c>
      <c r="D338" s="8" t="s">
        <v>4</v>
      </c>
      <c r="E338" s="100" t="s">
        <v>9</v>
      </c>
      <c r="F338" s="70" t="s">
        <v>5</v>
      </c>
      <c r="G338" s="7" t="s">
        <v>1710</v>
      </c>
      <c r="H338" s="78" t="s">
        <v>10</v>
      </c>
      <c r="I338" s="7" t="s">
        <v>1963</v>
      </c>
      <c r="J338" s="7" t="s">
        <v>1747</v>
      </c>
      <c r="K338" s="8" t="s">
        <v>2181</v>
      </c>
      <c r="L338" s="77" t="s">
        <v>1932</v>
      </c>
      <c r="M338" s="90" t="str">
        <f t="shared" si="5"/>
        <v>Norg</v>
      </c>
    </row>
    <row r="339" spans="1:13" ht="15.75" x14ac:dyDescent="0.25">
      <c r="A339" s="10" t="s">
        <v>432</v>
      </c>
      <c r="B339" s="80" t="s">
        <v>2073</v>
      </c>
      <c r="C339" s="70" t="s">
        <v>1761</v>
      </c>
      <c r="D339" s="8" t="s">
        <v>4</v>
      </c>
      <c r="E339" s="100" t="s">
        <v>5</v>
      </c>
      <c r="F339" s="70" t="s">
        <v>5</v>
      </c>
      <c r="G339" s="7">
        <v>0</v>
      </c>
      <c r="H339" s="78" t="s">
        <v>6</v>
      </c>
      <c r="I339" s="7" t="s">
        <v>1962</v>
      </c>
      <c r="J339" s="7" t="s">
        <v>1747</v>
      </c>
      <c r="K339" s="8" t="s">
        <v>2181</v>
      </c>
      <c r="L339" s="77" t="s">
        <v>1932</v>
      </c>
      <c r="M339" s="90" t="str">
        <f t="shared" si="5"/>
        <v>Norg-Zuid</v>
      </c>
    </row>
    <row r="340" spans="1:13" ht="15.75" x14ac:dyDescent="0.25">
      <c r="A340" s="10" t="s">
        <v>420</v>
      </c>
      <c r="B340" s="80" t="s">
        <v>420</v>
      </c>
      <c r="C340" s="70" t="s">
        <v>1872</v>
      </c>
      <c r="D340" s="8" t="s">
        <v>4</v>
      </c>
      <c r="E340" s="100">
        <v>2011</v>
      </c>
      <c r="F340" s="70">
        <v>2011</v>
      </c>
      <c r="G340" s="7">
        <v>1081000000</v>
      </c>
      <c r="H340" s="78" t="s">
        <v>6</v>
      </c>
      <c r="I340" s="7" t="s">
        <v>1962</v>
      </c>
      <c r="J340" s="7" t="s">
        <v>1747</v>
      </c>
      <c r="K340" s="8" t="s">
        <v>2181</v>
      </c>
      <c r="L340" s="77" t="s">
        <v>1932</v>
      </c>
      <c r="M340" s="90" t="str">
        <f t="shared" si="5"/>
        <v>N07-FA</v>
      </c>
    </row>
    <row r="341" spans="1:13" ht="15.75" x14ac:dyDescent="0.25">
      <c r="A341" s="10" t="s">
        <v>433</v>
      </c>
      <c r="B341" s="80" t="s">
        <v>434</v>
      </c>
      <c r="C341" s="70" t="s">
        <v>2176</v>
      </c>
      <c r="D341" s="8" t="s">
        <v>4</v>
      </c>
      <c r="E341" s="100" t="s">
        <v>5</v>
      </c>
      <c r="F341" s="70" t="s">
        <v>5</v>
      </c>
      <c r="G341" s="7">
        <v>72600000</v>
      </c>
      <c r="H341" s="78" t="s">
        <v>6</v>
      </c>
      <c r="I341" s="7" t="s">
        <v>1962</v>
      </c>
      <c r="J341" s="7" t="s">
        <v>1747</v>
      </c>
      <c r="K341" s="8" t="s">
        <v>2182</v>
      </c>
      <c r="L341" s="77" t="s">
        <v>1932</v>
      </c>
      <c r="M341" s="90" t="str">
        <f t="shared" si="5"/>
        <v>Oldelamer</v>
      </c>
    </row>
    <row r="342" spans="1:13" ht="15.75" x14ac:dyDescent="0.25">
      <c r="A342" s="10" t="s">
        <v>435</v>
      </c>
      <c r="B342" s="80" t="s">
        <v>2074</v>
      </c>
      <c r="C342" s="70" t="s">
        <v>1779</v>
      </c>
      <c r="D342" s="8" t="s">
        <v>4</v>
      </c>
      <c r="E342" s="100" t="s">
        <v>9</v>
      </c>
      <c r="F342" s="70" t="s">
        <v>5</v>
      </c>
      <c r="G342" s="7">
        <v>0</v>
      </c>
      <c r="H342" s="78" t="s">
        <v>10</v>
      </c>
      <c r="I342" s="7" t="s">
        <v>1962</v>
      </c>
      <c r="J342" s="7" t="s">
        <v>1747</v>
      </c>
      <c r="K342" s="8" t="s">
        <v>2181</v>
      </c>
      <c r="L342" s="77" t="s">
        <v>1932</v>
      </c>
      <c r="M342" s="90" t="str">
        <f t="shared" si="5"/>
        <v>Oldenzaal</v>
      </c>
    </row>
    <row r="343" spans="1:13" ht="15.75" x14ac:dyDescent="0.25">
      <c r="A343" s="10" t="s">
        <v>436</v>
      </c>
      <c r="B343" s="80" t="s">
        <v>437</v>
      </c>
      <c r="C343" s="70" t="s">
        <v>1875</v>
      </c>
      <c r="D343" s="8" t="s">
        <v>4</v>
      </c>
      <c r="E343" s="100" t="s">
        <v>5</v>
      </c>
      <c r="F343" s="70" t="s">
        <v>5</v>
      </c>
      <c r="G343" s="7">
        <v>606000000</v>
      </c>
      <c r="H343" s="78" t="s">
        <v>6</v>
      </c>
      <c r="I343" s="7" t="s">
        <v>1962</v>
      </c>
      <c r="J343" s="7" t="s">
        <v>1747</v>
      </c>
      <c r="K343" s="8" t="s">
        <v>2182</v>
      </c>
      <c r="L343" s="77" t="s">
        <v>1932</v>
      </c>
      <c r="M343" s="90" t="str">
        <f t="shared" si="5"/>
        <v>Oosterhesselen</v>
      </c>
    </row>
    <row r="344" spans="1:13" ht="15.75" x14ac:dyDescent="0.25">
      <c r="A344" s="10" t="s">
        <v>438</v>
      </c>
      <c r="B344" s="80" t="s">
        <v>439</v>
      </c>
      <c r="C344" s="70" t="s">
        <v>1876</v>
      </c>
      <c r="D344" s="8" t="s">
        <v>4</v>
      </c>
      <c r="E344" s="100">
        <v>2015</v>
      </c>
      <c r="F344" s="70" t="s">
        <v>9</v>
      </c>
      <c r="G344" s="7">
        <v>29000000</v>
      </c>
      <c r="H344" s="78" t="s">
        <v>6</v>
      </c>
      <c r="I344" s="7" t="s">
        <v>1962</v>
      </c>
      <c r="J344" s="7" t="s">
        <v>1747</v>
      </c>
      <c r="K344" s="8" t="s">
        <v>2181</v>
      </c>
      <c r="L344" s="77" t="s">
        <v>1932</v>
      </c>
      <c r="M344" s="90" t="str">
        <f t="shared" si="5"/>
        <v>Oosterwolde</v>
      </c>
    </row>
    <row r="345" spans="1:13" ht="15.75" x14ac:dyDescent="0.25">
      <c r="A345" s="10" t="s">
        <v>440</v>
      </c>
      <c r="B345" s="80" t="s">
        <v>441</v>
      </c>
      <c r="C345" s="70" t="s">
        <v>1758</v>
      </c>
      <c r="D345" s="8" t="s">
        <v>4</v>
      </c>
      <c r="E345" s="100" t="s">
        <v>5</v>
      </c>
      <c r="F345" s="70" t="s">
        <v>5</v>
      </c>
      <c r="G345" s="7">
        <v>342000000</v>
      </c>
      <c r="H345" s="78" t="s">
        <v>6</v>
      </c>
      <c r="I345" s="7" t="s">
        <v>1962</v>
      </c>
      <c r="J345" s="7" t="s">
        <v>1747</v>
      </c>
      <c r="K345" s="8" t="s">
        <v>2182</v>
      </c>
      <c r="L345" s="77" t="s">
        <v>1932</v>
      </c>
      <c r="M345" s="90" t="str">
        <f t="shared" si="5"/>
        <v>Oostrum</v>
      </c>
    </row>
    <row r="346" spans="1:13" ht="15.75" x14ac:dyDescent="0.25">
      <c r="A346" s="10" t="s">
        <v>442</v>
      </c>
      <c r="B346" s="80" t="s">
        <v>443</v>
      </c>
      <c r="C346" s="70" t="s">
        <v>1862</v>
      </c>
      <c r="D346" s="8" t="s">
        <v>4</v>
      </c>
      <c r="E346" s="100" t="s">
        <v>5</v>
      </c>
      <c r="F346" s="70" t="s">
        <v>5</v>
      </c>
      <c r="G346" s="7">
        <v>34800000</v>
      </c>
      <c r="H346" s="78" t="s">
        <v>6</v>
      </c>
      <c r="I346" s="7" t="s">
        <v>1962</v>
      </c>
      <c r="J346" s="7" t="s">
        <v>1747</v>
      </c>
      <c r="K346" s="8" t="s">
        <v>2182</v>
      </c>
      <c r="L346" s="77" t="s">
        <v>1932</v>
      </c>
      <c r="M346" s="90" t="str">
        <f t="shared" si="5"/>
        <v>Opeinde</v>
      </c>
    </row>
    <row r="347" spans="1:13" ht="15.75" x14ac:dyDescent="0.25">
      <c r="A347" s="10" t="s">
        <v>444</v>
      </c>
      <c r="B347" s="80" t="s">
        <v>445</v>
      </c>
      <c r="C347" s="70" t="s">
        <v>1753</v>
      </c>
      <c r="D347" s="8" t="s">
        <v>4</v>
      </c>
      <c r="E347" s="100" t="s">
        <v>5</v>
      </c>
      <c r="F347" s="70" t="s">
        <v>5</v>
      </c>
      <c r="G347" s="7">
        <v>27000000</v>
      </c>
      <c r="H347" s="78" t="s">
        <v>6</v>
      </c>
      <c r="I347" s="7" t="s">
        <v>1962</v>
      </c>
      <c r="J347" s="7" t="s">
        <v>1747</v>
      </c>
      <c r="K347" s="8" t="s">
        <v>2182</v>
      </c>
      <c r="L347" s="77" t="s">
        <v>1932</v>
      </c>
      <c r="M347" s="90" t="str">
        <f t="shared" si="5"/>
        <v>Opeinde-Zuid</v>
      </c>
    </row>
    <row r="348" spans="1:13" ht="15.75" x14ac:dyDescent="0.25">
      <c r="A348" s="10" t="s">
        <v>446</v>
      </c>
      <c r="B348" s="80" t="s">
        <v>447</v>
      </c>
      <c r="C348" s="70" t="s">
        <v>1767</v>
      </c>
      <c r="D348" s="8" t="s">
        <v>4</v>
      </c>
      <c r="E348" s="100" t="s">
        <v>5</v>
      </c>
      <c r="F348" s="70" t="s">
        <v>5</v>
      </c>
      <c r="G348" s="7">
        <v>785000000</v>
      </c>
      <c r="H348" s="78" t="s">
        <v>6</v>
      </c>
      <c r="I348" s="7" t="s">
        <v>1962</v>
      </c>
      <c r="J348" s="7" t="s">
        <v>1747</v>
      </c>
      <c r="K348" s="8" t="s">
        <v>2182</v>
      </c>
      <c r="L348" s="77" t="s">
        <v>1932</v>
      </c>
      <c r="M348" s="90" t="str">
        <f t="shared" si="5"/>
        <v>Opende-Oost</v>
      </c>
    </row>
    <row r="349" spans="1:13" ht="15.75" x14ac:dyDescent="0.25">
      <c r="A349" s="10" t="s">
        <v>448</v>
      </c>
      <c r="B349" s="80" t="s">
        <v>2075</v>
      </c>
      <c r="C349" s="70" t="s">
        <v>2177</v>
      </c>
      <c r="D349" s="8" t="s">
        <v>4</v>
      </c>
      <c r="E349" s="100" t="s">
        <v>9</v>
      </c>
      <c r="F349" s="70" t="s">
        <v>9</v>
      </c>
      <c r="G349" s="7">
        <v>0</v>
      </c>
      <c r="H349" s="78" t="s">
        <v>10</v>
      </c>
      <c r="I349" s="7" t="s">
        <v>1962</v>
      </c>
      <c r="J349" s="7" t="s">
        <v>1747</v>
      </c>
      <c r="K349" s="8" t="s">
        <v>2181</v>
      </c>
      <c r="L349" s="77" t="s">
        <v>1932</v>
      </c>
      <c r="M349" s="90" t="str">
        <f t="shared" si="5"/>
        <v>Oppenhuizen</v>
      </c>
    </row>
    <row r="350" spans="1:13" ht="15.75" x14ac:dyDescent="0.25">
      <c r="A350" s="10" t="s">
        <v>616</v>
      </c>
      <c r="B350" s="80" t="s">
        <v>617</v>
      </c>
      <c r="C350" s="70" t="s">
        <v>1759</v>
      </c>
      <c r="D350" s="8" t="s">
        <v>4</v>
      </c>
      <c r="E350" s="100">
        <v>2012</v>
      </c>
      <c r="F350" s="70" t="s">
        <v>9</v>
      </c>
      <c r="G350" s="7">
        <v>158000000</v>
      </c>
      <c r="H350" s="78" t="s">
        <v>6</v>
      </c>
      <c r="I350" s="7" t="s">
        <v>1962</v>
      </c>
      <c r="J350" s="7" t="s">
        <v>1747</v>
      </c>
      <c r="K350" s="8" t="s">
        <v>2181</v>
      </c>
      <c r="L350" s="77" t="s">
        <v>1932</v>
      </c>
      <c r="M350" s="90" t="str">
        <f t="shared" si="5"/>
        <v>Ottoland</v>
      </c>
    </row>
    <row r="351" spans="1:13" ht="15.75" x14ac:dyDescent="0.25">
      <c r="A351" s="10" t="s">
        <v>618</v>
      </c>
      <c r="B351" s="80" t="s">
        <v>619</v>
      </c>
      <c r="C351" s="70" t="s">
        <v>1877</v>
      </c>
      <c r="D351" s="8" t="s">
        <v>4</v>
      </c>
      <c r="E351" s="100" t="s">
        <v>5</v>
      </c>
      <c r="F351" s="70" t="s">
        <v>5</v>
      </c>
      <c r="G351" s="7">
        <v>169000000</v>
      </c>
      <c r="H351" s="78" t="s">
        <v>6</v>
      </c>
      <c r="I351" s="7" t="s">
        <v>1962</v>
      </c>
      <c r="J351" s="7" t="s">
        <v>1747</v>
      </c>
      <c r="K351" s="8" t="s">
        <v>2182</v>
      </c>
      <c r="L351" s="77" t="s">
        <v>1932</v>
      </c>
      <c r="M351" s="90" t="str">
        <f t="shared" si="5"/>
        <v>Oud-Beijerland Noord</v>
      </c>
    </row>
    <row r="352" spans="1:13" ht="15.75" x14ac:dyDescent="0.25">
      <c r="A352" s="10" t="s">
        <v>449</v>
      </c>
      <c r="B352" s="80" t="s">
        <v>450</v>
      </c>
      <c r="C352" s="70" t="s">
        <v>1803</v>
      </c>
      <c r="D352" s="8" t="s">
        <v>4</v>
      </c>
      <c r="E352" s="100" t="s">
        <v>5</v>
      </c>
      <c r="F352" s="70" t="s">
        <v>5</v>
      </c>
      <c r="G352" s="7">
        <v>140000000</v>
      </c>
      <c r="H352" s="78" t="s">
        <v>6</v>
      </c>
      <c r="I352" s="7" t="s">
        <v>1962</v>
      </c>
      <c r="J352" s="7" t="s">
        <v>1747</v>
      </c>
      <c r="K352" s="8" t="s">
        <v>2182</v>
      </c>
      <c r="L352" s="77" t="s">
        <v>1932</v>
      </c>
      <c r="M352" s="90" t="str">
        <f t="shared" si="5"/>
        <v>Oud-Beijerland Zuid</v>
      </c>
    </row>
    <row r="353" spans="1:13" ht="15.75" x14ac:dyDescent="0.25">
      <c r="A353" s="10" t="s">
        <v>1987</v>
      </c>
      <c r="B353" s="80" t="s">
        <v>2076</v>
      </c>
      <c r="C353" s="70" t="s">
        <v>1749</v>
      </c>
      <c r="D353" s="8" t="s">
        <v>4</v>
      </c>
      <c r="E353" s="100" t="s">
        <v>9</v>
      </c>
      <c r="F353" s="70" t="s">
        <v>9</v>
      </c>
      <c r="G353" s="7">
        <v>0</v>
      </c>
      <c r="H353" s="78" t="s">
        <v>10</v>
      </c>
      <c r="I353" s="7" t="s">
        <v>1962</v>
      </c>
      <c r="J353" s="7" t="s">
        <v>1747</v>
      </c>
      <c r="K353" s="8" t="s">
        <v>2181</v>
      </c>
      <c r="L353" s="77" t="s">
        <v>1932</v>
      </c>
      <c r="M353" s="90" t="str">
        <f t="shared" si="5"/>
        <v>Oude Leede</v>
      </c>
    </row>
    <row r="354" spans="1:13" ht="15.75" x14ac:dyDescent="0.25">
      <c r="A354" s="10" t="s">
        <v>451</v>
      </c>
      <c r="B354" s="80" t="s">
        <v>452</v>
      </c>
      <c r="C354" s="70" t="s">
        <v>1767</v>
      </c>
      <c r="D354" s="8" t="s">
        <v>4</v>
      </c>
      <c r="E354" s="100" t="s">
        <v>5</v>
      </c>
      <c r="F354" s="70" t="s">
        <v>5</v>
      </c>
      <c r="G354" s="7">
        <v>174000000</v>
      </c>
      <c r="H354" s="78" t="s">
        <v>6</v>
      </c>
      <c r="I354" s="7" t="s">
        <v>1962</v>
      </c>
      <c r="J354" s="7" t="s">
        <v>1747</v>
      </c>
      <c r="K354" s="8" t="s">
        <v>2182</v>
      </c>
      <c r="L354" s="77" t="s">
        <v>1932</v>
      </c>
      <c r="M354" s="90" t="str">
        <f t="shared" si="5"/>
        <v>Oude Pekela</v>
      </c>
    </row>
    <row r="355" spans="1:13" ht="15.75" x14ac:dyDescent="0.25">
      <c r="A355" s="10" t="s">
        <v>2162</v>
      </c>
      <c r="B355" s="80" t="s">
        <v>2165</v>
      </c>
      <c r="C355" s="70" t="s">
        <v>2178</v>
      </c>
      <c r="D355" s="8" t="s">
        <v>4</v>
      </c>
      <c r="E355" s="100">
        <v>2012</v>
      </c>
      <c r="F355" s="70">
        <v>2011</v>
      </c>
      <c r="G355" s="7">
        <v>475000000</v>
      </c>
      <c r="H355" s="78" t="s">
        <v>6</v>
      </c>
      <c r="I355" s="7" t="s">
        <v>1962</v>
      </c>
      <c r="J355" s="7" t="s">
        <v>1747</v>
      </c>
      <c r="K355" s="8" t="s">
        <v>2181</v>
      </c>
      <c r="L355" s="77" t="s">
        <v>1932</v>
      </c>
      <c r="M355" s="90" t="str">
        <f t="shared" si="5"/>
        <v>Oudeland</v>
      </c>
    </row>
    <row r="356" spans="1:13" ht="15.75" x14ac:dyDescent="0.25">
      <c r="A356" s="10" t="s">
        <v>486</v>
      </c>
      <c r="B356" s="80" t="s">
        <v>487</v>
      </c>
      <c r="C356" s="70" t="s">
        <v>1892</v>
      </c>
      <c r="D356" s="8" t="s">
        <v>4</v>
      </c>
      <c r="E356" s="100">
        <v>2012</v>
      </c>
      <c r="F356" s="70" t="s">
        <v>9</v>
      </c>
      <c r="G356" s="7">
        <v>937000000</v>
      </c>
      <c r="H356" s="78" t="s">
        <v>6</v>
      </c>
      <c r="I356" s="7" t="s">
        <v>1962</v>
      </c>
      <c r="J356" s="7" t="s">
        <v>1747</v>
      </c>
      <c r="K356" s="8" t="s">
        <v>2181</v>
      </c>
      <c r="L356" s="77" t="s">
        <v>1932</v>
      </c>
      <c r="M356" s="90" t="str">
        <f t="shared" si="5"/>
        <v>Papekop</v>
      </c>
    </row>
    <row r="357" spans="1:13" ht="15.75" x14ac:dyDescent="0.25">
      <c r="A357" s="10" t="s">
        <v>488</v>
      </c>
      <c r="B357" s="80" t="s">
        <v>489</v>
      </c>
      <c r="C357" s="70" t="s">
        <v>1760</v>
      </c>
      <c r="D357" s="8" t="s">
        <v>4</v>
      </c>
      <c r="E357" s="100" t="s">
        <v>5</v>
      </c>
      <c r="F357" s="70" t="s">
        <v>5</v>
      </c>
      <c r="G357" s="7">
        <v>506000000</v>
      </c>
      <c r="H357" s="78" t="s">
        <v>6</v>
      </c>
      <c r="I357" s="7" t="s">
        <v>1962</v>
      </c>
      <c r="J357" s="7" t="s">
        <v>1747</v>
      </c>
      <c r="K357" s="8" t="s">
        <v>2182</v>
      </c>
      <c r="L357" s="77" t="s">
        <v>1932</v>
      </c>
      <c r="M357" s="90" t="str">
        <f t="shared" si="5"/>
        <v>Pasop</v>
      </c>
    </row>
    <row r="358" spans="1:13" ht="15.75" x14ac:dyDescent="0.25">
      <c r="A358" s="10" t="s">
        <v>490</v>
      </c>
      <c r="B358" s="80" t="s">
        <v>491</v>
      </c>
      <c r="C358" s="70" t="s">
        <v>1749</v>
      </c>
      <c r="D358" s="8" t="s">
        <v>4</v>
      </c>
      <c r="E358" s="100" t="s">
        <v>5</v>
      </c>
      <c r="F358" s="70" t="s">
        <v>5</v>
      </c>
      <c r="G358" s="7">
        <v>534000000</v>
      </c>
      <c r="H358" s="78" t="s">
        <v>6</v>
      </c>
      <c r="I358" s="7" t="s">
        <v>1962</v>
      </c>
      <c r="J358" s="7" t="s">
        <v>1747</v>
      </c>
      <c r="K358" s="8" t="s">
        <v>2182</v>
      </c>
      <c r="L358" s="77" t="s">
        <v>1932</v>
      </c>
      <c r="M358" s="90" t="str">
        <f t="shared" si="5"/>
        <v>Pernis</v>
      </c>
    </row>
    <row r="359" spans="1:13" ht="15.75" x14ac:dyDescent="0.25">
      <c r="A359" s="10" t="s">
        <v>492</v>
      </c>
      <c r="B359" s="80" t="s">
        <v>493</v>
      </c>
      <c r="C359" s="70" t="s">
        <v>1749</v>
      </c>
      <c r="D359" s="8" t="s">
        <v>4</v>
      </c>
      <c r="E359" s="100" t="s">
        <v>5</v>
      </c>
      <c r="F359" s="70" t="s">
        <v>5</v>
      </c>
      <c r="G359" s="7">
        <v>992000000</v>
      </c>
      <c r="H359" s="78" t="s">
        <v>6</v>
      </c>
      <c r="I359" s="7" t="s">
        <v>1962</v>
      </c>
      <c r="J359" s="7" t="s">
        <v>1747</v>
      </c>
      <c r="K359" s="8" t="s">
        <v>2182</v>
      </c>
      <c r="L359" s="77" t="s">
        <v>1932</v>
      </c>
      <c r="M359" s="90" t="str">
        <f t="shared" si="5"/>
        <v>Pernis-West</v>
      </c>
    </row>
    <row r="360" spans="1:13" ht="15.75" x14ac:dyDescent="0.25">
      <c r="A360" s="10" t="s">
        <v>453</v>
      </c>
      <c r="B360" s="80" t="s">
        <v>453</v>
      </c>
      <c r="C360" s="70" t="s">
        <v>1878</v>
      </c>
      <c r="D360" s="8" t="s">
        <v>4</v>
      </c>
      <c r="E360" s="100" t="s">
        <v>9</v>
      </c>
      <c r="F360" s="70" t="s">
        <v>9</v>
      </c>
      <c r="G360" s="7">
        <v>7694000</v>
      </c>
      <c r="H360" s="78" t="s">
        <v>10</v>
      </c>
      <c r="I360" s="7" t="s">
        <v>1962</v>
      </c>
      <c r="J360" s="7" t="s">
        <v>1747</v>
      </c>
      <c r="K360" s="8" t="s">
        <v>2181</v>
      </c>
      <c r="L360" s="77" t="s">
        <v>1932</v>
      </c>
      <c r="M360" s="90" t="str">
        <f t="shared" si="5"/>
        <v>P01-FA</v>
      </c>
    </row>
    <row r="361" spans="1:13" ht="15.75" x14ac:dyDescent="0.25">
      <c r="A361" s="10" t="s">
        <v>454</v>
      </c>
      <c r="B361" s="80" t="s">
        <v>454</v>
      </c>
      <c r="C361" s="70" t="s">
        <v>1879</v>
      </c>
      <c r="D361" s="8" t="s">
        <v>4</v>
      </c>
      <c r="E361" s="100" t="s">
        <v>9</v>
      </c>
      <c r="F361" s="70" t="s">
        <v>9</v>
      </c>
      <c r="G361" s="7">
        <v>675000</v>
      </c>
      <c r="H361" s="78" t="s">
        <v>10</v>
      </c>
      <c r="I361" s="7" t="s">
        <v>1962</v>
      </c>
      <c r="J361" s="7" t="s">
        <v>1747</v>
      </c>
      <c r="K361" s="8" t="s">
        <v>2181</v>
      </c>
      <c r="L361" s="77" t="s">
        <v>1932</v>
      </c>
      <c r="M361" s="90" t="str">
        <f t="shared" si="5"/>
        <v>P01-FB</v>
      </c>
    </row>
    <row r="362" spans="1:13" ht="15.75" x14ac:dyDescent="0.25">
      <c r="A362" s="10" t="s">
        <v>455</v>
      </c>
      <c r="B362" s="80" t="s">
        <v>2077</v>
      </c>
      <c r="C362" s="70" t="s">
        <v>1880</v>
      </c>
      <c r="D362" s="8" t="s">
        <v>4</v>
      </c>
      <c r="E362" s="100" t="s">
        <v>9</v>
      </c>
      <c r="F362" s="70" t="s">
        <v>9</v>
      </c>
      <c r="G362" s="7" t="s">
        <v>1710</v>
      </c>
      <c r="H362" s="78" t="s">
        <v>10</v>
      </c>
      <c r="I362" s="7" t="s">
        <v>1962</v>
      </c>
      <c r="J362" s="7" t="s">
        <v>1747</v>
      </c>
      <c r="K362" s="8" t="s">
        <v>2181</v>
      </c>
      <c r="L362" s="77" t="s">
        <v>1932</v>
      </c>
      <c r="M362" s="90" t="str">
        <f t="shared" si="5"/>
        <v>P02-Delta</v>
      </c>
    </row>
    <row r="363" spans="1:13" ht="15.75" x14ac:dyDescent="0.25">
      <c r="A363" s="10" t="s">
        <v>456</v>
      </c>
      <c r="B363" s="80" t="s">
        <v>456</v>
      </c>
      <c r="C363" s="70" t="s">
        <v>1880</v>
      </c>
      <c r="D363" s="8" t="s">
        <v>4</v>
      </c>
      <c r="E363" s="100">
        <v>2015</v>
      </c>
      <c r="F363" s="70" t="s">
        <v>9</v>
      </c>
      <c r="G363" s="7">
        <v>3073000000</v>
      </c>
      <c r="H363" s="78" t="s">
        <v>6</v>
      </c>
      <c r="I363" s="7" t="s">
        <v>1962</v>
      </c>
      <c r="J363" s="7" t="s">
        <v>1747</v>
      </c>
      <c r="K363" s="8" t="s">
        <v>2181</v>
      </c>
      <c r="L363" s="77" t="s">
        <v>1932</v>
      </c>
      <c r="M363" s="90" t="str">
        <f t="shared" si="5"/>
        <v>P02-E</v>
      </c>
    </row>
    <row r="364" spans="1:13" ht="15.75" x14ac:dyDescent="0.25">
      <c r="A364" s="10" t="s">
        <v>457</v>
      </c>
      <c r="B364" s="80" t="s">
        <v>457</v>
      </c>
      <c r="C364" s="70" t="s">
        <v>1880</v>
      </c>
      <c r="D364" s="8" t="s">
        <v>4</v>
      </c>
      <c r="E364" s="100" t="s">
        <v>9</v>
      </c>
      <c r="F364" s="70" t="s">
        <v>5</v>
      </c>
      <c r="G364" s="7" t="s">
        <v>1710</v>
      </c>
      <c r="H364" s="78" t="s">
        <v>10</v>
      </c>
      <c r="I364" s="7" t="s">
        <v>1962</v>
      </c>
      <c r="J364" s="7" t="s">
        <v>1747</v>
      </c>
      <c r="K364" s="8" t="s">
        <v>2181</v>
      </c>
      <c r="L364" s="77" t="s">
        <v>1932</v>
      </c>
      <c r="M364" s="90" t="str">
        <f t="shared" si="5"/>
        <v>P02-NE</v>
      </c>
    </row>
    <row r="365" spans="1:13" ht="15.75" x14ac:dyDescent="0.25">
      <c r="A365" s="10" t="s">
        <v>458</v>
      </c>
      <c r="B365" s="80" t="s">
        <v>458</v>
      </c>
      <c r="C365" s="70" t="s">
        <v>1880</v>
      </c>
      <c r="D365" s="8" t="s">
        <v>4</v>
      </c>
      <c r="E365" s="100" t="s">
        <v>9</v>
      </c>
      <c r="F365" s="70" t="s">
        <v>5</v>
      </c>
      <c r="G365" s="7" t="s">
        <v>1710</v>
      </c>
      <c r="H365" s="78" t="s">
        <v>10</v>
      </c>
      <c r="I365" s="7" t="s">
        <v>1962</v>
      </c>
      <c r="J365" s="7" t="s">
        <v>1747</v>
      </c>
      <c r="K365" s="8" t="s">
        <v>2181</v>
      </c>
      <c r="L365" s="77" t="s">
        <v>1932</v>
      </c>
      <c r="M365" s="90" t="str">
        <f t="shared" si="5"/>
        <v>P02-SE</v>
      </c>
    </row>
    <row r="366" spans="1:13" ht="15.75" x14ac:dyDescent="0.25">
      <c r="A366" s="10" t="s">
        <v>459</v>
      </c>
      <c r="B366" s="80" t="s">
        <v>459</v>
      </c>
      <c r="C366" s="70" t="s">
        <v>1881</v>
      </c>
      <c r="D366" s="8" t="s">
        <v>4</v>
      </c>
      <c r="E366" s="100" t="s">
        <v>5</v>
      </c>
      <c r="F366" s="70" t="s">
        <v>5</v>
      </c>
      <c r="G366" s="7">
        <v>174000000</v>
      </c>
      <c r="H366" s="78" t="s">
        <v>6</v>
      </c>
      <c r="I366" s="7" t="s">
        <v>1962</v>
      </c>
      <c r="J366" s="7" t="s">
        <v>1747</v>
      </c>
      <c r="K366" s="8" t="s">
        <v>2182</v>
      </c>
      <c r="L366" s="77" t="s">
        <v>1932</v>
      </c>
      <c r="M366" s="90" t="str">
        <f t="shared" si="5"/>
        <v>P06-D</v>
      </c>
    </row>
    <row r="367" spans="1:13" ht="15.75" x14ac:dyDescent="0.25">
      <c r="A367" s="10" t="s">
        <v>460</v>
      </c>
      <c r="B367" s="80" t="s">
        <v>460</v>
      </c>
      <c r="C367" s="70" t="s">
        <v>1882</v>
      </c>
      <c r="D367" s="8" t="s">
        <v>4</v>
      </c>
      <c r="E367" s="100" t="s">
        <v>5</v>
      </c>
      <c r="F367" s="70" t="s">
        <v>5</v>
      </c>
      <c r="G367" s="7">
        <v>443000000</v>
      </c>
      <c r="H367" s="78" t="s">
        <v>6</v>
      </c>
      <c r="I367" s="7" t="s">
        <v>1962</v>
      </c>
      <c r="J367" s="7" t="s">
        <v>1747</v>
      </c>
      <c r="K367" s="8" t="s">
        <v>2182</v>
      </c>
      <c r="L367" s="77" t="s">
        <v>1932</v>
      </c>
      <c r="M367" s="90" t="str">
        <f t="shared" si="5"/>
        <v>P06-Main</v>
      </c>
    </row>
    <row r="368" spans="1:13" ht="15.75" x14ac:dyDescent="0.25">
      <c r="A368" s="10" t="s">
        <v>461</v>
      </c>
      <c r="B368" s="80" t="s">
        <v>2078</v>
      </c>
      <c r="C368" s="70" t="s">
        <v>1882</v>
      </c>
      <c r="D368" s="8" t="s">
        <v>4</v>
      </c>
      <c r="E368" s="100" t="s">
        <v>9</v>
      </c>
      <c r="F368" s="70" t="s">
        <v>9</v>
      </c>
      <c r="G368" s="7">
        <v>0</v>
      </c>
      <c r="H368" s="78" t="s">
        <v>10</v>
      </c>
      <c r="I368" s="7" t="s">
        <v>1962</v>
      </c>
      <c r="J368" s="7" t="s">
        <v>1747</v>
      </c>
      <c r="K368" s="8" t="s">
        <v>2181</v>
      </c>
      <c r="L368" s="77" t="s">
        <v>1932</v>
      </c>
      <c r="M368" s="90" t="str">
        <f t="shared" si="5"/>
        <v>P06-Northwest</v>
      </c>
    </row>
    <row r="369" spans="1:13" ht="15.75" x14ac:dyDescent="0.25">
      <c r="A369" s="10" t="s">
        <v>462</v>
      </c>
      <c r="B369" s="80" t="s">
        <v>463</v>
      </c>
      <c r="C369" s="70" t="s">
        <v>1881</v>
      </c>
      <c r="D369" s="8" t="s">
        <v>4</v>
      </c>
      <c r="E369" s="100" t="s">
        <v>5</v>
      </c>
      <c r="F369" s="70" t="s">
        <v>5</v>
      </c>
      <c r="G369" s="7">
        <v>0</v>
      </c>
      <c r="H369" s="78" t="s">
        <v>10</v>
      </c>
      <c r="I369" s="7" t="s">
        <v>1962</v>
      </c>
      <c r="J369" s="7" t="s">
        <v>1747</v>
      </c>
      <c r="K369" s="8" t="s">
        <v>2181</v>
      </c>
      <c r="L369" s="77" t="s">
        <v>1932</v>
      </c>
      <c r="M369" s="90" t="str">
        <f t="shared" si="5"/>
        <v>P06-South</v>
      </c>
    </row>
    <row r="370" spans="1:13" ht="15.75" x14ac:dyDescent="0.25">
      <c r="A370" s="10" t="s">
        <v>464</v>
      </c>
      <c r="B370" s="80" t="s">
        <v>464</v>
      </c>
      <c r="C370" s="70" t="s">
        <v>1805</v>
      </c>
      <c r="D370" s="8" t="s">
        <v>4</v>
      </c>
      <c r="E370" s="100" t="s">
        <v>5</v>
      </c>
      <c r="F370" s="70" t="s">
        <v>5</v>
      </c>
      <c r="G370" s="7">
        <v>342000000</v>
      </c>
      <c r="H370" s="78" t="s">
        <v>6</v>
      </c>
      <c r="I370" s="7" t="s">
        <v>1962</v>
      </c>
      <c r="J370" s="7" t="s">
        <v>1747</v>
      </c>
      <c r="K370" s="8" t="s">
        <v>2182</v>
      </c>
      <c r="L370" s="77" t="s">
        <v>1932</v>
      </c>
      <c r="M370" s="90" t="str">
        <f t="shared" si="5"/>
        <v>P09-A</v>
      </c>
    </row>
    <row r="371" spans="1:13" ht="15.75" x14ac:dyDescent="0.25">
      <c r="A371" s="10" t="s">
        <v>465</v>
      </c>
      <c r="B371" s="80" t="s">
        <v>465</v>
      </c>
      <c r="C371" s="70" t="s">
        <v>1884</v>
      </c>
      <c r="D371" s="8" t="s">
        <v>4</v>
      </c>
      <c r="E371" s="100" t="s">
        <v>5</v>
      </c>
      <c r="F371" s="70" t="s">
        <v>5</v>
      </c>
      <c r="G371" s="7">
        <v>34000000</v>
      </c>
      <c r="H371" s="78" t="s">
        <v>6</v>
      </c>
      <c r="I371" s="7" t="s">
        <v>1962</v>
      </c>
      <c r="J371" s="7" t="s">
        <v>1747</v>
      </c>
      <c r="K371" s="8" t="s">
        <v>2182</v>
      </c>
      <c r="L371" s="77" t="s">
        <v>1932</v>
      </c>
      <c r="M371" s="90" t="str">
        <f t="shared" si="5"/>
        <v>P09-B</v>
      </c>
    </row>
    <row r="372" spans="1:13" ht="15.75" x14ac:dyDescent="0.25">
      <c r="A372" s="10" t="s">
        <v>466</v>
      </c>
      <c r="B372" s="80" t="s">
        <v>467</v>
      </c>
      <c r="C372" s="70" t="s">
        <v>1958</v>
      </c>
      <c r="D372" s="8" t="s">
        <v>4</v>
      </c>
      <c r="E372" s="100" t="s">
        <v>9</v>
      </c>
      <c r="F372" s="70" t="s">
        <v>9</v>
      </c>
      <c r="G372" s="7">
        <v>190000000</v>
      </c>
      <c r="H372" s="78" t="s">
        <v>10</v>
      </c>
      <c r="I372" s="7" t="s">
        <v>1962</v>
      </c>
      <c r="J372" s="7" t="s">
        <v>1747</v>
      </c>
      <c r="K372" s="8" t="s">
        <v>2181</v>
      </c>
      <c r="L372" s="77" t="s">
        <v>1932</v>
      </c>
      <c r="M372" s="90" t="str">
        <f t="shared" si="5"/>
        <v>P10b-Van Brakel</v>
      </c>
    </row>
    <row r="373" spans="1:13" ht="15.75" x14ac:dyDescent="0.25">
      <c r="A373" s="10" t="s">
        <v>622</v>
      </c>
      <c r="B373" s="80" t="s">
        <v>623</v>
      </c>
      <c r="C373" s="70" t="s">
        <v>1885</v>
      </c>
      <c r="D373" s="8" t="s">
        <v>4</v>
      </c>
      <c r="E373" s="100" t="s">
        <v>5</v>
      </c>
      <c r="F373" s="70" t="s">
        <v>5</v>
      </c>
      <c r="G373" s="7">
        <v>292300000</v>
      </c>
      <c r="H373" s="78" t="s">
        <v>6</v>
      </c>
      <c r="I373" s="7" t="s">
        <v>1962</v>
      </c>
      <c r="J373" s="7" t="s">
        <v>1747</v>
      </c>
      <c r="K373" s="8" t="s">
        <v>2182</v>
      </c>
      <c r="L373" s="77" t="s">
        <v>1932</v>
      </c>
      <c r="M373" s="90" t="str">
        <f t="shared" si="5"/>
        <v>P11b-De Ruyter</v>
      </c>
    </row>
    <row r="374" spans="1:13" ht="15.75" x14ac:dyDescent="0.25">
      <c r="A374" s="10" t="s">
        <v>624</v>
      </c>
      <c r="B374" s="80" t="s">
        <v>625</v>
      </c>
      <c r="C374" s="70" t="s">
        <v>1886</v>
      </c>
      <c r="D374" s="8" t="s">
        <v>4</v>
      </c>
      <c r="E374" s="100">
        <v>2011</v>
      </c>
      <c r="F374" s="70">
        <v>2012</v>
      </c>
      <c r="G374" s="7">
        <v>711000000</v>
      </c>
      <c r="H374" s="78" t="s">
        <v>6</v>
      </c>
      <c r="I374" s="7" t="s">
        <v>1962</v>
      </c>
      <c r="J374" s="7" t="s">
        <v>1747</v>
      </c>
      <c r="K374" s="8" t="s">
        <v>2181</v>
      </c>
      <c r="L374" s="77" t="s">
        <v>1932</v>
      </c>
      <c r="M374" s="90" t="str">
        <f t="shared" si="5"/>
        <v>P11b-Van Ghent</v>
      </c>
    </row>
    <row r="375" spans="1:13" ht="15.75" x14ac:dyDescent="0.25">
      <c r="A375" s="10" t="s">
        <v>468</v>
      </c>
      <c r="B375" s="80" t="s">
        <v>469</v>
      </c>
      <c r="C375" s="70" t="s">
        <v>1886</v>
      </c>
      <c r="D375" s="8" t="s">
        <v>4</v>
      </c>
      <c r="E375" s="100">
        <v>2011</v>
      </c>
      <c r="F375" s="70">
        <v>2012</v>
      </c>
      <c r="G375" s="7">
        <v>749000000</v>
      </c>
      <c r="H375" s="78" t="s">
        <v>6</v>
      </c>
      <c r="I375" s="7" t="s">
        <v>1962</v>
      </c>
      <c r="J375" s="7" t="s">
        <v>1747</v>
      </c>
      <c r="K375" s="8" t="s">
        <v>2181</v>
      </c>
      <c r="L375" s="77" t="s">
        <v>1932</v>
      </c>
      <c r="M375" s="90" t="str">
        <f t="shared" si="5"/>
        <v>P11b-Van Nes</v>
      </c>
    </row>
    <row r="376" spans="1:13" ht="15.75" x14ac:dyDescent="0.25">
      <c r="A376" s="10" t="s">
        <v>470</v>
      </c>
      <c r="B376" s="80" t="s">
        <v>470</v>
      </c>
      <c r="C376" s="70" t="s">
        <v>1887</v>
      </c>
      <c r="D376" s="8" t="s">
        <v>4</v>
      </c>
      <c r="E376" s="100" t="s">
        <v>9</v>
      </c>
      <c r="F376" s="70" t="s">
        <v>5</v>
      </c>
      <c r="G376" s="7" t="s">
        <v>1710</v>
      </c>
      <c r="H376" s="78" t="s">
        <v>10</v>
      </c>
      <c r="I376" s="7" t="s">
        <v>1962</v>
      </c>
      <c r="J376" s="7" t="s">
        <v>1747</v>
      </c>
      <c r="K376" s="8" t="s">
        <v>2181</v>
      </c>
      <c r="L376" s="77" t="s">
        <v>1932</v>
      </c>
      <c r="M376" s="90" t="str">
        <f t="shared" si="5"/>
        <v>P12-C</v>
      </c>
    </row>
    <row r="377" spans="1:13" ht="15.75" x14ac:dyDescent="0.25">
      <c r="A377" s="10" t="s">
        <v>1988</v>
      </c>
      <c r="B377" s="80" t="s">
        <v>2079</v>
      </c>
      <c r="C377" s="70" t="s">
        <v>1887</v>
      </c>
      <c r="D377" s="8" t="s">
        <v>4</v>
      </c>
      <c r="E377" s="100" t="s">
        <v>9</v>
      </c>
      <c r="F377" s="70" t="s">
        <v>9</v>
      </c>
      <c r="G377" s="7" t="s">
        <v>1710</v>
      </c>
      <c r="H377" s="78" t="s">
        <v>10</v>
      </c>
      <c r="I377" s="7" t="s">
        <v>1962</v>
      </c>
      <c r="J377" s="7" t="s">
        <v>1747</v>
      </c>
      <c r="K377" s="8" t="s">
        <v>2181</v>
      </c>
      <c r="L377" s="77" t="s">
        <v>1932</v>
      </c>
      <c r="M377" s="90" t="str">
        <f t="shared" si="5"/>
        <v>P12-F (P12-14)</v>
      </c>
    </row>
    <row r="378" spans="1:13" ht="15.75" x14ac:dyDescent="0.25">
      <c r="A378" s="10" t="s">
        <v>471</v>
      </c>
      <c r="B378" s="80" t="s">
        <v>471</v>
      </c>
      <c r="C378" s="70" t="s">
        <v>1887</v>
      </c>
      <c r="D378" s="8" t="s">
        <v>4</v>
      </c>
      <c r="E378" s="100" t="s">
        <v>5</v>
      </c>
      <c r="F378" s="70" t="s">
        <v>5</v>
      </c>
      <c r="G378" s="7">
        <v>79000000</v>
      </c>
      <c r="H378" s="78" t="s">
        <v>6</v>
      </c>
      <c r="I378" s="7" t="s">
        <v>1962</v>
      </c>
      <c r="J378" s="7" t="s">
        <v>1747</v>
      </c>
      <c r="K378" s="8" t="s">
        <v>2182</v>
      </c>
      <c r="L378" s="77" t="s">
        <v>1932</v>
      </c>
      <c r="M378" s="90" t="str">
        <f t="shared" si="5"/>
        <v>P12-SW</v>
      </c>
    </row>
    <row r="379" spans="1:13" ht="15.75" x14ac:dyDescent="0.25">
      <c r="A379" s="10" t="s">
        <v>626</v>
      </c>
      <c r="B379" s="80" t="s">
        <v>2110</v>
      </c>
      <c r="C379" s="70" t="s">
        <v>1887</v>
      </c>
      <c r="D379" s="8" t="s">
        <v>4</v>
      </c>
      <c r="E379" s="100" t="s">
        <v>9</v>
      </c>
      <c r="F379" s="70" t="s">
        <v>9</v>
      </c>
      <c r="G379" s="7">
        <v>0</v>
      </c>
      <c r="H379" s="78" t="s">
        <v>10</v>
      </c>
      <c r="I379" s="7" t="s">
        <v>1962</v>
      </c>
      <c r="J379" s="7" t="s">
        <v>1747</v>
      </c>
      <c r="K379" s="8" t="s">
        <v>2181</v>
      </c>
      <c r="L379" s="77" t="s">
        <v>1932</v>
      </c>
      <c r="M379" s="90" t="str">
        <f t="shared" si="5"/>
        <v>P12-West (P12-3)</v>
      </c>
    </row>
    <row r="380" spans="1:13" ht="15.75" x14ac:dyDescent="0.25">
      <c r="A380" s="10" t="s">
        <v>472</v>
      </c>
      <c r="B380" s="80" t="s">
        <v>472</v>
      </c>
      <c r="C380" s="70" t="s">
        <v>1755</v>
      </c>
      <c r="D380" s="8" t="s">
        <v>4</v>
      </c>
      <c r="E380" s="100" t="s">
        <v>9</v>
      </c>
      <c r="F380" s="70" t="s">
        <v>5</v>
      </c>
      <c r="G380" s="7" t="s">
        <v>1710</v>
      </c>
      <c r="H380" s="78" t="s">
        <v>10</v>
      </c>
      <c r="I380" s="7" t="s">
        <v>1962</v>
      </c>
      <c r="J380" s="7" t="s">
        <v>1747</v>
      </c>
      <c r="K380" s="8" t="s">
        <v>2181</v>
      </c>
      <c r="L380" s="77" t="s">
        <v>1932</v>
      </c>
      <c r="M380" s="90" t="str">
        <f t="shared" si="5"/>
        <v>P14-A</v>
      </c>
    </row>
    <row r="381" spans="1:13" ht="15.75" x14ac:dyDescent="0.25">
      <c r="A381" s="10" t="s">
        <v>473</v>
      </c>
      <c r="B381" s="80" t="s">
        <v>474</v>
      </c>
      <c r="C381" s="70" t="s">
        <v>2179</v>
      </c>
      <c r="D381" s="8" t="s">
        <v>4</v>
      </c>
      <c r="E381" s="100" t="s">
        <v>5</v>
      </c>
      <c r="F381" s="70" t="s">
        <v>5</v>
      </c>
      <c r="G381" s="7">
        <v>71000000</v>
      </c>
      <c r="H381" s="78" t="s">
        <v>6</v>
      </c>
      <c r="I381" s="7" t="s">
        <v>1962</v>
      </c>
      <c r="J381" s="7" t="s">
        <v>1747</v>
      </c>
      <c r="K381" s="8" t="s">
        <v>2182</v>
      </c>
      <c r="L381" s="77" t="s">
        <v>1932</v>
      </c>
      <c r="M381" s="90" t="str">
        <f t="shared" si="5"/>
        <v>P15-09</v>
      </c>
    </row>
    <row r="382" spans="1:13" ht="15.75" x14ac:dyDescent="0.25">
      <c r="A382" s="10" t="s">
        <v>475</v>
      </c>
      <c r="B382" s="80" t="s">
        <v>475</v>
      </c>
      <c r="C382" s="70" t="s">
        <v>1889</v>
      </c>
      <c r="D382" s="8" t="s">
        <v>4</v>
      </c>
      <c r="E382" s="100" t="s">
        <v>5</v>
      </c>
      <c r="F382" s="70" t="s">
        <v>5</v>
      </c>
      <c r="G382" s="7">
        <v>0</v>
      </c>
      <c r="H382" s="78" t="s">
        <v>10</v>
      </c>
      <c r="I382" s="7" t="s">
        <v>1962</v>
      </c>
      <c r="J382" s="7" t="s">
        <v>1747</v>
      </c>
      <c r="K382" s="8" t="s">
        <v>2181</v>
      </c>
      <c r="L382" s="77" t="s">
        <v>1932</v>
      </c>
      <c r="M382" s="90" t="str">
        <f t="shared" si="5"/>
        <v>P15-10</v>
      </c>
    </row>
    <row r="383" spans="1:13" ht="15.75" x14ac:dyDescent="0.25">
      <c r="A383" s="10" t="s">
        <v>476</v>
      </c>
      <c r="B383" s="80" t="s">
        <v>476</v>
      </c>
      <c r="C383" s="70" t="s">
        <v>1888</v>
      </c>
      <c r="D383" s="8" t="s">
        <v>4</v>
      </c>
      <c r="E383" s="100" t="s">
        <v>5</v>
      </c>
      <c r="F383" s="70" t="s">
        <v>5</v>
      </c>
      <c r="G383" s="7">
        <v>93000000</v>
      </c>
      <c r="H383" s="78" t="s">
        <v>6</v>
      </c>
      <c r="I383" s="7" t="s">
        <v>1962</v>
      </c>
      <c r="J383" s="7" t="s">
        <v>1747</v>
      </c>
      <c r="K383" s="8" t="s">
        <v>2182</v>
      </c>
      <c r="L383" s="77" t="s">
        <v>1932</v>
      </c>
      <c r="M383" s="90" t="str">
        <f t="shared" si="5"/>
        <v>P15-11</v>
      </c>
    </row>
    <row r="384" spans="1:13" ht="15.75" x14ac:dyDescent="0.25">
      <c r="A384" s="10" t="s">
        <v>477</v>
      </c>
      <c r="B384" s="80" t="s">
        <v>477</v>
      </c>
      <c r="C384" s="70" t="s">
        <v>1888</v>
      </c>
      <c r="D384" s="8" t="s">
        <v>4</v>
      </c>
      <c r="E384" s="100" t="s">
        <v>5</v>
      </c>
      <c r="F384" s="70" t="s">
        <v>5</v>
      </c>
      <c r="G384" s="7">
        <v>19000000</v>
      </c>
      <c r="H384" s="78" t="s">
        <v>6</v>
      </c>
      <c r="I384" s="7" t="s">
        <v>1962</v>
      </c>
      <c r="J384" s="7" t="s">
        <v>1747</v>
      </c>
      <c r="K384" s="8" t="s">
        <v>2182</v>
      </c>
      <c r="L384" s="77" t="s">
        <v>1932</v>
      </c>
      <c r="M384" s="90" t="str">
        <f t="shared" si="5"/>
        <v>P15-12</v>
      </c>
    </row>
    <row r="385" spans="1:13" ht="15.75" x14ac:dyDescent="0.25">
      <c r="A385" s="10" t="s">
        <v>478</v>
      </c>
      <c r="B385" s="80" t="s">
        <v>478</v>
      </c>
      <c r="C385" s="70" t="s">
        <v>1888</v>
      </c>
      <c r="D385" s="8" t="s">
        <v>4</v>
      </c>
      <c r="E385" s="100" t="s">
        <v>5</v>
      </c>
      <c r="F385" s="70" t="s">
        <v>5</v>
      </c>
      <c r="G385" s="7">
        <v>11000000</v>
      </c>
      <c r="H385" s="78" t="s">
        <v>6</v>
      </c>
      <c r="I385" s="7" t="s">
        <v>1962</v>
      </c>
      <c r="J385" s="7" t="s">
        <v>1747</v>
      </c>
      <c r="K385" s="8" t="s">
        <v>2182</v>
      </c>
      <c r="L385" s="77" t="s">
        <v>1932</v>
      </c>
      <c r="M385" s="90" t="str">
        <f t="shared" si="5"/>
        <v>P15-13</v>
      </c>
    </row>
    <row r="386" spans="1:13" ht="15.75" x14ac:dyDescent="0.25">
      <c r="A386" s="10" t="s">
        <v>479</v>
      </c>
      <c r="B386" s="80" t="s">
        <v>479</v>
      </c>
      <c r="C386" s="70" t="s">
        <v>1889</v>
      </c>
      <c r="D386" s="8" t="s">
        <v>4</v>
      </c>
      <c r="E386" s="100" t="s">
        <v>5</v>
      </c>
      <c r="F386" s="70" t="s">
        <v>5</v>
      </c>
      <c r="G386" s="7">
        <v>4000000</v>
      </c>
      <c r="H386" s="78" t="s">
        <v>6</v>
      </c>
      <c r="I386" s="7" t="s">
        <v>1962</v>
      </c>
      <c r="J386" s="7" t="s">
        <v>1747</v>
      </c>
      <c r="K386" s="8" t="s">
        <v>2182</v>
      </c>
      <c r="L386" s="77" t="s">
        <v>1932</v>
      </c>
      <c r="M386" s="90" t="str">
        <f t="shared" si="5"/>
        <v>P15-14</v>
      </c>
    </row>
    <row r="387" spans="1:13" ht="15.75" x14ac:dyDescent="0.25">
      <c r="A387" s="10" t="s">
        <v>480</v>
      </c>
      <c r="B387" s="80" t="s">
        <v>480</v>
      </c>
      <c r="C387" s="70" t="s">
        <v>1888</v>
      </c>
      <c r="D387" s="8" t="s">
        <v>4</v>
      </c>
      <c r="E387" s="100" t="s">
        <v>5</v>
      </c>
      <c r="F387" s="70" t="s">
        <v>5</v>
      </c>
      <c r="G387" s="7">
        <v>45000000</v>
      </c>
      <c r="H387" s="78" t="s">
        <v>6</v>
      </c>
      <c r="I387" s="7" t="s">
        <v>1962</v>
      </c>
      <c r="J387" s="7" t="s">
        <v>1747</v>
      </c>
      <c r="K387" s="8" t="s">
        <v>2182</v>
      </c>
      <c r="L387" s="77" t="s">
        <v>1932</v>
      </c>
      <c r="M387" s="90" t="str">
        <f t="shared" si="5"/>
        <v>P15-15</v>
      </c>
    </row>
    <row r="388" spans="1:13" ht="15.75" x14ac:dyDescent="0.25">
      <c r="A388" s="10" t="s">
        <v>481</v>
      </c>
      <c r="B388" s="80" t="s">
        <v>481</v>
      </c>
      <c r="C388" s="70" t="s">
        <v>1888</v>
      </c>
      <c r="D388" s="8" t="s">
        <v>4</v>
      </c>
      <c r="E388" s="100" t="s">
        <v>5</v>
      </c>
      <c r="F388" s="70" t="s">
        <v>5</v>
      </c>
      <c r="G388" s="7">
        <v>0</v>
      </c>
      <c r="H388" s="78" t="s">
        <v>10</v>
      </c>
      <c r="I388" s="7" t="s">
        <v>1962</v>
      </c>
      <c r="J388" s="7" t="s">
        <v>1747</v>
      </c>
      <c r="K388" s="8" t="s">
        <v>2182</v>
      </c>
      <c r="L388" s="77" t="s">
        <v>1932</v>
      </c>
      <c r="M388" s="90" t="str">
        <f t="shared" ref="M388:M450" si="6">HYPERLINK(_xlfn.CONCAT("https://www.nlog.nl/nlog/requestData/nlogp/olgField/metaData.jsp?type=FIELD&amp;id=",B388),A388)</f>
        <v>P15-16</v>
      </c>
    </row>
    <row r="389" spans="1:13" ht="15.75" x14ac:dyDescent="0.25">
      <c r="A389" s="10" t="s">
        <v>482</v>
      </c>
      <c r="B389" s="80" t="s">
        <v>482</v>
      </c>
      <c r="C389" s="70" t="s">
        <v>1888</v>
      </c>
      <c r="D389" s="8" t="s">
        <v>4</v>
      </c>
      <c r="E389" s="100" t="s">
        <v>5</v>
      </c>
      <c r="F389" s="70" t="s">
        <v>5</v>
      </c>
      <c r="G389" s="7">
        <v>3000000</v>
      </c>
      <c r="H389" s="78" t="s">
        <v>10</v>
      </c>
      <c r="I389" s="7" t="s">
        <v>1962</v>
      </c>
      <c r="J389" s="7" t="s">
        <v>1747</v>
      </c>
      <c r="K389" s="8" t="s">
        <v>2182</v>
      </c>
      <c r="L389" s="77" t="s">
        <v>1932</v>
      </c>
      <c r="M389" s="90" t="str">
        <f t="shared" si="6"/>
        <v>P15-17</v>
      </c>
    </row>
    <row r="390" spans="1:13" ht="15.75" x14ac:dyDescent="0.25">
      <c r="A390" s="10" t="s">
        <v>483</v>
      </c>
      <c r="B390" s="80" t="s">
        <v>483</v>
      </c>
      <c r="C390" s="70" t="s">
        <v>1890</v>
      </c>
      <c r="D390" s="8" t="s">
        <v>4</v>
      </c>
      <c r="E390" s="100" t="s">
        <v>5</v>
      </c>
      <c r="F390" s="70" t="s">
        <v>5</v>
      </c>
      <c r="G390" s="7">
        <v>552000000</v>
      </c>
      <c r="H390" s="78" t="s">
        <v>6</v>
      </c>
      <c r="I390" s="7" t="s">
        <v>1962</v>
      </c>
      <c r="J390" s="7" t="s">
        <v>1747</v>
      </c>
      <c r="K390" s="8" t="s">
        <v>2182</v>
      </c>
      <c r="L390" s="77" t="s">
        <v>1932</v>
      </c>
      <c r="M390" s="90" t="str">
        <f t="shared" si="6"/>
        <v>P18-2</v>
      </c>
    </row>
    <row r="391" spans="1:13" ht="15.75" x14ac:dyDescent="0.25">
      <c r="A391" s="10" t="s">
        <v>484</v>
      </c>
      <c r="B391" s="80" t="s">
        <v>484</v>
      </c>
      <c r="C391" s="53" t="s">
        <v>2180</v>
      </c>
      <c r="D391" s="8" t="s">
        <v>4</v>
      </c>
      <c r="E391" s="100" t="s">
        <v>5</v>
      </c>
      <c r="F391" s="70" t="s">
        <v>5</v>
      </c>
      <c r="G391" s="7">
        <v>86000000</v>
      </c>
      <c r="H391" s="78" t="s">
        <v>6</v>
      </c>
      <c r="I391" s="7" t="s">
        <v>1962</v>
      </c>
      <c r="J391" s="7" t="s">
        <v>1747</v>
      </c>
      <c r="K391" s="8" t="s">
        <v>2182</v>
      </c>
      <c r="L391" s="77" t="s">
        <v>1932</v>
      </c>
      <c r="M391" s="90" t="str">
        <f t="shared" si="6"/>
        <v>P18-4</v>
      </c>
    </row>
    <row r="392" spans="1:13" ht="15.75" x14ac:dyDescent="0.25">
      <c r="A392" s="10" t="s">
        <v>485</v>
      </c>
      <c r="B392" s="80" t="s">
        <v>485</v>
      </c>
      <c r="C392" s="53" t="s">
        <v>1891</v>
      </c>
      <c r="D392" s="8" t="s">
        <v>4</v>
      </c>
      <c r="E392" s="100" t="s">
        <v>5</v>
      </c>
      <c r="F392" s="70" t="s">
        <v>5</v>
      </c>
      <c r="G392" s="7">
        <v>33000000</v>
      </c>
      <c r="H392" s="78" t="s">
        <v>6</v>
      </c>
      <c r="I392" s="7" t="s">
        <v>1962</v>
      </c>
      <c r="J392" s="7" t="s">
        <v>1747</v>
      </c>
      <c r="K392" s="8" t="s">
        <v>2182</v>
      </c>
      <c r="L392" s="77" t="s">
        <v>1932</v>
      </c>
      <c r="M392" s="90" t="str">
        <f t="shared" si="6"/>
        <v>P18-6</v>
      </c>
    </row>
    <row r="393" spans="1:13" ht="15.75" x14ac:dyDescent="0.25">
      <c r="A393" s="10" t="s">
        <v>494</v>
      </c>
      <c r="B393" s="80" t="s">
        <v>494</v>
      </c>
      <c r="C393" s="53" t="s">
        <v>1893</v>
      </c>
      <c r="D393" s="8" t="s">
        <v>4</v>
      </c>
      <c r="E393" s="100" t="s">
        <v>5</v>
      </c>
      <c r="F393" s="70" t="s">
        <v>5</v>
      </c>
      <c r="G393" s="7">
        <v>1540000000</v>
      </c>
      <c r="H393" s="78" t="s">
        <v>6</v>
      </c>
      <c r="I393" s="7" t="s">
        <v>1962</v>
      </c>
      <c r="J393" s="7" t="s">
        <v>1747</v>
      </c>
      <c r="K393" s="8" t="s">
        <v>2182</v>
      </c>
      <c r="L393" s="77" t="s">
        <v>1932</v>
      </c>
      <c r="M393" s="90" t="str">
        <f t="shared" si="6"/>
        <v>Q01-B</v>
      </c>
    </row>
    <row r="394" spans="1:13" ht="15.75" x14ac:dyDescent="0.25">
      <c r="A394" s="10" t="s">
        <v>495</v>
      </c>
      <c r="B394" s="80" t="s">
        <v>2080</v>
      </c>
      <c r="C394" s="53" t="s">
        <v>1802</v>
      </c>
      <c r="D394" s="8" t="s">
        <v>4</v>
      </c>
      <c r="E394" s="100" t="s">
        <v>9</v>
      </c>
      <c r="F394" s="70">
        <v>2014</v>
      </c>
      <c r="G394" s="7">
        <v>0</v>
      </c>
      <c r="H394" s="78" t="s">
        <v>10</v>
      </c>
      <c r="I394" s="7" t="s">
        <v>1962</v>
      </c>
      <c r="J394" s="7" t="s">
        <v>1747</v>
      </c>
      <c r="K394" s="8" t="s">
        <v>2181</v>
      </c>
      <c r="L394" s="77" t="s">
        <v>1932</v>
      </c>
      <c r="M394" s="90" t="str">
        <f t="shared" si="6"/>
        <v>Q01-D</v>
      </c>
    </row>
    <row r="395" spans="1:13" ht="15.75" x14ac:dyDescent="0.25">
      <c r="A395" s="10" t="s">
        <v>497</v>
      </c>
      <c r="B395" s="80" t="s">
        <v>497</v>
      </c>
      <c r="C395" s="53" t="s">
        <v>1894</v>
      </c>
      <c r="D395" s="8" t="s">
        <v>4</v>
      </c>
      <c r="E395" s="100" t="s">
        <v>9</v>
      </c>
      <c r="F395" s="70" t="s">
        <v>9</v>
      </c>
      <c r="G395" s="7" t="s">
        <v>1710</v>
      </c>
      <c r="H395" s="78" t="s">
        <v>10</v>
      </c>
      <c r="I395" s="7" t="s">
        <v>1962</v>
      </c>
      <c r="J395" s="7" t="s">
        <v>1747</v>
      </c>
      <c r="K395" s="8" t="s">
        <v>2181</v>
      </c>
      <c r="L395" s="77" t="s">
        <v>1932</v>
      </c>
      <c r="M395" s="90" t="str">
        <f t="shared" si="6"/>
        <v>Q02-A</v>
      </c>
    </row>
    <row r="396" spans="1:13" ht="15.75" x14ac:dyDescent="0.25">
      <c r="A396" s="10" t="s">
        <v>498</v>
      </c>
      <c r="B396" s="80" t="s">
        <v>498</v>
      </c>
      <c r="C396" s="53" t="s">
        <v>1895</v>
      </c>
      <c r="D396" s="8" t="s">
        <v>4</v>
      </c>
      <c r="E396" s="100" t="s">
        <v>5</v>
      </c>
      <c r="F396" s="70" t="s">
        <v>5</v>
      </c>
      <c r="G396" s="7">
        <v>258000000</v>
      </c>
      <c r="H396" s="78" t="s">
        <v>6</v>
      </c>
      <c r="I396" s="7" t="s">
        <v>1962</v>
      </c>
      <c r="J396" s="7" t="s">
        <v>1747</v>
      </c>
      <c r="K396" s="8" t="s">
        <v>2182</v>
      </c>
      <c r="L396" s="77" t="s">
        <v>1932</v>
      </c>
      <c r="M396" s="90" t="str">
        <f t="shared" si="6"/>
        <v>Q04-A</v>
      </c>
    </row>
    <row r="397" spans="1:13" ht="15.75" x14ac:dyDescent="0.25">
      <c r="A397" s="10" t="s">
        <v>499</v>
      </c>
      <c r="B397" s="80" t="s">
        <v>499</v>
      </c>
      <c r="C397" s="53" t="s">
        <v>1896</v>
      </c>
      <c r="D397" s="8" t="s">
        <v>4</v>
      </c>
      <c r="E397" s="100" t="s">
        <v>5</v>
      </c>
      <c r="F397" s="70" t="s">
        <v>5</v>
      </c>
      <c r="G397" s="7">
        <v>410000000</v>
      </c>
      <c r="H397" s="78" t="s">
        <v>6</v>
      </c>
      <c r="I397" s="7" t="s">
        <v>1962</v>
      </c>
      <c r="J397" s="7" t="s">
        <v>1747</v>
      </c>
      <c r="K397" s="8" t="s">
        <v>2182</v>
      </c>
      <c r="L397" s="77" t="s">
        <v>1932</v>
      </c>
      <c r="M397" s="90" t="str">
        <f t="shared" si="6"/>
        <v>Q04-B</v>
      </c>
    </row>
    <row r="398" spans="1:13" ht="15.75" x14ac:dyDescent="0.25">
      <c r="A398" s="10" t="s">
        <v>500</v>
      </c>
      <c r="B398" s="80" t="s">
        <v>500</v>
      </c>
      <c r="C398" s="53" t="s">
        <v>1897</v>
      </c>
      <c r="D398" s="8" t="s">
        <v>4</v>
      </c>
      <c r="E398" s="100" t="s">
        <v>5</v>
      </c>
      <c r="F398" s="70" t="s">
        <v>5</v>
      </c>
      <c r="G398" s="7">
        <v>0</v>
      </c>
      <c r="H398" s="78" t="s">
        <v>10</v>
      </c>
      <c r="I398" s="7" t="s">
        <v>1962</v>
      </c>
      <c r="J398" s="7" t="s">
        <v>1747</v>
      </c>
      <c r="K398" s="8" t="s">
        <v>2181</v>
      </c>
      <c r="L398" s="77" t="s">
        <v>1932</v>
      </c>
      <c r="M398" s="90" t="str">
        <f t="shared" si="6"/>
        <v>Q05-A</v>
      </c>
    </row>
    <row r="399" spans="1:13" ht="15.75" x14ac:dyDescent="0.25">
      <c r="A399" s="10" t="s">
        <v>1989</v>
      </c>
      <c r="B399" s="80" t="s">
        <v>2081</v>
      </c>
      <c r="C399" t="s">
        <v>1997</v>
      </c>
      <c r="D399" s="8" t="s">
        <v>4</v>
      </c>
      <c r="E399" s="100" t="s">
        <v>9</v>
      </c>
      <c r="F399" s="70" t="s">
        <v>9</v>
      </c>
      <c r="G399" s="7" t="s">
        <v>1710</v>
      </c>
      <c r="H399" s="78" t="s">
        <v>10</v>
      </c>
      <c r="I399" s="7" t="s">
        <v>1962</v>
      </c>
      <c r="J399" s="7" t="s">
        <v>1747</v>
      </c>
      <c r="K399" s="8" t="s">
        <v>2181</v>
      </c>
      <c r="L399" s="77" t="s">
        <v>1932</v>
      </c>
      <c r="M399" s="90" t="str">
        <f t="shared" si="6"/>
        <v>Q07-C</v>
      </c>
    </row>
    <row r="400" spans="1:13" ht="15.75" x14ac:dyDescent="0.25">
      <c r="A400" s="10" t="s">
        <v>1990</v>
      </c>
      <c r="B400" s="80" t="s">
        <v>1990</v>
      </c>
      <c r="C400" s="53" t="s">
        <v>1991</v>
      </c>
      <c r="D400" s="8" t="s">
        <v>4</v>
      </c>
      <c r="E400" s="100" t="s">
        <v>5</v>
      </c>
      <c r="F400" s="70" t="s">
        <v>5</v>
      </c>
      <c r="G400" s="7">
        <v>0</v>
      </c>
      <c r="H400" s="78" t="s">
        <v>10</v>
      </c>
      <c r="I400" s="7" t="s">
        <v>1962</v>
      </c>
      <c r="J400" s="7" t="s">
        <v>1747</v>
      </c>
      <c r="K400" s="8" t="s">
        <v>2181</v>
      </c>
      <c r="L400" s="77" t="s">
        <v>1932</v>
      </c>
      <c r="M400" s="90" t="str">
        <f t="shared" si="6"/>
        <v>Q08-A</v>
      </c>
    </row>
    <row r="401" spans="1:13" ht="15.75" x14ac:dyDescent="0.25">
      <c r="A401" s="10" t="s">
        <v>501</v>
      </c>
      <c r="B401" s="80" t="s">
        <v>501</v>
      </c>
      <c r="C401" s="53" t="s">
        <v>1898</v>
      </c>
      <c r="D401" s="8" t="s">
        <v>4</v>
      </c>
      <c r="E401" s="100" t="s">
        <v>9</v>
      </c>
      <c r="F401" s="70" t="s">
        <v>5</v>
      </c>
      <c r="G401" s="7" t="s">
        <v>1710</v>
      </c>
      <c r="H401" s="78" t="s">
        <v>10</v>
      </c>
      <c r="I401" s="7" t="s">
        <v>1962</v>
      </c>
      <c r="J401" s="7" t="s">
        <v>1747</v>
      </c>
      <c r="K401" s="8" t="s">
        <v>2181</v>
      </c>
      <c r="L401" s="77" t="s">
        <v>1932</v>
      </c>
      <c r="M401" s="90" t="str">
        <f t="shared" si="6"/>
        <v>Q08-B</v>
      </c>
    </row>
    <row r="402" spans="1:13" ht="15.75" x14ac:dyDescent="0.25">
      <c r="A402" s="10" t="s">
        <v>1944</v>
      </c>
      <c r="B402" s="80" t="s">
        <v>1944</v>
      </c>
      <c r="C402" s="53" t="s">
        <v>1959</v>
      </c>
      <c r="D402" s="8" t="s">
        <v>4</v>
      </c>
      <c r="E402" s="100" t="s">
        <v>9</v>
      </c>
      <c r="F402" s="70">
        <v>2019</v>
      </c>
      <c r="G402" s="7" t="s">
        <v>1710</v>
      </c>
      <c r="H402" s="78" t="s">
        <v>10</v>
      </c>
      <c r="I402" s="7" t="s">
        <v>1962</v>
      </c>
      <c r="J402" s="7" t="s">
        <v>1747</v>
      </c>
      <c r="K402" s="8" t="s">
        <v>2181</v>
      </c>
      <c r="L402" s="77" t="s">
        <v>1932</v>
      </c>
      <c r="M402" s="90" t="str">
        <f t="shared" si="6"/>
        <v>Q10-A</v>
      </c>
    </row>
    <row r="403" spans="1:13" ht="15.75" x14ac:dyDescent="0.25">
      <c r="A403" s="10" t="s">
        <v>502</v>
      </c>
      <c r="B403" s="80" t="s">
        <v>502</v>
      </c>
      <c r="C403" s="53" t="s">
        <v>1899</v>
      </c>
      <c r="D403" s="8" t="s">
        <v>4</v>
      </c>
      <c r="E403" s="100" t="s">
        <v>9</v>
      </c>
      <c r="F403" s="70" t="s">
        <v>9</v>
      </c>
      <c r="G403" s="7" t="s">
        <v>1710</v>
      </c>
      <c r="H403" s="78" t="s">
        <v>10</v>
      </c>
      <c r="I403" s="7" t="s">
        <v>1962</v>
      </c>
      <c r="J403" s="7" t="s">
        <v>1747</v>
      </c>
      <c r="K403" s="8" t="s">
        <v>2181</v>
      </c>
      <c r="L403" s="77" t="s">
        <v>1932</v>
      </c>
      <c r="M403" s="90" t="str">
        <f t="shared" si="6"/>
        <v>Q13-FC</v>
      </c>
    </row>
    <row r="404" spans="1:13" ht="15.75" x14ac:dyDescent="0.25">
      <c r="A404" s="10" t="s">
        <v>1992</v>
      </c>
      <c r="B404" s="80" t="s">
        <v>2082</v>
      </c>
      <c r="C404" s="53" t="s">
        <v>1993</v>
      </c>
      <c r="D404" s="8" t="s">
        <v>4</v>
      </c>
      <c r="E404" s="100" t="s">
        <v>9</v>
      </c>
      <c r="F404" s="70" t="s">
        <v>9</v>
      </c>
      <c r="G404" s="7" t="s">
        <v>1710</v>
      </c>
      <c r="H404" s="78" t="s">
        <v>10</v>
      </c>
      <c r="I404" s="7" t="s">
        <v>1962</v>
      </c>
      <c r="J404" s="7" t="s">
        <v>1747</v>
      </c>
      <c r="K404" s="8" t="s">
        <v>2181</v>
      </c>
      <c r="L404" s="77" t="s">
        <v>1932</v>
      </c>
      <c r="M404" s="90" t="str">
        <f t="shared" si="6"/>
        <v>Q14-A</v>
      </c>
    </row>
    <row r="405" spans="1:13" ht="15.75" x14ac:dyDescent="0.25">
      <c r="A405" s="10" t="s">
        <v>503</v>
      </c>
      <c r="B405" s="80" t="s">
        <v>503</v>
      </c>
      <c r="C405" s="53" t="s">
        <v>1901</v>
      </c>
      <c r="D405" s="8" t="s">
        <v>4</v>
      </c>
      <c r="E405" s="100" t="s">
        <v>5</v>
      </c>
      <c r="F405" s="70" t="s">
        <v>5</v>
      </c>
      <c r="G405" s="7">
        <v>508000000</v>
      </c>
      <c r="H405" s="78" t="s">
        <v>6</v>
      </c>
      <c r="I405" s="7" t="s">
        <v>1962</v>
      </c>
      <c r="J405" s="7" t="s">
        <v>1747</v>
      </c>
      <c r="K405" s="8" t="s">
        <v>2182</v>
      </c>
      <c r="L405" s="77" t="s">
        <v>1932</v>
      </c>
      <c r="M405" s="90" t="str">
        <f t="shared" si="6"/>
        <v>Q16-FA</v>
      </c>
    </row>
    <row r="406" spans="1:13" ht="15.75" x14ac:dyDescent="0.25">
      <c r="A406" s="10" t="s">
        <v>504</v>
      </c>
      <c r="B406" s="80" t="s">
        <v>2083</v>
      </c>
      <c r="C406" s="53" t="s">
        <v>1782</v>
      </c>
      <c r="D406" s="8" t="s">
        <v>4</v>
      </c>
      <c r="E406" s="100" t="s">
        <v>9</v>
      </c>
      <c r="F406" s="70" t="s">
        <v>9</v>
      </c>
      <c r="G406" s="7">
        <v>0</v>
      </c>
      <c r="H406" s="78" t="s">
        <v>10</v>
      </c>
      <c r="I406" s="7" t="s">
        <v>1962</v>
      </c>
      <c r="J406" s="7" t="s">
        <v>1747</v>
      </c>
      <c r="K406" s="8" t="s">
        <v>2181</v>
      </c>
      <c r="L406" s="77" t="s">
        <v>1932</v>
      </c>
      <c r="M406" s="90" t="str">
        <f t="shared" si="6"/>
        <v>Rammelbeek</v>
      </c>
    </row>
    <row r="407" spans="1:13" ht="15.75" x14ac:dyDescent="0.25">
      <c r="A407" s="10" t="s">
        <v>505</v>
      </c>
      <c r="B407" s="80" t="s">
        <v>506</v>
      </c>
      <c r="C407" s="53" t="s">
        <v>1877</v>
      </c>
      <c r="D407" s="8" t="s">
        <v>4</v>
      </c>
      <c r="E407" s="100" t="s">
        <v>5</v>
      </c>
      <c r="F407" s="70" t="s">
        <v>5</v>
      </c>
      <c r="G407" s="7">
        <v>292000000</v>
      </c>
      <c r="H407" s="78" t="s">
        <v>6</v>
      </c>
      <c r="I407" s="7" t="s">
        <v>1962</v>
      </c>
      <c r="J407" s="7" t="s">
        <v>1747</v>
      </c>
      <c r="K407" s="8" t="s">
        <v>2182</v>
      </c>
      <c r="L407" s="77" t="s">
        <v>1932</v>
      </c>
      <c r="M407" s="90" t="str">
        <f t="shared" si="6"/>
        <v>Reedijk</v>
      </c>
    </row>
    <row r="408" spans="1:13" ht="15.75" x14ac:dyDescent="0.25">
      <c r="A408" s="10" t="s">
        <v>507</v>
      </c>
      <c r="B408" s="80" t="s">
        <v>508</v>
      </c>
      <c r="C408" s="53" t="s">
        <v>1753</v>
      </c>
      <c r="D408" s="8" t="s">
        <v>4</v>
      </c>
      <c r="E408" s="100" t="s">
        <v>5</v>
      </c>
      <c r="F408" s="70" t="s">
        <v>5</v>
      </c>
      <c r="G408" s="7">
        <v>3700000</v>
      </c>
      <c r="H408" s="78" t="s">
        <v>6</v>
      </c>
      <c r="I408" s="7" t="s">
        <v>1962</v>
      </c>
      <c r="J408" s="7" t="s">
        <v>1747</v>
      </c>
      <c r="K408" s="8" t="s">
        <v>2182</v>
      </c>
      <c r="L408" s="77" t="s">
        <v>1932</v>
      </c>
      <c r="M408" s="90" t="str">
        <f t="shared" si="6"/>
        <v>Ried</v>
      </c>
    </row>
    <row r="409" spans="1:13" ht="15.75" x14ac:dyDescent="0.25">
      <c r="A409" s="10" t="s">
        <v>509</v>
      </c>
      <c r="B409" s="80" t="s">
        <v>2084</v>
      </c>
      <c r="C409" s="53" t="s">
        <v>1749</v>
      </c>
      <c r="D409" s="8" t="s">
        <v>4</v>
      </c>
      <c r="E409" s="100" t="s">
        <v>9</v>
      </c>
      <c r="F409" s="70" t="s">
        <v>5</v>
      </c>
      <c r="G409" s="7">
        <v>0</v>
      </c>
      <c r="H409" s="78" t="s">
        <v>10</v>
      </c>
      <c r="I409" s="7" t="s">
        <v>1962</v>
      </c>
      <c r="J409" s="7" t="s">
        <v>1747</v>
      </c>
      <c r="K409" s="8" t="s">
        <v>2181</v>
      </c>
      <c r="L409" s="77" t="s">
        <v>1932</v>
      </c>
      <c r="M409" s="90" t="str">
        <f t="shared" si="6"/>
        <v>Rijswijk</v>
      </c>
    </row>
    <row r="410" spans="1:13" ht="15.75" x14ac:dyDescent="0.25">
      <c r="A410" s="10" t="s">
        <v>510</v>
      </c>
      <c r="B410" s="80" t="s">
        <v>511</v>
      </c>
      <c r="C410" s="53" t="s">
        <v>1760</v>
      </c>
      <c r="D410" s="8" t="s">
        <v>4</v>
      </c>
      <c r="E410" s="100" t="s">
        <v>5</v>
      </c>
      <c r="F410" s="70" t="s">
        <v>5</v>
      </c>
      <c r="G410" s="7">
        <v>0</v>
      </c>
      <c r="H410" s="78" t="s">
        <v>6</v>
      </c>
      <c r="I410" s="7" t="s">
        <v>1962</v>
      </c>
      <c r="J410" s="7" t="s">
        <v>1747</v>
      </c>
      <c r="K410" s="8" t="s">
        <v>2181</v>
      </c>
      <c r="L410" s="77" t="s">
        <v>1932</v>
      </c>
      <c r="M410" s="90" t="str">
        <f t="shared" si="6"/>
        <v>Roden</v>
      </c>
    </row>
    <row r="411" spans="1:13" ht="15.75" x14ac:dyDescent="0.25">
      <c r="A411" s="10" t="s">
        <v>512</v>
      </c>
      <c r="B411" s="80" t="s">
        <v>513</v>
      </c>
      <c r="C411" s="53" t="s">
        <v>1767</v>
      </c>
      <c r="D411" s="8" t="s">
        <v>4</v>
      </c>
      <c r="E411" s="100">
        <v>2014</v>
      </c>
      <c r="F411" s="70" t="s">
        <v>9</v>
      </c>
      <c r="G411" s="7">
        <v>0</v>
      </c>
      <c r="H411" s="78" t="s">
        <v>6</v>
      </c>
      <c r="I411" s="7" t="s">
        <v>1962</v>
      </c>
      <c r="J411" s="7" t="s">
        <v>1747</v>
      </c>
      <c r="K411" s="8" t="s">
        <v>2181</v>
      </c>
      <c r="L411" s="77" t="s">
        <v>1932</v>
      </c>
      <c r="M411" s="90" t="str">
        <f t="shared" si="6"/>
        <v>Rodewolt</v>
      </c>
    </row>
    <row r="412" spans="1:13" ht="15.75" x14ac:dyDescent="0.25">
      <c r="A412" s="10" t="s">
        <v>514</v>
      </c>
      <c r="B412" s="80" t="s">
        <v>515</v>
      </c>
      <c r="C412" s="53" t="s">
        <v>1779</v>
      </c>
      <c r="D412" s="8" t="s">
        <v>4</v>
      </c>
      <c r="E412" s="100" t="s">
        <v>9</v>
      </c>
      <c r="F412" s="70" t="s">
        <v>5</v>
      </c>
      <c r="G412" s="7">
        <v>0</v>
      </c>
      <c r="H412" s="78" t="s">
        <v>10</v>
      </c>
      <c r="I412" s="7" t="s">
        <v>1962</v>
      </c>
      <c r="J412" s="7" t="s">
        <v>1747</v>
      </c>
      <c r="K412" s="8" t="s">
        <v>2181</v>
      </c>
      <c r="L412" s="77" t="s">
        <v>1932</v>
      </c>
      <c r="M412" s="90" t="str">
        <f t="shared" si="6"/>
        <v>Rossum-Weerselo</v>
      </c>
    </row>
    <row r="413" spans="1:13" ht="15.75" x14ac:dyDescent="0.25">
      <c r="A413" s="10" t="s">
        <v>516</v>
      </c>
      <c r="B413" s="80" t="s">
        <v>2004</v>
      </c>
      <c r="C413" s="53" t="s">
        <v>1760</v>
      </c>
      <c r="D413" s="8" t="s">
        <v>4</v>
      </c>
      <c r="E413" s="101" t="s">
        <v>5</v>
      </c>
      <c r="F413" s="70" t="s">
        <v>5</v>
      </c>
      <c r="G413" s="7">
        <v>0</v>
      </c>
      <c r="H413" s="78" t="s">
        <v>6</v>
      </c>
      <c r="I413" s="7" t="s">
        <v>1962</v>
      </c>
      <c r="J413" s="7" t="s">
        <v>1747</v>
      </c>
      <c r="K413" s="8" t="s">
        <v>2181</v>
      </c>
      <c r="L413" s="77" t="s">
        <v>1932</v>
      </c>
      <c r="M413" s="90" t="str">
        <f t="shared" si="6"/>
        <v>Roswinkel</v>
      </c>
    </row>
    <row r="414" spans="1:13" ht="15.75" x14ac:dyDescent="0.25">
      <c r="A414" s="10" t="s">
        <v>635</v>
      </c>
      <c r="B414" s="80" t="s">
        <v>636</v>
      </c>
      <c r="C414" s="53" t="s">
        <v>1749</v>
      </c>
      <c r="D414" s="8" t="s">
        <v>4</v>
      </c>
      <c r="E414" s="101" t="s">
        <v>5</v>
      </c>
      <c r="F414" s="70" t="s">
        <v>5</v>
      </c>
      <c r="G414" s="7">
        <v>147000000</v>
      </c>
      <c r="H414" s="78" t="s">
        <v>6</v>
      </c>
      <c r="I414" s="7" t="s">
        <v>1962</v>
      </c>
      <c r="J414" s="7" t="s">
        <v>1747</v>
      </c>
      <c r="K414" s="8" t="s">
        <v>2182</v>
      </c>
      <c r="L414" s="77" t="s">
        <v>1932</v>
      </c>
      <c r="M414" s="90" t="str">
        <f t="shared" si="6"/>
        <v>Rotterdam</v>
      </c>
    </row>
    <row r="415" spans="1:13" ht="15.75" x14ac:dyDescent="0.25">
      <c r="A415" s="10" t="s">
        <v>517</v>
      </c>
      <c r="B415" s="80" t="s">
        <v>518</v>
      </c>
      <c r="C415" s="53" t="s">
        <v>1775</v>
      </c>
      <c r="D415" s="8" t="s">
        <v>4</v>
      </c>
      <c r="E415" s="101" t="s">
        <v>5</v>
      </c>
      <c r="F415" s="70" t="s">
        <v>5</v>
      </c>
      <c r="G415" s="7">
        <v>301000000</v>
      </c>
      <c r="H415" s="78" t="s">
        <v>6</v>
      </c>
      <c r="I415" s="7" t="s">
        <v>1962</v>
      </c>
      <c r="J415" s="7" t="s">
        <v>1747</v>
      </c>
      <c r="K415" s="8" t="s">
        <v>2182</v>
      </c>
      <c r="L415" s="77" t="s">
        <v>1932</v>
      </c>
      <c r="M415" s="90" t="str">
        <f t="shared" si="6"/>
        <v>Rustenburg</v>
      </c>
    </row>
    <row r="416" spans="1:13" ht="15.75" x14ac:dyDescent="0.25">
      <c r="A416" s="10" t="s">
        <v>519</v>
      </c>
      <c r="B416" s="80" t="s">
        <v>520</v>
      </c>
      <c r="C416" s="53" t="s">
        <v>1767</v>
      </c>
      <c r="D416" s="8" t="s">
        <v>4</v>
      </c>
      <c r="E416" s="101" t="s">
        <v>5</v>
      </c>
      <c r="F416" s="70" t="s">
        <v>5</v>
      </c>
      <c r="G416" s="7">
        <v>2344000000</v>
      </c>
      <c r="H416" s="78" t="s">
        <v>6</v>
      </c>
      <c r="I416" s="7" t="s">
        <v>1962</v>
      </c>
      <c r="J416" s="7" t="s">
        <v>1747</v>
      </c>
      <c r="K416" s="8" t="s">
        <v>2182</v>
      </c>
      <c r="L416" s="77" t="s">
        <v>1932</v>
      </c>
      <c r="M416" s="90" t="str">
        <f t="shared" si="6"/>
        <v>Saaksum</v>
      </c>
    </row>
    <row r="417" spans="1:13" ht="15.75" x14ac:dyDescent="0.25">
      <c r="A417" s="10" t="s">
        <v>521</v>
      </c>
      <c r="B417" s="80" t="s">
        <v>2005</v>
      </c>
      <c r="C417" s="53" t="s">
        <v>1768</v>
      </c>
      <c r="D417" s="8" t="s">
        <v>4</v>
      </c>
      <c r="E417" s="101" t="s">
        <v>5</v>
      </c>
      <c r="F417" s="70" t="s">
        <v>5</v>
      </c>
      <c r="G417" s="7">
        <v>6000000</v>
      </c>
      <c r="H417" s="78" t="s">
        <v>10</v>
      </c>
      <c r="I417" s="7" t="s">
        <v>1962</v>
      </c>
      <c r="J417" s="7" t="s">
        <v>1747</v>
      </c>
      <c r="K417" s="8" t="s">
        <v>2182</v>
      </c>
      <c r="L417" s="77" t="s">
        <v>1932</v>
      </c>
      <c r="M417" s="90" t="str">
        <f t="shared" si="6"/>
        <v>Schermer</v>
      </c>
    </row>
    <row r="418" spans="1:13" ht="15.75" x14ac:dyDescent="0.25">
      <c r="A418" s="10" t="s">
        <v>522</v>
      </c>
      <c r="B418" s="80" t="s">
        <v>2085</v>
      </c>
      <c r="C418" s="53" t="s">
        <v>1758</v>
      </c>
      <c r="D418" s="8" t="s">
        <v>4</v>
      </c>
      <c r="E418" s="101" t="s">
        <v>9</v>
      </c>
      <c r="F418" s="70" t="s">
        <v>9</v>
      </c>
      <c r="G418" s="7" t="s">
        <v>1710</v>
      </c>
      <c r="H418" s="78" t="s">
        <v>10</v>
      </c>
      <c r="I418" s="7" t="s">
        <v>1962</v>
      </c>
      <c r="J418" s="7" t="s">
        <v>1747</v>
      </c>
      <c r="K418" s="8" t="s">
        <v>2181</v>
      </c>
      <c r="L418" s="77" t="s">
        <v>1932</v>
      </c>
      <c r="M418" s="90" t="str">
        <f t="shared" si="6"/>
        <v>Schiermonnikoog-Wad</v>
      </c>
    </row>
    <row r="419" spans="1:13" ht="15.75" x14ac:dyDescent="0.25">
      <c r="A419" s="10" t="s">
        <v>523</v>
      </c>
      <c r="B419" s="80" t="s">
        <v>524</v>
      </c>
      <c r="C419" s="53" t="s">
        <v>1777</v>
      </c>
      <c r="D419" s="8" t="s">
        <v>4</v>
      </c>
      <c r="E419" s="101" t="s">
        <v>5</v>
      </c>
      <c r="F419" s="70" t="s">
        <v>5</v>
      </c>
      <c r="G419" s="7">
        <v>437000000</v>
      </c>
      <c r="H419" s="78" t="s">
        <v>6</v>
      </c>
      <c r="I419" s="7" t="s">
        <v>1962</v>
      </c>
      <c r="J419" s="7" t="s">
        <v>1747</v>
      </c>
      <c r="K419" s="8" t="s">
        <v>2182</v>
      </c>
      <c r="L419" s="77" t="s">
        <v>1932</v>
      </c>
      <c r="M419" s="90" t="str">
        <f t="shared" si="6"/>
        <v>Schoonebeek Gas</v>
      </c>
    </row>
    <row r="420" spans="1:13" ht="15.75" x14ac:dyDescent="0.25">
      <c r="A420" s="10" t="s">
        <v>637</v>
      </c>
      <c r="B420" s="80" t="s">
        <v>638</v>
      </c>
      <c r="C420" s="53" t="s">
        <v>1777</v>
      </c>
      <c r="D420" s="8" t="s">
        <v>4</v>
      </c>
      <c r="E420" s="101" t="s">
        <v>5</v>
      </c>
      <c r="F420" s="70" t="s">
        <v>5</v>
      </c>
      <c r="G420" s="7">
        <v>259000000</v>
      </c>
      <c r="H420" s="78" t="s">
        <v>6</v>
      </c>
      <c r="I420" s="7" t="s">
        <v>1962</v>
      </c>
      <c r="J420" s="7" t="s">
        <v>1747</v>
      </c>
      <c r="K420" s="8" t="s">
        <v>2181</v>
      </c>
      <c r="L420" s="77" t="s">
        <v>1932</v>
      </c>
      <c r="M420" s="90" t="str">
        <f t="shared" si="6"/>
        <v>Schoonebeek Olie</v>
      </c>
    </row>
    <row r="421" spans="1:13" ht="15.75" x14ac:dyDescent="0.25">
      <c r="A421" s="10" t="s">
        <v>525</v>
      </c>
      <c r="B421" s="80" t="s">
        <v>526</v>
      </c>
      <c r="C421" s="53" t="s">
        <v>1767</v>
      </c>
      <c r="D421" s="8" t="s">
        <v>4</v>
      </c>
      <c r="E421" s="101" t="s">
        <v>5</v>
      </c>
      <c r="F421" s="70" t="s">
        <v>5</v>
      </c>
      <c r="G421" s="7">
        <v>510000000</v>
      </c>
      <c r="H421" s="78" t="s">
        <v>6</v>
      </c>
      <c r="I421" s="7" t="s">
        <v>1962</v>
      </c>
      <c r="J421" s="7" t="s">
        <v>1747</v>
      </c>
      <c r="K421" s="8" t="s">
        <v>2182</v>
      </c>
      <c r="L421" s="77" t="s">
        <v>1932</v>
      </c>
      <c r="M421" s="90" t="str">
        <f t="shared" si="6"/>
        <v>Sebaldeburen</v>
      </c>
    </row>
    <row r="422" spans="1:13" ht="15.75" x14ac:dyDescent="0.25">
      <c r="A422" s="10" t="s">
        <v>2</v>
      </c>
      <c r="B422" s="80" t="s">
        <v>3</v>
      </c>
      <c r="C422" s="53" t="s">
        <v>1749</v>
      </c>
      <c r="D422" s="8" t="s">
        <v>4</v>
      </c>
      <c r="E422" s="101" t="s">
        <v>5</v>
      </c>
      <c r="F422" s="70" t="s">
        <v>5</v>
      </c>
      <c r="G422" s="7">
        <v>453000000</v>
      </c>
      <c r="H422" s="78" t="s">
        <v>6</v>
      </c>
      <c r="I422" s="7" t="s">
        <v>1962</v>
      </c>
      <c r="J422" s="7" t="s">
        <v>1747</v>
      </c>
      <c r="K422" s="8" t="s">
        <v>2182</v>
      </c>
      <c r="L422" s="77" t="s">
        <v>1932</v>
      </c>
      <c r="M422" s="90" t="str">
        <f t="shared" si="6"/>
        <v>'s-Gravenzande</v>
      </c>
    </row>
    <row r="423" spans="1:13" ht="15.75" x14ac:dyDescent="0.25">
      <c r="A423" s="10" t="s">
        <v>527</v>
      </c>
      <c r="B423" s="80" t="s">
        <v>2086</v>
      </c>
      <c r="C423" s="53" t="s">
        <v>1761</v>
      </c>
      <c r="D423" s="8" t="s">
        <v>4</v>
      </c>
      <c r="E423" s="101" t="s">
        <v>9</v>
      </c>
      <c r="F423" s="70" t="s">
        <v>5</v>
      </c>
      <c r="G423" s="7">
        <v>0</v>
      </c>
      <c r="H423" s="78" t="s">
        <v>10</v>
      </c>
      <c r="I423" s="7" t="s">
        <v>1962</v>
      </c>
      <c r="J423" s="7" t="s">
        <v>1747</v>
      </c>
      <c r="K423" s="8" t="s">
        <v>2181</v>
      </c>
      <c r="L423" s="77" t="s">
        <v>1932</v>
      </c>
      <c r="M423" s="90" t="str">
        <f t="shared" si="6"/>
        <v>Sleen</v>
      </c>
    </row>
    <row r="424" spans="1:13" ht="15.75" x14ac:dyDescent="0.25">
      <c r="A424" s="10" t="s">
        <v>528</v>
      </c>
      <c r="B424" s="80" t="s">
        <v>529</v>
      </c>
      <c r="C424" s="53" t="s">
        <v>1869</v>
      </c>
      <c r="D424" s="8" t="s">
        <v>4</v>
      </c>
      <c r="E424" s="101" t="s">
        <v>5</v>
      </c>
      <c r="F424" s="70" t="s">
        <v>5</v>
      </c>
      <c r="G424" s="7">
        <v>183600000</v>
      </c>
      <c r="H424" s="78" t="s">
        <v>6</v>
      </c>
      <c r="I424" s="7" t="s">
        <v>1962</v>
      </c>
      <c r="J424" s="7" t="s">
        <v>1747</v>
      </c>
      <c r="K424" s="8" t="s">
        <v>2182</v>
      </c>
      <c r="L424" s="77" t="s">
        <v>1932</v>
      </c>
      <c r="M424" s="90" t="str">
        <f t="shared" si="6"/>
        <v>Slootdorp</v>
      </c>
    </row>
    <row r="425" spans="1:13" ht="15.75" x14ac:dyDescent="0.25">
      <c r="A425" s="10" t="s">
        <v>530</v>
      </c>
      <c r="B425" s="80" t="s">
        <v>2087</v>
      </c>
      <c r="C425" s="53" t="s">
        <v>1770</v>
      </c>
      <c r="D425" s="8" t="s">
        <v>4</v>
      </c>
      <c r="E425" s="101" t="s">
        <v>9</v>
      </c>
      <c r="F425" s="70">
        <v>2015</v>
      </c>
      <c r="G425" s="7" t="s">
        <v>1710</v>
      </c>
      <c r="H425" s="78" t="s">
        <v>10</v>
      </c>
      <c r="I425" s="7" t="s">
        <v>1962</v>
      </c>
      <c r="J425" s="7" t="s">
        <v>1747</v>
      </c>
      <c r="K425" s="8" t="s">
        <v>2181</v>
      </c>
      <c r="L425" s="77" t="s">
        <v>1932</v>
      </c>
      <c r="M425" s="90" t="str">
        <f t="shared" si="6"/>
        <v>Sonnega-Weststellingwerf</v>
      </c>
    </row>
    <row r="426" spans="1:13" ht="15.75" x14ac:dyDescent="0.25">
      <c r="A426" s="10" t="s">
        <v>531</v>
      </c>
      <c r="B426" s="80" t="s">
        <v>532</v>
      </c>
      <c r="C426" s="53" t="s">
        <v>1877</v>
      </c>
      <c r="D426" s="8" t="s">
        <v>4</v>
      </c>
      <c r="E426" s="101" t="s">
        <v>5</v>
      </c>
      <c r="F426" s="70" t="s">
        <v>5</v>
      </c>
      <c r="G426" s="7">
        <v>634000000</v>
      </c>
      <c r="H426" s="78" t="s">
        <v>6</v>
      </c>
      <c r="I426" s="7" t="s">
        <v>1962</v>
      </c>
      <c r="J426" s="7" t="s">
        <v>1747</v>
      </c>
      <c r="K426" s="8" t="s">
        <v>2182</v>
      </c>
      <c r="L426" s="77" t="s">
        <v>1932</v>
      </c>
      <c r="M426" s="90" t="str">
        <f t="shared" si="6"/>
        <v>Spijkenisse-Oost</v>
      </c>
    </row>
    <row r="427" spans="1:13" ht="15.75" x14ac:dyDescent="0.25">
      <c r="A427" s="10" t="s">
        <v>533</v>
      </c>
      <c r="B427" s="80" t="s">
        <v>534</v>
      </c>
      <c r="C427" s="53" t="s">
        <v>1803</v>
      </c>
      <c r="D427" s="8" t="s">
        <v>4</v>
      </c>
      <c r="E427" s="101" t="s">
        <v>5</v>
      </c>
      <c r="F427" s="70" t="s">
        <v>5</v>
      </c>
      <c r="G427" s="7">
        <v>279000000</v>
      </c>
      <c r="H427" s="78" t="s">
        <v>6</v>
      </c>
      <c r="I427" s="7" t="s">
        <v>1962</v>
      </c>
      <c r="J427" s="7" t="s">
        <v>1747</v>
      </c>
      <c r="K427" s="8" t="s">
        <v>2182</v>
      </c>
      <c r="L427" s="77" t="s">
        <v>1932</v>
      </c>
      <c r="M427" s="90" t="str">
        <f t="shared" si="6"/>
        <v>Spijkenisse-West</v>
      </c>
    </row>
    <row r="428" spans="1:13" ht="15.75" x14ac:dyDescent="0.25">
      <c r="A428" s="10" t="s">
        <v>535</v>
      </c>
      <c r="B428" s="80" t="s">
        <v>536</v>
      </c>
      <c r="C428" s="53" t="s">
        <v>1864</v>
      </c>
      <c r="D428" s="8" t="s">
        <v>4</v>
      </c>
      <c r="E428" s="101" t="s">
        <v>5</v>
      </c>
      <c r="F428" s="70" t="s">
        <v>5</v>
      </c>
      <c r="G428" s="7">
        <v>16000000</v>
      </c>
      <c r="H428" s="78" t="s">
        <v>6</v>
      </c>
      <c r="I428" s="7" t="s">
        <v>1962</v>
      </c>
      <c r="J428" s="7" t="s">
        <v>1747</v>
      </c>
      <c r="K428" s="8" t="s">
        <v>2182</v>
      </c>
      <c r="L428" s="77" t="s">
        <v>1932</v>
      </c>
      <c r="M428" s="90" t="str">
        <f t="shared" si="6"/>
        <v>Sprang</v>
      </c>
    </row>
    <row r="429" spans="1:13" ht="15.75" x14ac:dyDescent="0.25">
      <c r="A429" s="10" t="s">
        <v>537</v>
      </c>
      <c r="B429" s="80" t="s">
        <v>2088</v>
      </c>
      <c r="C429" s="53" t="s">
        <v>1767</v>
      </c>
      <c r="D429" s="8" t="s">
        <v>4</v>
      </c>
      <c r="E429" s="101" t="s">
        <v>9</v>
      </c>
      <c r="F429" s="70" t="s">
        <v>9</v>
      </c>
      <c r="G429" s="7">
        <v>0</v>
      </c>
      <c r="H429" s="78" t="s">
        <v>10</v>
      </c>
      <c r="I429" s="7" t="s">
        <v>1962</v>
      </c>
      <c r="J429" s="7" t="s">
        <v>1747</v>
      </c>
      <c r="K429" s="8" t="s">
        <v>2181</v>
      </c>
      <c r="L429" s="77" t="s">
        <v>1932</v>
      </c>
      <c r="M429" s="90" t="str">
        <f t="shared" si="6"/>
        <v>Stadskanaal</v>
      </c>
    </row>
    <row r="430" spans="1:13" ht="15.75" x14ac:dyDescent="0.25">
      <c r="A430" s="10" t="s">
        <v>538</v>
      </c>
      <c r="B430" s="80" t="s">
        <v>2089</v>
      </c>
      <c r="C430" s="53" t="s">
        <v>1768</v>
      </c>
      <c r="D430" s="8" t="s">
        <v>4</v>
      </c>
      <c r="E430" s="101" t="s">
        <v>5</v>
      </c>
      <c r="F430" s="70" t="s">
        <v>5</v>
      </c>
      <c r="G430" s="7">
        <v>0</v>
      </c>
      <c r="H430" s="78" t="s">
        <v>10</v>
      </c>
      <c r="I430" s="7" t="s">
        <v>1962</v>
      </c>
      <c r="J430" s="7" t="s">
        <v>1747</v>
      </c>
      <c r="K430" s="8" t="s">
        <v>2181</v>
      </c>
      <c r="L430" s="77" t="s">
        <v>1932</v>
      </c>
      <c r="M430" s="90" t="str">
        <f t="shared" si="6"/>
        <v>Starnmeer</v>
      </c>
    </row>
    <row r="431" spans="1:13" ht="15.75" x14ac:dyDescent="0.25">
      <c r="A431" s="10" t="s">
        <v>539</v>
      </c>
      <c r="B431" s="80" t="s">
        <v>540</v>
      </c>
      <c r="C431" s="53" t="s">
        <v>1862</v>
      </c>
      <c r="D431" s="8" t="s">
        <v>4</v>
      </c>
      <c r="E431" s="101" t="s">
        <v>5</v>
      </c>
      <c r="F431" s="70" t="s">
        <v>5</v>
      </c>
      <c r="G431" s="7">
        <v>72000000</v>
      </c>
      <c r="H431" s="78" t="s">
        <v>6</v>
      </c>
      <c r="I431" s="7" t="s">
        <v>1962</v>
      </c>
      <c r="J431" s="7" t="s">
        <v>1747</v>
      </c>
      <c r="K431" s="8" t="s">
        <v>2182</v>
      </c>
      <c r="L431" s="77" t="s">
        <v>1932</v>
      </c>
      <c r="M431" s="90" t="str">
        <f t="shared" si="6"/>
        <v>Suawoude</v>
      </c>
    </row>
    <row r="432" spans="1:13" ht="15.75" x14ac:dyDescent="0.25">
      <c r="A432" s="10" t="s">
        <v>541</v>
      </c>
      <c r="B432" s="80" t="s">
        <v>542</v>
      </c>
      <c r="C432" s="53" t="s">
        <v>1799</v>
      </c>
      <c r="D432" s="8" t="s">
        <v>4</v>
      </c>
      <c r="E432" s="101" t="s">
        <v>5</v>
      </c>
      <c r="F432" s="70" t="s">
        <v>5</v>
      </c>
      <c r="G432" s="7">
        <v>86000000</v>
      </c>
      <c r="H432" s="78" t="s">
        <v>6</v>
      </c>
      <c r="I432" s="7" t="s">
        <v>1962</v>
      </c>
      <c r="J432" s="7" t="s">
        <v>1747</v>
      </c>
      <c r="K432" s="8" t="s">
        <v>2182</v>
      </c>
      <c r="L432" s="77" t="s">
        <v>1932</v>
      </c>
      <c r="M432" s="90" t="str">
        <f t="shared" si="6"/>
        <v>Surhuisterveen</v>
      </c>
    </row>
    <row r="433" spans="1:16383" ht="15.75" x14ac:dyDescent="0.25">
      <c r="A433" s="10" t="s">
        <v>543</v>
      </c>
      <c r="B433" s="80" t="s">
        <v>544</v>
      </c>
      <c r="C433" s="53" t="s">
        <v>1758</v>
      </c>
      <c r="D433" s="8" t="s">
        <v>4</v>
      </c>
      <c r="E433" s="101">
        <v>2015</v>
      </c>
      <c r="F433" s="70" t="s">
        <v>9</v>
      </c>
      <c r="G433" s="7">
        <v>0</v>
      </c>
      <c r="H433" s="78" t="s">
        <v>6</v>
      </c>
      <c r="I433" s="7" t="s">
        <v>1962</v>
      </c>
      <c r="J433" s="7" t="s">
        <v>1747</v>
      </c>
      <c r="K433" s="8" t="s">
        <v>2181</v>
      </c>
      <c r="L433" s="77" t="s">
        <v>1932</v>
      </c>
      <c r="M433" s="90" t="str">
        <f t="shared" si="6"/>
        <v>Ternaard</v>
      </c>
    </row>
    <row r="434" spans="1:16383" ht="15.75" x14ac:dyDescent="0.25">
      <c r="A434" s="10" t="s">
        <v>545</v>
      </c>
      <c r="B434" s="80" t="s">
        <v>546</v>
      </c>
      <c r="C434" s="53" t="s">
        <v>1902</v>
      </c>
      <c r="D434" s="8" t="s">
        <v>4</v>
      </c>
      <c r="E434" s="101" t="s">
        <v>9</v>
      </c>
      <c r="F434" s="70" t="s">
        <v>9</v>
      </c>
      <c r="G434" s="7">
        <v>0</v>
      </c>
      <c r="H434" s="78" t="s">
        <v>10</v>
      </c>
      <c r="I434" s="7" t="s">
        <v>1962</v>
      </c>
      <c r="J434" s="7" t="s">
        <v>1747</v>
      </c>
      <c r="K434" s="8" t="s">
        <v>2181</v>
      </c>
      <c r="L434" s="77" t="s">
        <v>1932</v>
      </c>
      <c r="M434" s="90" t="str">
        <f t="shared" si="6"/>
        <v>Terschelling-Noord</v>
      </c>
    </row>
    <row r="435" spans="1:16383" ht="15.75" x14ac:dyDescent="0.25">
      <c r="A435" s="10" t="s">
        <v>547</v>
      </c>
      <c r="B435" s="80" t="s">
        <v>2090</v>
      </c>
      <c r="C435" s="53" t="s">
        <v>1755</v>
      </c>
      <c r="D435" s="8" t="s">
        <v>4</v>
      </c>
      <c r="E435" s="101" t="s">
        <v>9</v>
      </c>
      <c r="F435" s="70" t="s">
        <v>9</v>
      </c>
      <c r="G435" s="7" t="s">
        <v>1710</v>
      </c>
      <c r="H435" s="78" t="s">
        <v>10</v>
      </c>
      <c r="I435" s="7" t="s">
        <v>1962</v>
      </c>
      <c r="J435" s="7" t="s">
        <v>1747</v>
      </c>
      <c r="K435" s="8" t="s">
        <v>2181</v>
      </c>
      <c r="L435" s="77" t="s">
        <v>1932</v>
      </c>
      <c r="M435" s="90" t="str">
        <f t="shared" si="6"/>
        <v>Terschelling-West</v>
      </c>
    </row>
    <row r="436" spans="1:16383" ht="15.75" x14ac:dyDescent="0.25">
      <c r="A436" s="10" t="s">
        <v>548</v>
      </c>
      <c r="B436" s="80" t="s">
        <v>549</v>
      </c>
      <c r="C436" s="53" t="s">
        <v>1774</v>
      </c>
      <c r="D436" s="8" t="s">
        <v>4</v>
      </c>
      <c r="E436" s="101" t="s">
        <v>5</v>
      </c>
      <c r="F436" s="70" t="s">
        <v>5</v>
      </c>
      <c r="G436" s="7">
        <v>340000000</v>
      </c>
      <c r="H436" s="78" t="s">
        <v>6</v>
      </c>
      <c r="I436" s="7" t="s">
        <v>1962</v>
      </c>
      <c r="J436" s="7" t="s">
        <v>1747</v>
      </c>
      <c r="K436" s="8" t="s">
        <v>2182</v>
      </c>
      <c r="L436" s="77" t="s">
        <v>1932</v>
      </c>
      <c r="M436" s="90" t="str">
        <f t="shared" si="6"/>
        <v>Tietjerksteradeel</v>
      </c>
    </row>
    <row r="437" spans="1:16383" ht="15.75" x14ac:dyDescent="0.25">
      <c r="A437" s="10" t="s">
        <v>550</v>
      </c>
      <c r="B437" s="80" t="s">
        <v>551</v>
      </c>
      <c r="C437" s="53" t="s">
        <v>1781</v>
      </c>
      <c r="D437" s="8" t="s">
        <v>4</v>
      </c>
      <c r="E437" s="101" t="s">
        <v>9</v>
      </c>
      <c r="F437" s="70" t="s">
        <v>5</v>
      </c>
      <c r="G437" s="7">
        <v>0</v>
      </c>
      <c r="H437" s="78" t="s">
        <v>10</v>
      </c>
      <c r="I437" s="7" t="s">
        <v>1962</v>
      </c>
      <c r="J437" s="7" t="s">
        <v>1747</v>
      </c>
      <c r="K437" s="8" t="s">
        <v>2181</v>
      </c>
      <c r="L437" s="77" t="s">
        <v>1932</v>
      </c>
      <c r="M437" s="90" t="str">
        <f t="shared" si="6"/>
        <v>Tubbergen</v>
      </c>
    </row>
    <row r="438" spans="1:16383" ht="15.75" x14ac:dyDescent="0.25">
      <c r="A438" s="10" t="s">
        <v>552</v>
      </c>
      <c r="B438" s="80" t="s">
        <v>553</v>
      </c>
      <c r="C438" s="53" t="s">
        <v>1960</v>
      </c>
      <c r="D438" s="8" t="s">
        <v>4</v>
      </c>
      <c r="E438" s="101" t="s">
        <v>9</v>
      </c>
      <c r="F438" s="70" t="s">
        <v>5</v>
      </c>
      <c r="G438" s="7">
        <v>0</v>
      </c>
      <c r="H438" s="78" t="s">
        <v>10</v>
      </c>
      <c r="I438" s="7" t="s">
        <v>1962</v>
      </c>
      <c r="J438" s="7" t="s">
        <v>1747</v>
      </c>
      <c r="K438" s="8" t="s">
        <v>2181</v>
      </c>
      <c r="L438" s="77" t="s">
        <v>1932</v>
      </c>
      <c r="M438" s="90" t="str">
        <f t="shared" si="6"/>
        <v>Tubbergen-Mander</v>
      </c>
    </row>
    <row r="439" spans="1:16383" ht="15.75" x14ac:dyDescent="0.25">
      <c r="A439" s="10" t="s">
        <v>554</v>
      </c>
      <c r="B439" s="80" t="s">
        <v>555</v>
      </c>
      <c r="C439" s="53" t="s">
        <v>1774</v>
      </c>
      <c r="D439" s="8" t="s">
        <v>4</v>
      </c>
      <c r="E439" s="101" t="s">
        <v>5</v>
      </c>
      <c r="F439" s="70" t="s">
        <v>5</v>
      </c>
      <c r="G439" s="7">
        <v>381000000</v>
      </c>
      <c r="H439" s="78" t="s">
        <v>6</v>
      </c>
      <c r="I439" s="7" t="s">
        <v>1962</v>
      </c>
      <c r="J439" s="7" t="s">
        <v>1747</v>
      </c>
      <c r="K439" s="8" t="s">
        <v>2182</v>
      </c>
      <c r="L439" s="77" t="s">
        <v>1932</v>
      </c>
      <c r="M439" s="90" t="str">
        <f t="shared" si="6"/>
        <v>Ureterp</v>
      </c>
    </row>
    <row r="440" spans="1:16383" ht="15.75" x14ac:dyDescent="0.25">
      <c r="A440" s="10" t="s">
        <v>556</v>
      </c>
      <c r="B440" s="80" t="s">
        <v>557</v>
      </c>
      <c r="C440" s="53" t="s">
        <v>1767</v>
      </c>
      <c r="D440" s="8" t="s">
        <v>4</v>
      </c>
      <c r="E440" s="101">
        <v>2015</v>
      </c>
      <c r="F440" s="70" t="s">
        <v>9</v>
      </c>
      <c r="G440" s="7">
        <v>0</v>
      </c>
      <c r="H440" s="78" t="s">
        <v>6</v>
      </c>
      <c r="I440" s="7" t="s">
        <v>1962</v>
      </c>
      <c r="J440" s="7" t="s">
        <v>1747</v>
      </c>
      <c r="K440" s="8" t="s">
        <v>2181</v>
      </c>
      <c r="L440" s="77" t="s">
        <v>1932</v>
      </c>
      <c r="M440" s="90" t="str">
        <f t="shared" si="6"/>
        <v>Usquert</v>
      </c>
    </row>
    <row r="441" spans="1:16383" ht="15.75" x14ac:dyDescent="0.25">
      <c r="A441" s="10" t="s">
        <v>1994</v>
      </c>
      <c r="B441" s="80" t="s">
        <v>2091</v>
      </c>
      <c r="C441" s="53" t="s">
        <v>1761</v>
      </c>
      <c r="D441" s="8" t="s">
        <v>4</v>
      </c>
      <c r="E441" s="101" t="s">
        <v>9</v>
      </c>
      <c r="F441" s="70" t="s">
        <v>9</v>
      </c>
      <c r="G441" s="7">
        <v>0</v>
      </c>
      <c r="H441" s="78" t="s">
        <v>10</v>
      </c>
      <c r="I441" s="7" t="s">
        <v>1962</v>
      </c>
      <c r="J441" s="7" t="s">
        <v>1747</v>
      </c>
      <c r="K441" s="8" t="s">
        <v>2181</v>
      </c>
      <c r="L441" s="77" t="s">
        <v>1932</v>
      </c>
      <c r="M441" s="90" t="str">
        <f t="shared" si="6"/>
        <v>Valthermond</v>
      </c>
    </row>
    <row r="442" spans="1:16383" ht="15.75" x14ac:dyDescent="0.25">
      <c r="A442" s="10" t="s">
        <v>558</v>
      </c>
      <c r="B442" s="80" t="s">
        <v>559</v>
      </c>
      <c r="C442" s="53" t="s">
        <v>1871</v>
      </c>
      <c r="D442" s="8" t="s">
        <v>4</v>
      </c>
      <c r="E442" s="101" t="s">
        <v>5</v>
      </c>
      <c r="F442" s="70" t="s">
        <v>5</v>
      </c>
      <c r="G442" s="7">
        <v>728000000</v>
      </c>
      <c r="H442" s="78" t="s">
        <v>6</v>
      </c>
      <c r="I442" s="7" t="s">
        <v>1962</v>
      </c>
      <c r="J442" s="7" t="s">
        <v>1747</v>
      </c>
      <c r="K442" s="8" t="s">
        <v>2182</v>
      </c>
      <c r="L442" s="77" t="s">
        <v>1932</v>
      </c>
      <c r="M442" s="90" t="str">
        <f t="shared" si="6"/>
        <v>Vierhuizen</v>
      </c>
    </row>
    <row r="443" spans="1:16383" ht="15.75" x14ac:dyDescent="0.25">
      <c r="A443" s="10" t="s">
        <v>1945</v>
      </c>
      <c r="B443" s="80" t="s">
        <v>2006</v>
      </c>
      <c r="C443" s="53" t="s">
        <v>1961</v>
      </c>
      <c r="D443" s="8" t="s">
        <v>4</v>
      </c>
      <c r="E443" s="101">
        <v>2011</v>
      </c>
      <c r="F443" s="70">
        <v>2011</v>
      </c>
      <c r="G443" s="7">
        <v>677500000</v>
      </c>
      <c r="H443" s="78" t="s">
        <v>6</v>
      </c>
      <c r="I443" s="7" t="s">
        <v>1962</v>
      </c>
      <c r="J443" s="7" t="s">
        <v>1747</v>
      </c>
      <c r="K443" s="8" t="s">
        <v>2181</v>
      </c>
      <c r="L443" s="77" t="s">
        <v>1932</v>
      </c>
      <c r="M443" s="90" t="str">
        <f t="shared" si="6"/>
        <v>Vinkega</v>
      </c>
    </row>
    <row r="444" spans="1:16383" ht="15.75" x14ac:dyDescent="0.25">
      <c r="A444" s="10" t="s">
        <v>560</v>
      </c>
      <c r="B444" s="80" t="s">
        <v>2092</v>
      </c>
      <c r="C444" s="53" t="s">
        <v>1767</v>
      </c>
      <c r="D444" s="8" t="s">
        <v>4</v>
      </c>
      <c r="E444" s="101" t="s">
        <v>9</v>
      </c>
      <c r="F444" s="70" t="s">
        <v>9</v>
      </c>
      <c r="G444" s="7">
        <v>0</v>
      </c>
      <c r="H444" s="78" t="s">
        <v>10</v>
      </c>
      <c r="I444" s="7" t="s">
        <v>1962</v>
      </c>
      <c r="J444" s="7" t="s">
        <v>1747</v>
      </c>
      <c r="K444" s="8" t="s">
        <v>2181</v>
      </c>
      <c r="L444" s="77" t="s">
        <v>1932</v>
      </c>
      <c r="M444" s="90" t="str">
        <f t="shared" si="6"/>
        <v>Vlagtwedde</v>
      </c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  <c r="CO444" s="75"/>
      <c r="CP444" s="75"/>
      <c r="CQ444" s="75"/>
      <c r="CR444" s="75"/>
      <c r="CS444" s="75"/>
      <c r="CT444" s="75"/>
      <c r="CU444" s="75"/>
      <c r="CV444" s="75"/>
      <c r="CW444" s="75"/>
      <c r="CX444" s="75"/>
      <c r="CY444" s="75"/>
      <c r="CZ444" s="75"/>
      <c r="DA444" s="75"/>
      <c r="DB444" s="75"/>
      <c r="DC444" s="75"/>
      <c r="DD444" s="75"/>
      <c r="DE444" s="75"/>
      <c r="DF444" s="75"/>
      <c r="DG444" s="75"/>
      <c r="DH444" s="75"/>
      <c r="DI444" s="75"/>
      <c r="DJ444" s="75"/>
      <c r="DK444" s="75"/>
      <c r="DL444" s="75"/>
      <c r="DM444" s="75"/>
      <c r="DN444" s="75"/>
      <c r="DO444" s="75"/>
      <c r="DP444" s="75"/>
      <c r="DQ444" s="75"/>
      <c r="DR444" s="75"/>
      <c r="DS444" s="75"/>
      <c r="DT444" s="75"/>
      <c r="DU444" s="75"/>
      <c r="DV444" s="75"/>
      <c r="DW444" s="75"/>
      <c r="DX444" s="75"/>
      <c r="DY444" s="75"/>
      <c r="DZ444" s="75"/>
      <c r="EA444" s="75"/>
      <c r="EB444" s="75"/>
      <c r="EC444" s="75"/>
      <c r="ED444" s="75"/>
      <c r="EE444" s="75"/>
      <c r="EF444" s="75"/>
      <c r="EG444" s="75"/>
      <c r="EH444" s="75"/>
      <c r="EI444" s="75"/>
      <c r="EJ444" s="75"/>
      <c r="EK444" s="75"/>
      <c r="EL444" s="75"/>
      <c r="EM444" s="75"/>
      <c r="EN444" s="75"/>
      <c r="EO444" s="75"/>
      <c r="EP444" s="75"/>
      <c r="EQ444" s="75"/>
      <c r="ER444" s="75"/>
      <c r="ES444" s="75"/>
      <c r="ET444" s="75"/>
      <c r="EU444" s="75"/>
      <c r="EV444" s="75"/>
      <c r="EW444" s="75"/>
      <c r="EX444" s="75"/>
      <c r="EY444" s="75"/>
      <c r="EZ444" s="75"/>
      <c r="FA444" s="75"/>
      <c r="FB444" s="75"/>
      <c r="FC444" s="75"/>
      <c r="FD444" s="75"/>
      <c r="FE444" s="75"/>
      <c r="FF444" s="75"/>
      <c r="FG444" s="75"/>
      <c r="FH444" s="75"/>
      <c r="FI444" s="75"/>
      <c r="FJ444" s="75"/>
      <c r="FK444" s="75"/>
      <c r="FL444" s="75"/>
      <c r="FM444" s="75"/>
      <c r="FN444" s="75"/>
      <c r="FO444" s="75"/>
      <c r="FP444" s="75"/>
      <c r="FQ444" s="75"/>
      <c r="FR444" s="75"/>
      <c r="FS444" s="75"/>
      <c r="FT444" s="75"/>
      <c r="FU444" s="75"/>
      <c r="FV444" s="75"/>
      <c r="FW444" s="75"/>
      <c r="FX444" s="75"/>
      <c r="FY444" s="75"/>
      <c r="FZ444" s="75"/>
      <c r="GA444" s="75"/>
      <c r="GB444" s="75"/>
      <c r="GC444" s="75"/>
      <c r="GD444" s="75"/>
      <c r="GE444" s="75"/>
      <c r="GF444" s="75"/>
      <c r="GG444" s="75"/>
      <c r="GH444" s="75"/>
      <c r="GI444" s="75"/>
      <c r="GJ444" s="75"/>
      <c r="GK444" s="75"/>
      <c r="GL444" s="75"/>
      <c r="GM444" s="75"/>
      <c r="GN444" s="75"/>
      <c r="GO444" s="75"/>
      <c r="GP444" s="75"/>
      <c r="GQ444" s="75"/>
      <c r="GR444" s="75"/>
      <c r="GS444" s="75"/>
      <c r="GT444" s="75"/>
      <c r="GU444" s="75"/>
      <c r="GV444" s="75"/>
      <c r="GW444" s="75"/>
      <c r="GX444" s="75"/>
      <c r="GY444" s="75"/>
      <c r="GZ444" s="75"/>
      <c r="HA444" s="75"/>
      <c r="HB444" s="75"/>
      <c r="HC444" s="75"/>
      <c r="HD444" s="75"/>
      <c r="HE444" s="75"/>
      <c r="HF444" s="75"/>
      <c r="HG444" s="75"/>
      <c r="HH444" s="75"/>
      <c r="HI444" s="75"/>
      <c r="HJ444" s="75"/>
      <c r="HK444" s="75"/>
      <c r="HL444" s="75"/>
      <c r="HM444" s="75"/>
      <c r="HN444" s="75"/>
      <c r="HO444" s="75"/>
      <c r="HP444" s="75"/>
      <c r="HQ444" s="75"/>
      <c r="HR444" s="75"/>
      <c r="HS444" s="75"/>
      <c r="HT444" s="75"/>
      <c r="HU444" s="75"/>
      <c r="HV444" s="75"/>
      <c r="HW444" s="75"/>
      <c r="HX444" s="75"/>
      <c r="HY444" s="75"/>
      <c r="HZ444" s="75"/>
      <c r="IA444" s="75"/>
      <c r="IB444" s="75"/>
      <c r="IC444" s="75"/>
      <c r="ID444" s="75"/>
      <c r="IE444" s="75"/>
      <c r="IF444" s="75"/>
      <c r="IG444" s="75"/>
      <c r="IH444" s="75"/>
      <c r="II444" s="75"/>
      <c r="IJ444" s="75"/>
      <c r="IK444" s="75"/>
      <c r="IL444" s="75"/>
      <c r="IM444" s="75"/>
      <c r="IN444" s="75"/>
      <c r="IO444" s="75"/>
      <c r="IP444" s="75"/>
      <c r="IQ444" s="75"/>
      <c r="IR444" s="75"/>
      <c r="IS444" s="75"/>
      <c r="IT444" s="75"/>
      <c r="IU444" s="75"/>
      <c r="IV444" s="75"/>
      <c r="IW444" s="75"/>
      <c r="IX444" s="75"/>
      <c r="IY444" s="75"/>
      <c r="IZ444" s="75"/>
      <c r="JA444" s="75"/>
      <c r="JB444" s="75"/>
      <c r="JC444" s="75"/>
      <c r="JD444" s="75"/>
      <c r="JE444" s="75"/>
      <c r="JF444" s="75"/>
      <c r="JG444" s="75"/>
      <c r="JH444" s="75"/>
      <c r="JI444" s="75"/>
      <c r="JJ444" s="75"/>
      <c r="JK444" s="75"/>
      <c r="JL444" s="75"/>
      <c r="JM444" s="75"/>
      <c r="JN444" s="75"/>
      <c r="JO444" s="75"/>
      <c r="JP444" s="75"/>
      <c r="JQ444" s="75"/>
      <c r="JR444" s="75"/>
      <c r="JS444" s="75"/>
      <c r="JT444" s="75"/>
      <c r="JU444" s="75"/>
      <c r="JV444" s="75"/>
      <c r="JW444" s="75"/>
      <c r="JX444" s="75"/>
      <c r="JY444" s="75"/>
      <c r="JZ444" s="75"/>
      <c r="KA444" s="75"/>
      <c r="KB444" s="75"/>
      <c r="KC444" s="75"/>
      <c r="KD444" s="75"/>
      <c r="KE444" s="75"/>
      <c r="KF444" s="75"/>
      <c r="KG444" s="75"/>
      <c r="KH444" s="75"/>
      <c r="KI444" s="75"/>
      <c r="KJ444" s="75"/>
      <c r="KK444" s="75"/>
      <c r="KL444" s="75"/>
      <c r="KM444" s="75"/>
      <c r="KN444" s="75"/>
      <c r="KO444" s="75"/>
      <c r="KP444" s="75"/>
      <c r="KQ444" s="75"/>
      <c r="KR444" s="75"/>
      <c r="KS444" s="75"/>
      <c r="KT444" s="75"/>
      <c r="KU444" s="75"/>
      <c r="KV444" s="75"/>
      <c r="KW444" s="75"/>
      <c r="KX444" s="75"/>
      <c r="KY444" s="75"/>
      <c r="KZ444" s="75"/>
      <c r="LA444" s="75"/>
      <c r="LB444" s="75"/>
      <c r="LC444" s="75"/>
      <c r="LD444" s="75"/>
      <c r="LE444" s="75"/>
      <c r="LF444" s="75"/>
      <c r="LG444" s="75"/>
      <c r="LH444" s="75"/>
      <c r="LI444" s="75"/>
      <c r="LJ444" s="75"/>
      <c r="LK444" s="75"/>
      <c r="LL444" s="75"/>
      <c r="LM444" s="75"/>
      <c r="LN444" s="75"/>
      <c r="LO444" s="75"/>
      <c r="LP444" s="75"/>
      <c r="LQ444" s="75"/>
      <c r="LR444" s="75"/>
      <c r="LS444" s="75"/>
      <c r="LT444" s="75"/>
      <c r="LU444" s="75"/>
      <c r="LV444" s="75"/>
      <c r="LW444" s="75"/>
      <c r="LX444" s="75"/>
      <c r="LY444" s="75"/>
      <c r="LZ444" s="75"/>
      <c r="MA444" s="75"/>
      <c r="MB444" s="75"/>
      <c r="MC444" s="75"/>
      <c r="MD444" s="75"/>
      <c r="ME444" s="75"/>
      <c r="MF444" s="75"/>
      <c r="MG444" s="75"/>
      <c r="MH444" s="75"/>
      <c r="MI444" s="75"/>
      <c r="MJ444" s="75"/>
      <c r="MK444" s="75"/>
      <c r="ML444" s="75"/>
      <c r="MM444" s="75"/>
      <c r="MN444" s="75"/>
      <c r="MO444" s="75"/>
      <c r="MP444" s="75"/>
      <c r="MQ444" s="75"/>
      <c r="MR444" s="75"/>
      <c r="MS444" s="75"/>
      <c r="MT444" s="75"/>
      <c r="MU444" s="75"/>
      <c r="MV444" s="75"/>
      <c r="MW444" s="75"/>
      <c r="MX444" s="75"/>
      <c r="MY444" s="75"/>
      <c r="MZ444" s="75"/>
      <c r="NA444" s="75"/>
      <c r="NB444" s="75"/>
      <c r="NC444" s="75"/>
      <c r="ND444" s="75"/>
      <c r="NE444" s="75"/>
      <c r="NF444" s="75"/>
      <c r="NG444" s="75"/>
      <c r="NH444" s="75"/>
      <c r="NI444" s="75"/>
      <c r="NJ444" s="75"/>
      <c r="NK444" s="75"/>
      <c r="NL444" s="75"/>
      <c r="NM444" s="75"/>
      <c r="NN444" s="75"/>
      <c r="NO444" s="75"/>
      <c r="NP444" s="75"/>
      <c r="NQ444" s="75"/>
      <c r="NR444" s="75"/>
      <c r="NS444" s="75"/>
      <c r="NT444" s="75"/>
      <c r="NU444" s="75"/>
      <c r="NV444" s="75"/>
      <c r="NW444" s="75"/>
      <c r="NX444" s="75"/>
      <c r="NY444" s="75"/>
      <c r="NZ444" s="75"/>
      <c r="OA444" s="75"/>
      <c r="OB444" s="75"/>
      <c r="OC444" s="75"/>
      <c r="OD444" s="75"/>
      <c r="OE444" s="75"/>
      <c r="OF444" s="75"/>
      <c r="OG444" s="75"/>
      <c r="OH444" s="75"/>
      <c r="OI444" s="75"/>
      <c r="OJ444" s="75"/>
      <c r="OK444" s="75"/>
      <c r="OL444" s="75"/>
      <c r="OM444" s="75"/>
      <c r="ON444" s="75"/>
      <c r="OO444" s="75"/>
      <c r="OP444" s="75"/>
      <c r="OQ444" s="75"/>
      <c r="OR444" s="75"/>
      <c r="OS444" s="75"/>
      <c r="OT444" s="75"/>
      <c r="OU444" s="75"/>
      <c r="OV444" s="75"/>
      <c r="OW444" s="75"/>
      <c r="OX444" s="75"/>
      <c r="OY444" s="75"/>
      <c r="OZ444" s="75"/>
      <c r="PA444" s="75"/>
      <c r="PB444" s="75"/>
      <c r="PC444" s="75"/>
      <c r="PD444" s="75"/>
      <c r="PE444" s="75"/>
      <c r="PF444" s="75"/>
      <c r="PG444" s="75"/>
      <c r="PH444" s="75"/>
      <c r="PI444" s="75"/>
      <c r="PJ444" s="75"/>
      <c r="PK444" s="75"/>
      <c r="PL444" s="75"/>
      <c r="PM444" s="75"/>
      <c r="PN444" s="75"/>
      <c r="PO444" s="75"/>
      <c r="PP444" s="75"/>
      <c r="PQ444" s="75"/>
      <c r="PR444" s="75"/>
      <c r="PS444" s="75"/>
      <c r="PT444" s="75"/>
      <c r="PU444" s="75"/>
      <c r="PV444" s="75"/>
      <c r="PW444" s="75"/>
      <c r="PX444" s="75"/>
      <c r="PY444" s="75"/>
      <c r="PZ444" s="75"/>
      <c r="QA444" s="75"/>
      <c r="QB444" s="75"/>
      <c r="QC444" s="75"/>
      <c r="QD444" s="75"/>
      <c r="QE444" s="75"/>
      <c r="QF444" s="75"/>
      <c r="QG444" s="75"/>
      <c r="QH444" s="75"/>
      <c r="QI444" s="75"/>
      <c r="QJ444" s="75"/>
      <c r="QK444" s="75"/>
      <c r="QL444" s="75"/>
      <c r="QM444" s="75"/>
      <c r="QN444" s="75"/>
      <c r="QO444" s="75"/>
      <c r="QP444" s="75"/>
      <c r="QQ444" s="75"/>
      <c r="QR444" s="75"/>
      <c r="QS444" s="75"/>
      <c r="QT444" s="75"/>
      <c r="QU444" s="75"/>
      <c r="QV444" s="75"/>
      <c r="QW444" s="75"/>
      <c r="QX444" s="75"/>
      <c r="QY444" s="75"/>
      <c r="QZ444" s="75"/>
      <c r="RA444" s="75"/>
      <c r="RB444" s="75"/>
      <c r="RC444" s="75"/>
      <c r="RD444" s="75"/>
      <c r="RE444" s="75"/>
      <c r="RF444" s="75"/>
      <c r="RG444" s="75"/>
      <c r="RH444" s="75"/>
      <c r="RI444" s="75"/>
      <c r="RJ444" s="75"/>
      <c r="RK444" s="75"/>
      <c r="RL444" s="75"/>
      <c r="RM444" s="75"/>
      <c r="RN444" s="75"/>
      <c r="RO444" s="75"/>
      <c r="RP444" s="75"/>
      <c r="RQ444" s="75"/>
      <c r="RR444" s="75"/>
      <c r="RS444" s="75"/>
      <c r="RT444" s="75"/>
      <c r="RU444" s="75"/>
      <c r="RV444" s="75"/>
      <c r="RW444" s="75"/>
      <c r="RX444" s="75"/>
      <c r="RY444" s="75"/>
      <c r="RZ444" s="75"/>
      <c r="SA444" s="75"/>
      <c r="SB444" s="75"/>
      <c r="SC444" s="75"/>
      <c r="SD444" s="75"/>
      <c r="SE444" s="75"/>
      <c r="SF444" s="75"/>
      <c r="SG444" s="75"/>
      <c r="SH444" s="75"/>
      <c r="SI444" s="75"/>
      <c r="SJ444" s="75"/>
      <c r="SK444" s="75"/>
      <c r="SL444" s="75"/>
      <c r="SM444" s="75"/>
      <c r="SN444" s="75"/>
      <c r="SO444" s="75"/>
      <c r="SP444" s="75"/>
      <c r="SQ444" s="75"/>
      <c r="SR444" s="75"/>
      <c r="SS444" s="75"/>
      <c r="ST444" s="75"/>
      <c r="SU444" s="75"/>
      <c r="SV444" s="75"/>
      <c r="SW444" s="75"/>
      <c r="SX444" s="75"/>
      <c r="SY444" s="75"/>
      <c r="SZ444" s="75"/>
      <c r="TA444" s="75"/>
      <c r="TB444" s="75"/>
      <c r="TC444" s="75"/>
      <c r="TD444" s="75"/>
      <c r="TE444" s="75"/>
      <c r="TF444" s="75"/>
      <c r="TG444" s="75"/>
      <c r="TH444" s="75"/>
      <c r="TI444" s="75"/>
      <c r="TJ444" s="75"/>
      <c r="TK444" s="75"/>
      <c r="TL444" s="75"/>
      <c r="TM444" s="75"/>
      <c r="TN444" s="75"/>
      <c r="TO444" s="75"/>
      <c r="TP444" s="75"/>
      <c r="TQ444" s="75"/>
      <c r="TR444" s="75"/>
      <c r="TS444" s="75"/>
      <c r="TT444" s="75"/>
      <c r="TU444" s="75"/>
      <c r="TV444" s="75"/>
      <c r="TW444" s="75"/>
      <c r="TX444" s="75"/>
      <c r="TY444" s="75"/>
      <c r="TZ444" s="75"/>
      <c r="UA444" s="75"/>
      <c r="UB444" s="75"/>
      <c r="UC444" s="75"/>
      <c r="UD444" s="75"/>
      <c r="UE444" s="75"/>
      <c r="UF444" s="75"/>
      <c r="UG444" s="75"/>
      <c r="UH444" s="75"/>
      <c r="UI444" s="75"/>
      <c r="UJ444" s="75"/>
      <c r="UK444" s="75"/>
      <c r="UL444" s="75"/>
      <c r="UM444" s="75"/>
      <c r="UN444" s="75"/>
      <c r="UO444" s="75"/>
      <c r="UP444" s="75"/>
      <c r="UQ444" s="75"/>
      <c r="UR444" s="75"/>
      <c r="US444" s="75"/>
      <c r="UT444" s="75"/>
      <c r="UU444" s="75"/>
      <c r="UV444" s="75"/>
      <c r="UW444" s="75"/>
      <c r="UX444" s="75"/>
      <c r="UY444" s="75"/>
      <c r="UZ444" s="75"/>
      <c r="VA444" s="75"/>
      <c r="VB444" s="75"/>
      <c r="VC444" s="75"/>
      <c r="VD444" s="75"/>
      <c r="VE444" s="75"/>
      <c r="VF444" s="75"/>
      <c r="VG444" s="75"/>
      <c r="VH444" s="75"/>
      <c r="VI444" s="75"/>
      <c r="VJ444" s="75"/>
      <c r="VK444" s="75"/>
      <c r="VL444" s="75"/>
      <c r="VM444" s="75"/>
      <c r="VN444" s="75"/>
      <c r="VO444" s="75"/>
      <c r="VP444" s="75"/>
      <c r="VQ444" s="75"/>
      <c r="VR444" s="75"/>
      <c r="VS444" s="75"/>
      <c r="VT444" s="75"/>
      <c r="VU444" s="75"/>
      <c r="VV444" s="75"/>
      <c r="VW444" s="75"/>
      <c r="VX444" s="75"/>
      <c r="VY444" s="75"/>
      <c r="VZ444" s="75"/>
      <c r="WA444" s="75"/>
      <c r="WB444" s="75"/>
      <c r="WC444" s="75"/>
      <c r="WD444" s="75"/>
      <c r="WE444" s="75"/>
      <c r="WF444" s="75"/>
      <c r="WG444" s="75"/>
      <c r="WH444" s="75"/>
      <c r="WI444" s="75"/>
      <c r="WJ444" s="75"/>
      <c r="WK444" s="75"/>
      <c r="WL444" s="75"/>
      <c r="WM444" s="75"/>
      <c r="WN444" s="75"/>
      <c r="WO444" s="75"/>
      <c r="WP444" s="75"/>
      <c r="WQ444" s="75"/>
      <c r="WR444" s="75"/>
      <c r="WS444" s="75"/>
      <c r="WT444" s="75"/>
      <c r="WU444" s="75"/>
      <c r="WV444" s="75"/>
      <c r="WW444" s="75"/>
      <c r="WX444" s="75"/>
      <c r="WY444" s="75"/>
      <c r="WZ444" s="75"/>
      <c r="XA444" s="75"/>
      <c r="XB444" s="75"/>
      <c r="XC444" s="75"/>
      <c r="XD444" s="75"/>
      <c r="XE444" s="75"/>
      <c r="XF444" s="75"/>
      <c r="XG444" s="75"/>
      <c r="XH444" s="75"/>
      <c r="XI444" s="75"/>
      <c r="XJ444" s="75"/>
      <c r="XK444" s="75"/>
      <c r="XL444" s="75"/>
      <c r="XM444" s="75"/>
      <c r="XN444" s="75"/>
      <c r="XO444" s="75"/>
      <c r="XP444" s="75"/>
      <c r="XQ444" s="75"/>
      <c r="XR444" s="75"/>
      <c r="XS444" s="75"/>
      <c r="XT444" s="75"/>
      <c r="XU444" s="75"/>
      <c r="XV444" s="75"/>
      <c r="XW444" s="75"/>
      <c r="XX444" s="75"/>
      <c r="XY444" s="75"/>
      <c r="XZ444" s="75"/>
      <c r="YA444" s="75"/>
      <c r="YB444" s="75"/>
      <c r="YC444" s="75"/>
      <c r="YD444" s="75"/>
      <c r="YE444" s="75"/>
      <c r="YF444" s="75"/>
      <c r="YG444" s="75"/>
      <c r="YH444" s="75"/>
      <c r="YI444" s="75"/>
      <c r="YJ444" s="75"/>
      <c r="YK444" s="75"/>
      <c r="YL444" s="75"/>
      <c r="YM444" s="75"/>
      <c r="YN444" s="75"/>
      <c r="YO444" s="75"/>
      <c r="YP444" s="75"/>
      <c r="YQ444" s="75"/>
      <c r="YR444" s="75"/>
      <c r="YS444" s="75"/>
      <c r="YT444" s="75"/>
      <c r="YU444" s="75"/>
      <c r="YV444" s="75"/>
      <c r="YW444" s="75"/>
      <c r="YX444" s="75"/>
      <c r="YY444" s="75"/>
      <c r="YZ444" s="75"/>
      <c r="ZA444" s="75"/>
      <c r="ZB444" s="75"/>
      <c r="ZC444" s="75"/>
      <c r="ZD444" s="75"/>
      <c r="ZE444" s="75"/>
      <c r="ZF444" s="75"/>
      <c r="ZG444" s="75"/>
      <c r="ZH444" s="75"/>
      <c r="ZI444" s="75"/>
      <c r="ZJ444" s="75"/>
      <c r="ZK444" s="75"/>
      <c r="ZL444" s="75"/>
      <c r="ZM444" s="75"/>
      <c r="ZN444" s="75"/>
      <c r="ZO444" s="75"/>
      <c r="ZP444" s="75"/>
      <c r="ZQ444" s="75"/>
      <c r="ZR444" s="75"/>
      <c r="ZS444" s="75"/>
      <c r="ZT444" s="75"/>
      <c r="ZU444" s="75"/>
      <c r="ZV444" s="75"/>
      <c r="ZW444" s="75"/>
      <c r="ZX444" s="75"/>
      <c r="ZY444" s="75"/>
      <c r="ZZ444" s="75"/>
      <c r="AAA444" s="75"/>
      <c r="AAB444" s="75"/>
      <c r="AAC444" s="75"/>
      <c r="AAD444" s="75"/>
      <c r="AAE444" s="75"/>
      <c r="AAF444" s="75"/>
      <c r="AAG444" s="75"/>
      <c r="AAH444" s="75"/>
      <c r="AAI444" s="75"/>
      <c r="AAJ444" s="75"/>
      <c r="AAK444" s="75"/>
      <c r="AAL444" s="75"/>
      <c r="AAM444" s="75"/>
      <c r="AAN444" s="75"/>
      <c r="AAO444" s="75"/>
      <c r="AAP444" s="75"/>
      <c r="AAQ444" s="75"/>
      <c r="AAR444" s="75"/>
      <c r="AAS444" s="75"/>
      <c r="AAT444" s="75"/>
      <c r="AAU444" s="75"/>
      <c r="AAV444" s="75"/>
      <c r="AAW444" s="75"/>
      <c r="AAX444" s="75"/>
      <c r="AAY444" s="75"/>
      <c r="AAZ444" s="75"/>
      <c r="ABA444" s="75"/>
      <c r="ABB444" s="75"/>
      <c r="ABC444" s="75"/>
      <c r="ABD444" s="75"/>
      <c r="ABE444" s="75"/>
      <c r="ABF444" s="75"/>
      <c r="ABG444" s="75"/>
      <c r="ABH444" s="75"/>
      <c r="ABI444" s="75"/>
      <c r="ABJ444" s="75"/>
      <c r="ABK444" s="75"/>
      <c r="ABL444" s="75"/>
      <c r="ABM444" s="75"/>
      <c r="ABN444" s="75"/>
      <c r="ABO444" s="75"/>
      <c r="ABP444" s="75"/>
      <c r="ABQ444" s="75"/>
      <c r="ABR444" s="75"/>
      <c r="ABS444" s="75"/>
      <c r="ABT444" s="75"/>
      <c r="ABU444" s="75"/>
      <c r="ABV444" s="75"/>
      <c r="ABW444" s="75"/>
      <c r="ABX444" s="75"/>
      <c r="ABY444" s="75"/>
      <c r="ABZ444" s="75"/>
      <c r="ACA444" s="75"/>
      <c r="ACB444" s="75"/>
      <c r="ACC444" s="75"/>
      <c r="ACD444" s="75"/>
      <c r="ACE444" s="75"/>
      <c r="ACF444" s="75"/>
      <c r="ACG444" s="75"/>
      <c r="ACH444" s="75"/>
      <c r="ACI444" s="75"/>
      <c r="ACJ444" s="75"/>
      <c r="ACK444" s="75"/>
      <c r="ACL444" s="75"/>
      <c r="ACM444" s="75"/>
      <c r="ACN444" s="75"/>
      <c r="ACO444" s="75"/>
      <c r="ACP444" s="75"/>
      <c r="ACQ444" s="75"/>
      <c r="ACR444" s="75"/>
      <c r="ACS444" s="75"/>
      <c r="ACT444" s="75"/>
      <c r="ACU444" s="75"/>
      <c r="ACV444" s="75"/>
      <c r="ACW444" s="75"/>
      <c r="ACX444" s="75"/>
      <c r="ACY444" s="75"/>
      <c r="ACZ444" s="75"/>
      <c r="ADA444" s="75"/>
      <c r="ADB444" s="75"/>
      <c r="ADC444" s="75"/>
      <c r="ADD444" s="75"/>
      <c r="ADE444" s="75"/>
      <c r="ADF444" s="75"/>
      <c r="ADG444" s="75"/>
      <c r="ADH444" s="75"/>
      <c r="ADI444" s="75"/>
      <c r="ADJ444" s="75"/>
      <c r="ADK444" s="75"/>
      <c r="ADL444" s="75"/>
      <c r="ADM444" s="75"/>
      <c r="ADN444" s="75"/>
      <c r="ADO444" s="75"/>
      <c r="ADP444" s="75"/>
      <c r="ADQ444" s="75"/>
      <c r="ADR444" s="75"/>
      <c r="ADS444" s="75"/>
      <c r="ADT444" s="75"/>
      <c r="ADU444" s="75"/>
      <c r="ADV444" s="75"/>
      <c r="ADW444" s="75"/>
      <c r="ADX444" s="75"/>
      <c r="ADY444" s="75"/>
      <c r="ADZ444" s="75"/>
      <c r="AEA444" s="75"/>
      <c r="AEB444" s="75"/>
      <c r="AEC444" s="75"/>
      <c r="AED444" s="75"/>
      <c r="AEE444" s="75"/>
      <c r="AEF444" s="75"/>
      <c r="AEG444" s="75"/>
      <c r="AEH444" s="75"/>
      <c r="AEI444" s="75"/>
      <c r="AEJ444" s="75"/>
      <c r="AEK444" s="75"/>
      <c r="AEL444" s="75"/>
      <c r="AEM444" s="75"/>
      <c r="AEN444" s="75"/>
      <c r="AEO444" s="75"/>
      <c r="AEP444" s="75"/>
      <c r="AEQ444" s="75"/>
      <c r="AER444" s="75"/>
      <c r="AES444" s="75"/>
      <c r="AET444" s="75"/>
      <c r="AEU444" s="75"/>
      <c r="AEV444" s="75"/>
      <c r="AEW444" s="75"/>
      <c r="AEX444" s="75"/>
      <c r="AEY444" s="75"/>
      <c r="AEZ444" s="75"/>
      <c r="AFA444" s="75"/>
      <c r="AFB444" s="75"/>
      <c r="AFC444" s="75"/>
      <c r="AFD444" s="75"/>
      <c r="AFE444" s="75"/>
      <c r="AFF444" s="75"/>
      <c r="AFG444" s="75"/>
      <c r="AFH444" s="75"/>
      <c r="AFI444" s="75"/>
      <c r="AFJ444" s="75"/>
      <c r="AFK444" s="75"/>
      <c r="AFL444" s="75"/>
      <c r="AFM444" s="75"/>
      <c r="AFN444" s="75"/>
      <c r="AFO444" s="75"/>
      <c r="AFP444" s="75"/>
      <c r="AFQ444" s="75"/>
      <c r="AFR444" s="75"/>
      <c r="AFS444" s="75"/>
      <c r="AFT444" s="75"/>
      <c r="AFU444" s="75"/>
      <c r="AFV444" s="75"/>
      <c r="AFW444" s="75"/>
      <c r="AFX444" s="75"/>
      <c r="AFY444" s="75"/>
      <c r="AFZ444" s="75"/>
      <c r="AGA444" s="75"/>
      <c r="AGB444" s="75"/>
      <c r="AGC444" s="75"/>
      <c r="AGD444" s="75"/>
      <c r="AGE444" s="75"/>
      <c r="AGF444" s="75"/>
      <c r="AGG444" s="75"/>
      <c r="AGH444" s="75"/>
      <c r="AGI444" s="75"/>
      <c r="AGJ444" s="75"/>
      <c r="AGK444" s="75"/>
      <c r="AGL444" s="75"/>
      <c r="AGM444" s="75"/>
      <c r="AGN444" s="75"/>
      <c r="AGO444" s="75"/>
      <c r="AGP444" s="75"/>
      <c r="AGQ444" s="75"/>
      <c r="AGR444" s="75"/>
      <c r="AGS444" s="75"/>
      <c r="AGT444" s="75"/>
      <c r="AGU444" s="75"/>
      <c r="AGV444" s="75"/>
      <c r="AGW444" s="75"/>
      <c r="AGX444" s="75"/>
      <c r="AGY444" s="75"/>
      <c r="AGZ444" s="75"/>
      <c r="AHA444" s="75"/>
      <c r="AHB444" s="75"/>
      <c r="AHC444" s="75"/>
      <c r="AHD444" s="75"/>
      <c r="AHE444" s="75"/>
      <c r="AHF444" s="75"/>
      <c r="AHG444" s="75"/>
      <c r="AHH444" s="75"/>
      <c r="AHI444" s="75"/>
      <c r="AHJ444" s="75"/>
      <c r="AHK444" s="75"/>
      <c r="AHL444" s="75"/>
      <c r="AHM444" s="75"/>
      <c r="AHN444" s="75"/>
      <c r="AHO444" s="75"/>
      <c r="AHP444" s="75"/>
      <c r="AHQ444" s="75"/>
      <c r="AHR444" s="75"/>
      <c r="AHS444" s="75"/>
      <c r="AHT444" s="75"/>
      <c r="AHU444" s="75"/>
      <c r="AHV444" s="75"/>
      <c r="AHW444" s="75"/>
      <c r="AHX444" s="75"/>
      <c r="AHY444" s="75"/>
      <c r="AHZ444" s="75"/>
      <c r="AIA444" s="75"/>
      <c r="AIB444" s="75"/>
      <c r="AIC444" s="75"/>
      <c r="AID444" s="75"/>
      <c r="AIE444" s="75"/>
      <c r="AIF444" s="75"/>
      <c r="AIG444" s="75"/>
      <c r="AIH444" s="75"/>
      <c r="AII444" s="75"/>
      <c r="AIJ444" s="75"/>
      <c r="AIK444" s="75"/>
      <c r="AIL444" s="75"/>
      <c r="AIM444" s="75"/>
      <c r="AIN444" s="75"/>
      <c r="AIO444" s="75"/>
      <c r="AIP444" s="75"/>
      <c r="AIQ444" s="75"/>
      <c r="AIR444" s="75"/>
      <c r="AIS444" s="75"/>
      <c r="AIT444" s="75"/>
      <c r="AIU444" s="75"/>
      <c r="AIV444" s="75"/>
      <c r="AIW444" s="75"/>
      <c r="AIX444" s="75"/>
      <c r="AIY444" s="75"/>
      <c r="AIZ444" s="75"/>
      <c r="AJA444" s="75"/>
      <c r="AJB444" s="75"/>
      <c r="AJC444" s="75"/>
      <c r="AJD444" s="75"/>
      <c r="AJE444" s="75"/>
      <c r="AJF444" s="75"/>
      <c r="AJG444" s="75"/>
      <c r="AJH444" s="75"/>
      <c r="AJI444" s="75"/>
      <c r="AJJ444" s="75"/>
      <c r="AJK444" s="75"/>
      <c r="AJL444" s="75"/>
      <c r="AJM444" s="75"/>
      <c r="AJN444" s="75"/>
      <c r="AJO444" s="75"/>
      <c r="AJP444" s="75"/>
      <c r="AJQ444" s="75"/>
      <c r="AJR444" s="75"/>
      <c r="AJS444" s="75"/>
      <c r="AJT444" s="75"/>
      <c r="AJU444" s="75"/>
      <c r="AJV444" s="75"/>
      <c r="AJW444" s="75"/>
      <c r="AJX444" s="75"/>
      <c r="AJY444" s="75"/>
      <c r="AJZ444" s="75"/>
      <c r="AKA444" s="75"/>
      <c r="AKB444" s="75"/>
      <c r="AKC444" s="75"/>
      <c r="AKD444" s="75"/>
      <c r="AKE444" s="75"/>
      <c r="AKF444" s="75"/>
      <c r="AKG444" s="75"/>
      <c r="AKH444" s="75"/>
      <c r="AKI444" s="75"/>
      <c r="AKJ444" s="75"/>
      <c r="AKK444" s="75"/>
      <c r="AKL444" s="75"/>
      <c r="AKM444" s="75"/>
      <c r="AKN444" s="75"/>
      <c r="AKO444" s="75"/>
      <c r="AKP444" s="75"/>
      <c r="AKQ444" s="75"/>
      <c r="AKR444" s="75"/>
      <c r="AKS444" s="75"/>
      <c r="AKT444" s="75"/>
      <c r="AKU444" s="75"/>
      <c r="AKV444" s="75"/>
      <c r="AKW444" s="75"/>
      <c r="AKX444" s="75"/>
      <c r="AKY444" s="75"/>
      <c r="AKZ444" s="75"/>
      <c r="ALA444" s="75"/>
      <c r="ALB444" s="75"/>
      <c r="ALC444" s="75"/>
      <c r="ALD444" s="75"/>
      <c r="ALE444" s="75"/>
      <c r="ALF444" s="75"/>
      <c r="ALG444" s="75"/>
      <c r="ALH444" s="75"/>
      <c r="ALI444" s="75"/>
      <c r="ALJ444" s="75"/>
      <c r="ALK444" s="75"/>
      <c r="ALL444" s="75"/>
      <c r="ALM444" s="75"/>
      <c r="ALN444" s="75"/>
      <c r="ALO444" s="75"/>
      <c r="ALP444" s="75"/>
      <c r="ALQ444" s="75"/>
      <c r="ALR444" s="75"/>
      <c r="ALS444" s="75"/>
      <c r="ALT444" s="75"/>
      <c r="ALU444" s="75"/>
      <c r="ALV444" s="75"/>
      <c r="ALW444" s="75"/>
      <c r="ALX444" s="75"/>
      <c r="ALY444" s="75"/>
      <c r="ALZ444" s="75"/>
      <c r="AMA444" s="75"/>
      <c r="AMB444" s="75"/>
      <c r="AMC444" s="75"/>
      <c r="AMD444" s="75"/>
      <c r="AME444" s="75"/>
      <c r="AMF444" s="75"/>
      <c r="AMG444" s="75"/>
      <c r="AMH444" s="75"/>
      <c r="AMI444" s="75"/>
      <c r="AMJ444" s="75"/>
      <c r="AMK444" s="75"/>
      <c r="AML444" s="75"/>
      <c r="AMM444" s="75"/>
      <c r="AMN444" s="75"/>
      <c r="AMO444" s="75"/>
      <c r="AMP444" s="75"/>
      <c r="AMQ444" s="75"/>
      <c r="AMR444" s="75"/>
      <c r="AMS444" s="75"/>
      <c r="AMT444" s="75"/>
      <c r="AMU444" s="75"/>
      <c r="AMV444" s="75"/>
      <c r="AMW444" s="75"/>
      <c r="AMX444" s="75"/>
      <c r="AMY444" s="75"/>
      <c r="AMZ444" s="75"/>
      <c r="ANA444" s="75"/>
      <c r="ANB444" s="75"/>
      <c r="ANC444" s="75"/>
      <c r="AND444" s="75"/>
      <c r="ANE444" s="75"/>
      <c r="ANF444" s="75"/>
      <c r="ANG444" s="75"/>
      <c r="ANH444" s="75"/>
      <c r="ANI444" s="75"/>
      <c r="ANJ444" s="75"/>
      <c r="ANK444" s="75"/>
      <c r="ANL444" s="75"/>
      <c r="ANM444" s="75"/>
      <c r="ANN444" s="75"/>
      <c r="ANO444" s="75"/>
      <c r="ANP444" s="75"/>
      <c r="ANQ444" s="75"/>
      <c r="ANR444" s="75"/>
      <c r="ANS444" s="75"/>
      <c r="ANT444" s="75"/>
      <c r="ANU444" s="75"/>
      <c r="ANV444" s="75"/>
      <c r="ANW444" s="75"/>
      <c r="ANX444" s="75"/>
      <c r="ANY444" s="75"/>
      <c r="ANZ444" s="75"/>
      <c r="AOA444" s="75"/>
      <c r="AOB444" s="75"/>
      <c r="AOC444" s="75"/>
      <c r="AOD444" s="75"/>
      <c r="AOE444" s="75"/>
      <c r="AOF444" s="75"/>
      <c r="AOG444" s="75"/>
      <c r="AOH444" s="75"/>
      <c r="AOI444" s="75"/>
      <c r="AOJ444" s="75"/>
      <c r="AOK444" s="75"/>
      <c r="AOL444" s="75"/>
      <c r="AOM444" s="75"/>
      <c r="AON444" s="75"/>
      <c r="AOO444" s="75"/>
      <c r="AOP444" s="75"/>
      <c r="AOQ444" s="75"/>
      <c r="AOR444" s="75"/>
      <c r="AOS444" s="75"/>
      <c r="AOT444" s="75"/>
      <c r="AOU444" s="75"/>
      <c r="AOV444" s="75"/>
      <c r="AOW444" s="75"/>
      <c r="AOX444" s="75"/>
      <c r="AOY444" s="75"/>
      <c r="AOZ444" s="75"/>
      <c r="APA444" s="75"/>
      <c r="APB444" s="75"/>
      <c r="APC444" s="75"/>
      <c r="APD444" s="75"/>
      <c r="APE444" s="75"/>
      <c r="APF444" s="75"/>
      <c r="APG444" s="75"/>
      <c r="APH444" s="75"/>
      <c r="API444" s="75"/>
      <c r="APJ444" s="75"/>
      <c r="APK444" s="75"/>
      <c r="APL444" s="75"/>
      <c r="APM444" s="75"/>
      <c r="APN444" s="75"/>
      <c r="APO444" s="75"/>
      <c r="APP444" s="75"/>
      <c r="APQ444" s="75"/>
      <c r="APR444" s="75"/>
      <c r="APS444" s="75"/>
      <c r="APT444" s="75"/>
      <c r="APU444" s="75"/>
      <c r="APV444" s="75"/>
      <c r="APW444" s="75"/>
      <c r="APX444" s="75"/>
      <c r="APY444" s="75"/>
      <c r="APZ444" s="75"/>
      <c r="AQA444" s="75"/>
      <c r="AQB444" s="75"/>
      <c r="AQC444" s="75"/>
      <c r="AQD444" s="75"/>
      <c r="AQE444" s="75"/>
      <c r="AQF444" s="75"/>
      <c r="AQG444" s="75"/>
      <c r="AQH444" s="75"/>
      <c r="AQI444" s="75"/>
      <c r="AQJ444" s="75"/>
      <c r="AQK444" s="75"/>
      <c r="AQL444" s="75"/>
      <c r="AQM444" s="75"/>
      <c r="AQN444" s="75"/>
      <c r="AQO444" s="75"/>
      <c r="AQP444" s="75"/>
      <c r="AQQ444" s="75"/>
      <c r="AQR444" s="75"/>
      <c r="AQS444" s="75"/>
      <c r="AQT444" s="75"/>
      <c r="AQU444" s="75"/>
      <c r="AQV444" s="75"/>
      <c r="AQW444" s="75"/>
      <c r="AQX444" s="75"/>
      <c r="AQY444" s="75"/>
      <c r="AQZ444" s="75"/>
      <c r="ARA444" s="75"/>
      <c r="ARB444" s="75"/>
      <c r="ARC444" s="75"/>
      <c r="ARD444" s="75"/>
      <c r="ARE444" s="75"/>
      <c r="ARF444" s="75"/>
      <c r="ARG444" s="75"/>
      <c r="ARH444" s="75"/>
      <c r="ARI444" s="75"/>
      <c r="ARJ444" s="75"/>
      <c r="ARK444" s="75"/>
      <c r="ARL444" s="75"/>
      <c r="ARM444" s="75"/>
      <c r="ARN444" s="75"/>
      <c r="ARO444" s="75"/>
      <c r="ARP444" s="75"/>
      <c r="ARQ444" s="75"/>
      <c r="ARR444" s="75"/>
      <c r="ARS444" s="75"/>
      <c r="ART444" s="75"/>
      <c r="ARU444" s="75"/>
      <c r="ARV444" s="75"/>
      <c r="ARW444" s="75"/>
      <c r="ARX444" s="75"/>
      <c r="ARY444" s="75"/>
      <c r="ARZ444" s="75"/>
      <c r="ASA444" s="75"/>
      <c r="ASB444" s="75"/>
      <c r="ASC444" s="75"/>
      <c r="ASD444" s="75"/>
      <c r="ASE444" s="75"/>
      <c r="ASF444" s="75"/>
      <c r="ASG444" s="75"/>
      <c r="ASH444" s="75"/>
      <c r="ASI444" s="75"/>
      <c r="ASJ444" s="75"/>
      <c r="ASK444" s="75"/>
      <c r="ASL444" s="75"/>
      <c r="ASM444" s="75"/>
      <c r="ASN444" s="75"/>
      <c r="ASO444" s="75"/>
      <c r="ASP444" s="75"/>
      <c r="ASQ444" s="75"/>
      <c r="ASR444" s="75"/>
      <c r="ASS444" s="75"/>
      <c r="AST444" s="75"/>
      <c r="ASU444" s="75"/>
      <c r="ASV444" s="75"/>
      <c r="ASW444" s="75"/>
      <c r="ASX444" s="75"/>
      <c r="ASY444" s="75"/>
      <c r="ASZ444" s="75"/>
      <c r="ATA444" s="75"/>
      <c r="ATB444" s="75"/>
      <c r="ATC444" s="75"/>
      <c r="ATD444" s="75"/>
      <c r="ATE444" s="75"/>
      <c r="ATF444" s="75"/>
      <c r="ATG444" s="75"/>
      <c r="ATH444" s="75"/>
      <c r="ATI444" s="75"/>
      <c r="ATJ444" s="75"/>
      <c r="ATK444" s="75"/>
      <c r="ATL444" s="75"/>
      <c r="ATM444" s="75"/>
      <c r="ATN444" s="75"/>
      <c r="ATO444" s="75"/>
      <c r="ATP444" s="75"/>
      <c r="ATQ444" s="75"/>
      <c r="ATR444" s="75"/>
      <c r="ATS444" s="75"/>
      <c r="ATT444" s="75"/>
      <c r="ATU444" s="75"/>
      <c r="ATV444" s="75"/>
      <c r="ATW444" s="75"/>
      <c r="ATX444" s="75"/>
      <c r="ATY444" s="75"/>
      <c r="ATZ444" s="75"/>
      <c r="AUA444" s="75"/>
      <c r="AUB444" s="75"/>
      <c r="AUC444" s="75"/>
      <c r="AUD444" s="75"/>
      <c r="AUE444" s="75"/>
      <c r="AUF444" s="75"/>
      <c r="AUG444" s="75"/>
      <c r="AUH444" s="75"/>
      <c r="AUI444" s="75"/>
      <c r="AUJ444" s="75"/>
      <c r="AUK444" s="75"/>
      <c r="AUL444" s="75"/>
      <c r="AUM444" s="75"/>
      <c r="AUN444" s="75"/>
      <c r="AUO444" s="75"/>
      <c r="AUP444" s="75"/>
      <c r="AUQ444" s="75"/>
      <c r="AUR444" s="75"/>
      <c r="AUS444" s="75"/>
      <c r="AUT444" s="75"/>
      <c r="AUU444" s="75"/>
      <c r="AUV444" s="75"/>
      <c r="AUW444" s="75"/>
      <c r="AUX444" s="75"/>
      <c r="AUY444" s="75"/>
      <c r="AUZ444" s="75"/>
      <c r="AVA444" s="75"/>
      <c r="AVB444" s="75"/>
      <c r="AVC444" s="75"/>
      <c r="AVD444" s="75"/>
      <c r="AVE444" s="75"/>
      <c r="AVF444" s="75"/>
      <c r="AVG444" s="75"/>
      <c r="AVH444" s="75"/>
      <c r="AVI444" s="75"/>
      <c r="AVJ444" s="75"/>
      <c r="AVK444" s="75"/>
      <c r="AVL444" s="75"/>
      <c r="AVM444" s="75"/>
      <c r="AVN444" s="75"/>
      <c r="AVO444" s="75"/>
      <c r="AVP444" s="75"/>
      <c r="AVQ444" s="75"/>
      <c r="AVR444" s="75"/>
      <c r="AVS444" s="75"/>
      <c r="AVT444" s="75"/>
      <c r="AVU444" s="75"/>
      <c r="AVV444" s="75"/>
      <c r="AVW444" s="75"/>
      <c r="AVX444" s="75"/>
      <c r="AVY444" s="75"/>
      <c r="AVZ444" s="75"/>
      <c r="AWA444" s="75"/>
      <c r="AWB444" s="75"/>
      <c r="AWC444" s="75"/>
      <c r="AWD444" s="75"/>
      <c r="AWE444" s="75"/>
      <c r="AWF444" s="75"/>
      <c r="AWG444" s="75"/>
      <c r="AWH444" s="75"/>
      <c r="AWI444" s="75"/>
      <c r="AWJ444" s="75"/>
      <c r="AWK444" s="75"/>
      <c r="AWL444" s="75"/>
      <c r="AWM444" s="75"/>
      <c r="AWN444" s="75"/>
      <c r="AWO444" s="75"/>
      <c r="AWP444" s="75"/>
      <c r="AWQ444" s="75"/>
      <c r="AWR444" s="75"/>
      <c r="AWS444" s="75"/>
      <c r="AWT444" s="75"/>
      <c r="AWU444" s="75"/>
      <c r="AWV444" s="75"/>
      <c r="AWW444" s="75"/>
      <c r="AWX444" s="75"/>
      <c r="AWY444" s="75"/>
      <c r="AWZ444" s="75"/>
      <c r="AXA444" s="75"/>
      <c r="AXB444" s="75"/>
      <c r="AXC444" s="75"/>
      <c r="AXD444" s="75"/>
      <c r="AXE444" s="75"/>
      <c r="AXF444" s="75"/>
      <c r="AXG444" s="75"/>
      <c r="AXH444" s="75"/>
      <c r="AXI444" s="75"/>
      <c r="AXJ444" s="75"/>
      <c r="AXK444" s="75"/>
      <c r="AXL444" s="75"/>
      <c r="AXM444" s="75"/>
      <c r="AXN444" s="75"/>
      <c r="AXO444" s="75"/>
      <c r="AXP444" s="75"/>
      <c r="AXQ444" s="75"/>
      <c r="AXR444" s="75"/>
      <c r="AXS444" s="75"/>
      <c r="AXT444" s="75"/>
      <c r="AXU444" s="75"/>
      <c r="AXV444" s="75"/>
      <c r="AXW444" s="75"/>
      <c r="AXX444" s="75"/>
      <c r="AXY444" s="75"/>
      <c r="AXZ444" s="75"/>
      <c r="AYA444" s="75"/>
      <c r="AYB444" s="75"/>
      <c r="AYC444" s="75"/>
      <c r="AYD444" s="75"/>
      <c r="AYE444" s="75"/>
      <c r="AYF444" s="75"/>
      <c r="AYG444" s="75"/>
      <c r="AYH444" s="75"/>
      <c r="AYI444" s="75"/>
      <c r="AYJ444" s="75"/>
      <c r="AYK444" s="75"/>
      <c r="AYL444" s="75"/>
      <c r="AYM444" s="75"/>
      <c r="AYN444" s="75"/>
      <c r="AYO444" s="75"/>
      <c r="AYP444" s="75"/>
      <c r="AYQ444" s="75"/>
      <c r="AYR444" s="75"/>
      <c r="AYS444" s="75"/>
      <c r="AYT444" s="75"/>
      <c r="AYU444" s="75"/>
      <c r="AYV444" s="75"/>
      <c r="AYW444" s="75"/>
      <c r="AYX444" s="75"/>
      <c r="AYY444" s="75"/>
      <c r="AYZ444" s="75"/>
      <c r="AZA444" s="75"/>
      <c r="AZB444" s="75"/>
      <c r="AZC444" s="75"/>
      <c r="AZD444" s="75"/>
      <c r="AZE444" s="75"/>
      <c r="AZF444" s="75"/>
      <c r="AZG444" s="75"/>
      <c r="AZH444" s="75"/>
      <c r="AZI444" s="75"/>
      <c r="AZJ444" s="75"/>
      <c r="AZK444" s="75"/>
      <c r="AZL444" s="75"/>
      <c r="AZM444" s="75"/>
      <c r="AZN444" s="75"/>
      <c r="AZO444" s="75"/>
      <c r="AZP444" s="75"/>
      <c r="AZQ444" s="75"/>
      <c r="AZR444" s="75"/>
      <c r="AZS444" s="75"/>
      <c r="AZT444" s="75"/>
      <c r="AZU444" s="75"/>
      <c r="AZV444" s="75"/>
      <c r="AZW444" s="75"/>
      <c r="AZX444" s="75"/>
      <c r="AZY444" s="75"/>
      <c r="AZZ444" s="75"/>
      <c r="BAA444" s="75"/>
      <c r="BAB444" s="75"/>
      <c r="BAC444" s="75"/>
      <c r="BAD444" s="75"/>
      <c r="BAE444" s="75"/>
      <c r="BAF444" s="75"/>
      <c r="BAG444" s="75"/>
      <c r="BAH444" s="75"/>
      <c r="BAI444" s="75"/>
      <c r="BAJ444" s="75"/>
      <c r="BAK444" s="75"/>
      <c r="BAL444" s="75"/>
      <c r="BAM444" s="75"/>
      <c r="BAN444" s="75"/>
      <c r="BAO444" s="75"/>
      <c r="BAP444" s="75"/>
      <c r="BAQ444" s="75"/>
      <c r="BAR444" s="75"/>
      <c r="BAS444" s="75"/>
      <c r="BAT444" s="75"/>
      <c r="BAU444" s="75"/>
      <c r="BAV444" s="75"/>
      <c r="BAW444" s="75"/>
      <c r="BAX444" s="75"/>
      <c r="BAY444" s="75"/>
      <c r="BAZ444" s="75"/>
      <c r="BBA444" s="75"/>
      <c r="BBB444" s="75"/>
      <c r="BBC444" s="75"/>
      <c r="BBD444" s="75"/>
      <c r="BBE444" s="75"/>
      <c r="BBF444" s="75"/>
      <c r="BBG444" s="75"/>
      <c r="BBH444" s="75"/>
      <c r="BBI444" s="75"/>
      <c r="BBJ444" s="75"/>
      <c r="BBK444" s="75"/>
      <c r="BBL444" s="75"/>
      <c r="BBM444" s="75"/>
      <c r="BBN444" s="75"/>
      <c r="BBO444" s="75"/>
      <c r="BBP444" s="75"/>
      <c r="BBQ444" s="75"/>
      <c r="BBR444" s="75"/>
      <c r="BBS444" s="75"/>
      <c r="BBT444" s="75"/>
      <c r="BBU444" s="75"/>
      <c r="BBV444" s="75"/>
      <c r="BBW444" s="75"/>
      <c r="BBX444" s="75"/>
      <c r="BBY444" s="75"/>
      <c r="BBZ444" s="75"/>
      <c r="BCA444" s="75"/>
      <c r="BCB444" s="75"/>
      <c r="BCC444" s="75"/>
      <c r="BCD444" s="75"/>
      <c r="BCE444" s="75"/>
      <c r="BCF444" s="75"/>
      <c r="BCG444" s="75"/>
      <c r="BCH444" s="75"/>
      <c r="BCI444" s="75"/>
      <c r="BCJ444" s="75"/>
      <c r="BCK444" s="75"/>
      <c r="BCL444" s="75"/>
      <c r="BCM444" s="75"/>
      <c r="BCN444" s="75"/>
      <c r="BCO444" s="75"/>
      <c r="BCP444" s="75"/>
      <c r="BCQ444" s="75"/>
      <c r="BCR444" s="75"/>
      <c r="BCS444" s="75"/>
      <c r="BCT444" s="75"/>
      <c r="BCU444" s="75"/>
      <c r="BCV444" s="75"/>
      <c r="BCW444" s="75"/>
      <c r="BCX444" s="75"/>
      <c r="BCY444" s="75"/>
      <c r="BCZ444" s="75"/>
      <c r="BDA444" s="75"/>
      <c r="BDB444" s="75"/>
      <c r="BDC444" s="75"/>
      <c r="BDD444" s="75"/>
      <c r="BDE444" s="75"/>
      <c r="BDF444" s="75"/>
      <c r="BDG444" s="75"/>
      <c r="BDH444" s="75"/>
      <c r="BDI444" s="75"/>
      <c r="BDJ444" s="75"/>
      <c r="BDK444" s="75"/>
      <c r="BDL444" s="75"/>
      <c r="BDM444" s="75"/>
      <c r="BDN444" s="75"/>
      <c r="BDO444" s="75"/>
      <c r="BDP444" s="75"/>
      <c r="BDQ444" s="75"/>
      <c r="BDR444" s="75"/>
      <c r="BDS444" s="75"/>
      <c r="BDT444" s="75"/>
      <c r="BDU444" s="75"/>
      <c r="BDV444" s="75"/>
      <c r="BDW444" s="75"/>
      <c r="BDX444" s="75"/>
      <c r="BDY444" s="75"/>
      <c r="BDZ444" s="75"/>
      <c r="BEA444" s="75"/>
      <c r="BEB444" s="75"/>
      <c r="BEC444" s="75"/>
      <c r="BED444" s="75"/>
      <c r="BEE444" s="75"/>
      <c r="BEF444" s="75"/>
      <c r="BEG444" s="75"/>
      <c r="BEH444" s="75"/>
      <c r="BEI444" s="75"/>
      <c r="BEJ444" s="75"/>
      <c r="BEK444" s="75"/>
      <c r="BEL444" s="75"/>
      <c r="BEM444" s="75"/>
      <c r="BEN444" s="75"/>
      <c r="BEO444" s="75"/>
      <c r="BEP444" s="75"/>
      <c r="BEQ444" s="75"/>
      <c r="BER444" s="75"/>
      <c r="BES444" s="75"/>
      <c r="BET444" s="75"/>
      <c r="BEU444" s="75"/>
      <c r="BEV444" s="75"/>
      <c r="BEW444" s="75"/>
      <c r="BEX444" s="75"/>
      <c r="BEY444" s="75"/>
      <c r="BEZ444" s="75"/>
      <c r="BFA444" s="75"/>
      <c r="BFB444" s="75"/>
      <c r="BFC444" s="75"/>
      <c r="BFD444" s="75"/>
      <c r="BFE444" s="75"/>
      <c r="BFF444" s="75"/>
      <c r="BFG444" s="75"/>
      <c r="BFH444" s="75"/>
      <c r="BFI444" s="75"/>
      <c r="BFJ444" s="75"/>
      <c r="BFK444" s="75"/>
      <c r="BFL444" s="75"/>
      <c r="BFM444" s="75"/>
      <c r="BFN444" s="75"/>
      <c r="BFO444" s="75"/>
      <c r="BFP444" s="75"/>
      <c r="BFQ444" s="75"/>
      <c r="BFR444" s="75"/>
      <c r="BFS444" s="75"/>
      <c r="BFT444" s="75"/>
      <c r="BFU444" s="75"/>
      <c r="BFV444" s="75"/>
      <c r="BFW444" s="75"/>
      <c r="BFX444" s="75"/>
      <c r="BFY444" s="75"/>
      <c r="BFZ444" s="75"/>
      <c r="BGA444" s="75"/>
      <c r="BGB444" s="75"/>
      <c r="BGC444" s="75"/>
      <c r="BGD444" s="75"/>
      <c r="BGE444" s="75"/>
      <c r="BGF444" s="75"/>
      <c r="BGG444" s="75"/>
      <c r="BGH444" s="75"/>
      <c r="BGI444" s="75"/>
      <c r="BGJ444" s="75"/>
      <c r="BGK444" s="75"/>
      <c r="BGL444" s="75"/>
      <c r="BGM444" s="75"/>
      <c r="BGN444" s="75"/>
      <c r="BGO444" s="75"/>
      <c r="BGP444" s="75"/>
      <c r="BGQ444" s="75"/>
      <c r="BGR444" s="75"/>
      <c r="BGS444" s="75"/>
      <c r="BGT444" s="75"/>
      <c r="BGU444" s="75"/>
      <c r="BGV444" s="75"/>
      <c r="BGW444" s="75"/>
      <c r="BGX444" s="75"/>
      <c r="BGY444" s="75"/>
      <c r="BGZ444" s="75"/>
      <c r="BHA444" s="75"/>
      <c r="BHB444" s="75"/>
      <c r="BHC444" s="75"/>
      <c r="BHD444" s="75"/>
      <c r="BHE444" s="75"/>
      <c r="BHF444" s="75"/>
      <c r="BHG444" s="75"/>
      <c r="BHH444" s="75"/>
      <c r="BHI444" s="75"/>
      <c r="BHJ444" s="75"/>
      <c r="BHK444" s="75"/>
      <c r="BHL444" s="75"/>
      <c r="BHM444" s="75"/>
      <c r="BHN444" s="75"/>
      <c r="BHO444" s="75"/>
      <c r="BHP444" s="75"/>
      <c r="BHQ444" s="75"/>
      <c r="BHR444" s="75"/>
      <c r="BHS444" s="75"/>
      <c r="BHT444" s="75"/>
      <c r="BHU444" s="75"/>
      <c r="BHV444" s="75"/>
      <c r="BHW444" s="75"/>
      <c r="BHX444" s="75"/>
      <c r="BHY444" s="75"/>
      <c r="BHZ444" s="75"/>
      <c r="BIA444" s="75"/>
      <c r="BIB444" s="75"/>
      <c r="BIC444" s="75"/>
      <c r="BID444" s="75"/>
      <c r="BIE444" s="75"/>
      <c r="BIF444" s="75"/>
      <c r="BIG444" s="75"/>
      <c r="BIH444" s="75"/>
      <c r="BII444" s="75"/>
      <c r="BIJ444" s="75"/>
      <c r="BIK444" s="75"/>
      <c r="BIL444" s="75"/>
      <c r="BIM444" s="75"/>
      <c r="BIN444" s="75"/>
      <c r="BIO444" s="75"/>
      <c r="BIP444" s="75"/>
      <c r="BIQ444" s="75"/>
      <c r="BIR444" s="75"/>
      <c r="BIS444" s="75"/>
      <c r="BIT444" s="75"/>
      <c r="BIU444" s="75"/>
      <c r="BIV444" s="75"/>
      <c r="BIW444" s="75"/>
      <c r="BIX444" s="75"/>
      <c r="BIY444" s="75"/>
      <c r="BIZ444" s="75"/>
      <c r="BJA444" s="75"/>
      <c r="BJB444" s="75"/>
      <c r="BJC444" s="75"/>
      <c r="BJD444" s="75"/>
      <c r="BJE444" s="75"/>
      <c r="BJF444" s="75"/>
      <c r="BJG444" s="75"/>
      <c r="BJH444" s="75"/>
      <c r="BJI444" s="75"/>
      <c r="BJJ444" s="75"/>
      <c r="BJK444" s="75"/>
      <c r="BJL444" s="75"/>
      <c r="BJM444" s="75"/>
      <c r="BJN444" s="75"/>
      <c r="BJO444" s="75"/>
      <c r="BJP444" s="75"/>
      <c r="BJQ444" s="75"/>
      <c r="BJR444" s="75"/>
      <c r="BJS444" s="75"/>
      <c r="BJT444" s="75"/>
      <c r="BJU444" s="75"/>
      <c r="BJV444" s="75"/>
      <c r="BJW444" s="75"/>
      <c r="BJX444" s="75"/>
      <c r="BJY444" s="75"/>
      <c r="BJZ444" s="75"/>
      <c r="BKA444" s="75"/>
      <c r="BKB444" s="75"/>
      <c r="BKC444" s="75"/>
      <c r="BKD444" s="75"/>
      <c r="BKE444" s="75"/>
      <c r="BKF444" s="75"/>
      <c r="BKG444" s="75"/>
      <c r="BKH444" s="75"/>
      <c r="BKI444" s="75"/>
      <c r="BKJ444" s="75"/>
      <c r="BKK444" s="75"/>
      <c r="BKL444" s="75"/>
      <c r="BKM444" s="75"/>
      <c r="BKN444" s="75"/>
      <c r="BKO444" s="75"/>
      <c r="BKP444" s="75"/>
      <c r="BKQ444" s="75"/>
      <c r="BKR444" s="75"/>
      <c r="BKS444" s="75"/>
      <c r="BKT444" s="75"/>
      <c r="BKU444" s="75"/>
      <c r="BKV444" s="75"/>
      <c r="BKW444" s="75"/>
      <c r="BKX444" s="75"/>
      <c r="BKY444" s="75"/>
      <c r="BKZ444" s="75"/>
      <c r="BLA444" s="75"/>
      <c r="BLB444" s="75"/>
      <c r="BLC444" s="75"/>
      <c r="BLD444" s="75"/>
      <c r="BLE444" s="75"/>
      <c r="BLF444" s="75"/>
      <c r="BLG444" s="75"/>
      <c r="BLH444" s="75"/>
      <c r="BLI444" s="75"/>
      <c r="BLJ444" s="75"/>
      <c r="BLK444" s="75"/>
      <c r="BLL444" s="75"/>
      <c r="BLM444" s="75"/>
      <c r="BLN444" s="75"/>
      <c r="BLO444" s="75"/>
      <c r="BLP444" s="75"/>
      <c r="BLQ444" s="75"/>
      <c r="BLR444" s="75"/>
      <c r="BLS444" s="75"/>
      <c r="BLT444" s="75"/>
      <c r="BLU444" s="75"/>
      <c r="BLV444" s="75"/>
      <c r="BLW444" s="75"/>
      <c r="BLX444" s="75"/>
      <c r="BLY444" s="75"/>
      <c r="BLZ444" s="75"/>
      <c r="BMA444" s="75"/>
      <c r="BMB444" s="75"/>
      <c r="BMC444" s="75"/>
      <c r="BMD444" s="75"/>
      <c r="BME444" s="75"/>
      <c r="BMF444" s="75"/>
      <c r="BMG444" s="75"/>
      <c r="BMH444" s="75"/>
      <c r="BMI444" s="75"/>
      <c r="BMJ444" s="75"/>
      <c r="BMK444" s="75"/>
      <c r="BML444" s="75"/>
      <c r="BMM444" s="75"/>
      <c r="BMN444" s="75"/>
      <c r="BMO444" s="75"/>
      <c r="BMP444" s="75"/>
      <c r="BMQ444" s="75"/>
      <c r="BMR444" s="75"/>
      <c r="BMS444" s="75"/>
      <c r="BMT444" s="75"/>
      <c r="BMU444" s="75"/>
      <c r="BMV444" s="75"/>
      <c r="BMW444" s="75"/>
      <c r="BMX444" s="75"/>
      <c r="BMY444" s="75"/>
      <c r="BMZ444" s="75"/>
      <c r="BNA444" s="75"/>
      <c r="BNB444" s="75"/>
      <c r="BNC444" s="75"/>
      <c r="BND444" s="75"/>
      <c r="BNE444" s="75"/>
      <c r="BNF444" s="75"/>
      <c r="BNG444" s="75"/>
      <c r="BNH444" s="75"/>
      <c r="BNI444" s="75"/>
      <c r="BNJ444" s="75"/>
      <c r="BNK444" s="75"/>
      <c r="BNL444" s="75"/>
      <c r="BNM444" s="75"/>
      <c r="BNN444" s="75"/>
      <c r="BNO444" s="75"/>
      <c r="BNP444" s="75"/>
      <c r="BNQ444" s="75"/>
      <c r="BNR444" s="75"/>
      <c r="BNS444" s="75"/>
      <c r="BNT444" s="75"/>
      <c r="BNU444" s="75"/>
      <c r="BNV444" s="75"/>
      <c r="BNW444" s="75"/>
      <c r="BNX444" s="75"/>
      <c r="BNY444" s="75"/>
      <c r="BNZ444" s="75"/>
      <c r="BOA444" s="75"/>
      <c r="BOB444" s="75"/>
      <c r="BOC444" s="75"/>
      <c r="BOD444" s="75"/>
      <c r="BOE444" s="75"/>
      <c r="BOF444" s="75"/>
      <c r="BOG444" s="75"/>
      <c r="BOH444" s="75"/>
      <c r="BOI444" s="75"/>
      <c r="BOJ444" s="75"/>
      <c r="BOK444" s="75"/>
      <c r="BOL444" s="75"/>
      <c r="BOM444" s="75"/>
      <c r="BON444" s="75"/>
      <c r="BOO444" s="75"/>
      <c r="BOP444" s="75"/>
      <c r="BOQ444" s="75"/>
      <c r="BOR444" s="75"/>
      <c r="BOS444" s="75"/>
      <c r="BOT444" s="75"/>
      <c r="BOU444" s="75"/>
      <c r="BOV444" s="75"/>
      <c r="BOW444" s="75"/>
      <c r="BOX444" s="75"/>
      <c r="BOY444" s="75"/>
      <c r="BOZ444" s="75"/>
      <c r="BPA444" s="75"/>
      <c r="BPB444" s="75"/>
      <c r="BPC444" s="75"/>
      <c r="BPD444" s="75"/>
      <c r="BPE444" s="75"/>
      <c r="BPF444" s="75"/>
      <c r="BPG444" s="75"/>
      <c r="BPH444" s="75"/>
      <c r="BPI444" s="75"/>
      <c r="BPJ444" s="75"/>
      <c r="BPK444" s="75"/>
      <c r="BPL444" s="75"/>
      <c r="BPM444" s="75"/>
      <c r="BPN444" s="75"/>
      <c r="BPO444" s="75"/>
      <c r="BPP444" s="75"/>
      <c r="BPQ444" s="75"/>
      <c r="BPR444" s="75"/>
      <c r="BPS444" s="75"/>
      <c r="BPT444" s="75"/>
      <c r="BPU444" s="75"/>
      <c r="BPV444" s="75"/>
      <c r="BPW444" s="75"/>
      <c r="BPX444" s="75"/>
      <c r="BPY444" s="75"/>
      <c r="BPZ444" s="75"/>
      <c r="BQA444" s="75"/>
      <c r="BQB444" s="75"/>
      <c r="BQC444" s="75"/>
      <c r="BQD444" s="75"/>
      <c r="BQE444" s="75"/>
      <c r="BQF444" s="75"/>
      <c r="BQG444" s="75"/>
      <c r="BQH444" s="75"/>
      <c r="BQI444" s="75"/>
      <c r="BQJ444" s="75"/>
      <c r="BQK444" s="75"/>
      <c r="BQL444" s="75"/>
      <c r="BQM444" s="75"/>
      <c r="BQN444" s="75"/>
      <c r="BQO444" s="75"/>
      <c r="BQP444" s="75"/>
      <c r="BQQ444" s="75"/>
      <c r="BQR444" s="75"/>
      <c r="BQS444" s="75"/>
      <c r="BQT444" s="75"/>
      <c r="BQU444" s="75"/>
      <c r="BQV444" s="75"/>
      <c r="BQW444" s="75"/>
      <c r="BQX444" s="75"/>
      <c r="BQY444" s="75"/>
      <c r="BQZ444" s="75"/>
      <c r="BRA444" s="75"/>
      <c r="BRB444" s="75"/>
      <c r="BRC444" s="75"/>
      <c r="BRD444" s="75"/>
      <c r="BRE444" s="75"/>
      <c r="BRF444" s="75"/>
      <c r="BRG444" s="75"/>
      <c r="BRH444" s="75"/>
      <c r="BRI444" s="75"/>
      <c r="BRJ444" s="75"/>
      <c r="BRK444" s="75"/>
      <c r="BRL444" s="75"/>
      <c r="BRM444" s="75"/>
      <c r="BRN444" s="75"/>
      <c r="BRO444" s="75"/>
      <c r="BRP444" s="75"/>
      <c r="BRQ444" s="75"/>
      <c r="BRR444" s="75"/>
      <c r="BRS444" s="75"/>
      <c r="BRT444" s="75"/>
      <c r="BRU444" s="75"/>
      <c r="BRV444" s="75"/>
      <c r="BRW444" s="75"/>
      <c r="BRX444" s="75"/>
      <c r="BRY444" s="75"/>
      <c r="BRZ444" s="75"/>
      <c r="BSA444" s="75"/>
      <c r="BSB444" s="75"/>
      <c r="BSC444" s="75"/>
      <c r="BSD444" s="75"/>
      <c r="BSE444" s="75"/>
      <c r="BSF444" s="75"/>
      <c r="BSG444" s="75"/>
      <c r="BSH444" s="75"/>
      <c r="BSI444" s="75"/>
      <c r="BSJ444" s="75"/>
      <c r="BSK444" s="75"/>
      <c r="BSL444" s="75"/>
      <c r="BSM444" s="75"/>
      <c r="BSN444" s="75"/>
      <c r="BSO444" s="75"/>
      <c r="BSP444" s="75"/>
      <c r="BSQ444" s="75"/>
      <c r="BSR444" s="75"/>
      <c r="BSS444" s="75"/>
      <c r="BST444" s="75"/>
      <c r="BSU444" s="75"/>
      <c r="BSV444" s="75"/>
      <c r="BSW444" s="75"/>
      <c r="BSX444" s="75"/>
      <c r="BSY444" s="75"/>
      <c r="BSZ444" s="75"/>
      <c r="BTA444" s="75"/>
      <c r="BTB444" s="75"/>
      <c r="BTC444" s="75"/>
      <c r="BTD444" s="75"/>
      <c r="BTE444" s="75"/>
      <c r="BTF444" s="75"/>
      <c r="BTG444" s="75"/>
      <c r="BTH444" s="75"/>
      <c r="BTI444" s="75"/>
      <c r="BTJ444" s="75"/>
      <c r="BTK444" s="75"/>
      <c r="BTL444" s="75"/>
      <c r="BTM444" s="75"/>
      <c r="BTN444" s="75"/>
      <c r="BTO444" s="75"/>
      <c r="BTP444" s="75"/>
      <c r="BTQ444" s="75"/>
      <c r="BTR444" s="75"/>
      <c r="BTS444" s="75"/>
      <c r="BTT444" s="75"/>
      <c r="BTU444" s="75"/>
      <c r="BTV444" s="75"/>
      <c r="BTW444" s="75"/>
      <c r="BTX444" s="75"/>
      <c r="BTY444" s="75"/>
      <c r="BTZ444" s="75"/>
      <c r="BUA444" s="75"/>
      <c r="BUB444" s="75"/>
      <c r="BUC444" s="75"/>
      <c r="BUD444" s="75"/>
      <c r="BUE444" s="75"/>
      <c r="BUF444" s="75"/>
      <c r="BUG444" s="75"/>
      <c r="BUH444" s="75"/>
      <c r="BUI444" s="75"/>
      <c r="BUJ444" s="75"/>
      <c r="BUK444" s="75"/>
      <c r="BUL444" s="75"/>
      <c r="BUM444" s="75"/>
      <c r="BUN444" s="75"/>
      <c r="BUO444" s="75"/>
      <c r="BUP444" s="75"/>
      <c r="BUQ444" s="75"/>
      <c r="BUR444" s="75"/>
      <c r="BUS444" s="75"/>
      <c r="BUT444" s="75"/>
      <c r="BUU444" s="75"/>
      <c r="BUV444" s="75"/>
      <c r="BUW444" s="75"/>
      <c r="BUX444" s="75"/>
      <c r="BUY444" s="75"/>
      <c r="BUZ444" s="75"/>
      <c r="BVA444" s="75"/>
      <c r="BVB444" s="75"/>
      <c r="BVC444" s="75"/>
      <c r="BVD444" s="75"/>
      <c r="BVE444" s="75"/>
      <c r="BVF444" s="75"/>
      <c r="BVG444" s="75"/>
      <c r="BVH444" s="75"/>
      <c r="BVI444" s="75"/>
      <c r="BVJ444" s="75"/>
      <c r="BVK444" s="75"/>
      <c r="BVL444" s="75"/>
      <c r="BVM444" s="75"/>
      <c r="BVN444" s="75"/>
      <c r="BVO444" s="75"/>
      <c r="BVP444" s="75"/>
      <c r="BVQ444" s="75"/>
      <c r="BVR444" s="75"/>
      <c r="BVS444" s="75"/>
      <c r="BVT444" s="75"/>
      <c r="BVU444" s="75"/>
      <c r="BVV444" s="75"/>
      <c r="BVW444" s="75"/>
      <c r="BVX444" s="75"/>
      <c r="BVY444" s="75"/>
      <c r="BVZ444" s="75"/>
      <c r="BWA444" s="75"/>
      <c r="BWB444" s="75"/>
      <c r="BWC444" s="75"/>
      <c r="BWD444" s="75"/>
      <c r="BWE444" s="75"/>
      <c r="BWF444" s="75"/>
      <c r="BWG444" s="75"/>
      <c r="BWH444" s="75"/>
      <c r="BWI444" s="75"/>
      <c r="BWJ444" s="75"/>
      <c r="BWK444" s="75"/>
      <c r="BWL444" s="75"/>
      <c r="BWM444" s="75"/>
      <c r="BWN444" s="75"/>
      <c r="BWO444" s="75"/>
      <c r="BWP444" s="75"/>
      <c r="BWQ444" s="75"/>
      <c r="BWR444" s="75"/>
      <c r="BWS444" s="75"/>
      <c r="BWT444" s="75"/>
      <c r="BWU444" s="75"/>
      <c r="BWV444" s="75"/>
      <c r="BWW444" s="75"/>
      <c r="BWX444" s="75"/>
      <c r="BWY444" s="75"/>
      <c r="BWZ444" s="75"/>
      <c r="BXA444" s="75"/>
      <c r="BXB444" s="75"/>
      <c r="BXC444" s="75"/>
      <c r="BXD444" s="75"/>
      <c r="BXE444" s="75"/>
      <c r="BXF444" s="75"/>
      <c r="BXG444" s="75"/>
      <c r="BXH444" s="75"/>
      <c r="BXI444" s="75"/>
      <c r="BXJ444" s="75"/>
      <c r="BXK444" s="75"/>
      <c r="BXL444" s="75"/>
      <c r="BXM444" s="75"/>
      <c r="BXN444" s="75"/>
      <c r="BXO444" s="75"/>
      <c r="BXP444" s="75"/>
      <c r="BXQ444" s="75"/>
      <c r="BXR444" s="75"/>
      <c r="BXS444" s="75"/>
      <c r="BXT444" s="75"/>
      <c r="BXU444" s="75"/>
      <c r="BXV444" s="75"/>
      <c r="BXW444" s="75"/>
      <c r="BXX444" s="75"/>
      <c r="BXY444" s="75"/>
      <c r="BXZ444" s="75"/>
      <c r="BYA444" s="75"/>
      <c r="BYB444" s="75"/>
      <c r="BYC444" s="75"/>
      <c r="BYD444" s="75"/>
      <c r="BYE444" s="75"/>
      <c r="BYF444" s="75"/>
      <c r="BYG444" s="75"/>
      <c r="BYH444" s="75"/>
      <c r="BYI444" s="75"/>
      <c r="BYJ444" s="75"/>
      <c r="BYK444" s="75"/>
      <c r="BYL444" s="75"/>
      <c r="BYM444" s="75"/>
      <c r="BYN444" s="75"/>
      <c r="BYO444" s="75"/>
      <c r="BYP444" s="75"/>
      <c r="BYQ444" s="75"/>
      <c r="BYR444" s="75"/>
      <c r="BYS444" s="75"/>
      <c r="BYT444" s="75"/>
      <c r="BYU444" s="75"/>
      <c r="BYV444" s="75"/>
      <c r="BYW444" s="75"/>
      <c r="BYX444" s="75"/>
      <c r="BYY444" s="75"/>
      <c r="BYZ444" s="75"/>
      <c r="BZA444" s="75"/>
      <c r="BZB444" s="75"/>
      <c r="BZC444" s="75"/>
      <c r="BZD444" s="75"/>
      <c r="BZE444" s="75"/>
      <c r="BZF444" s="75"/>
      <c r="BZG444" s="75"/>
      <c r="BZH444" s="75"/>
      <c r="BZI444" s="75"/>
      <c r="BZJ444" s="75"/>
      <c r="BZK444" s="75"/>
      <c r="BZL444" s="75"/>
      <c r="BZM444" s="75"/>
      <c r="BZN444" s="75"/>
      <c r="BZO444" s="75"/>
      <c r="BZP444" s="75"/>
      <c r="BZQ444" s="75"/>
      <c r="BZR444" s="75"/>
      <c r="BZS444" s="75"/>
      <c r="BZT444" s="75"/>
      <c r="BZU444" s="75"/>
      <c r="BZV444" s="75"/>
      <c r="BZW444" s="75"/>
      <c r="BZX444" s="75"/>
      <c r="BZY444" s="75"/>
      <c r="BZZ444" s="75"/>
      <c r="CAA444" s="75"/>
      <c r="CAB444" s="75"/>
      <c r="CAC444" s="75"/>
      <c r="CAD444" s="75"/>
      <c r="CAE444" s="75"/>
      <c r="CAF444" s="75"/>
      <c r="CAG444" s="75"/>
      <c r="CAH444" s="75"/>
      <c r="CAI444" s="75"/>
      <c r="CAJ444" s="75"/>
      <c r="CAK444" s="75"/>
      <c r="CAL444" s="75"/>
      <c r="CAM444" s="75"/>
      <c r="CAN444" s="75"/>
      <c r="CAO444" s="75"/>
      <c r="CAP444" s="75"/>
      <c r="CAQ444" s="75"/>
      <c r="CAR444" s="75"/>
      <c r="CAS444" s="75"/>
      <c r="CAT444" s="75"/>
      <c r="CAU444" s="75"/>
      <c r="CAV444" s="75"/>
      <c r="CAW444" s="75"/>
      <c r="CAX444" s="75"/>
      <c r="CAY444" s="75"/>
      <c r="CAZ444" s="75"/>
      <c r="CBA444" s="75"/>
      <c r="CBB444" s="75"/>
      <c r="CBC444" s="75"/>
      <c r="CBD444" s="75"/>
      <c r="CBE444" s="75"/>
      <c r="CBF444" s="75"/>
      <c r="CBG444" s="75"/>
      <c r="CBH444" s="75"/>
      <c r="CBI444" s="75"/>
      <c r="CBJ444" s="75"/>
      <c r="CBK444" s="75"/>
      <c r="CBL444" s="75"/>
      <c r="CBM444" s="75"/>
      <c r="CBN444" s="75"/>
      <c r="CBO444" s="75"/>
      <c r="CBP444" s="75"/>
      <c r="CBQ444" s="75"/>
      <c r="CBR444" s="75"/>
      <c r="CBS444" s="75"/>
      <c r="CBT444" s="75"/>
      <c r="CBU444" s="75"/>
      <c r="CBV444" s="75"/>
      <c r="CBW444" s="75"/>
      <c r="CBX444" s="75"/>
      <c r="CBY444" s="75"/>
      <c r="CBZ444" s="75"/>
      <c r="CCA444" s="75"/>
      <c r="CCB444" s="75"/>
      <c r="CCC444" s="75"/>
      <c r="CCD444" s="75"/>
      <c r="CCE444" s="75"/>
      <c r="CCF444" s="75"/>
      <c r="CCG444" s="75"/>
      <c r="CCH444" s="75"/>
      <c r="CCI444" s="75"/>
      <c r="CCJ444" s="75"/>
      <c r="CCK444" s="75"/>
      <c r="CCL444" s="75"/>
      <c r="CCM444" s="75"/>
      <c r="CCN444" s="75"/>
      <c r="CCO444" s="75"/>
      <c r="CCP444" s="75"/>
      <c r="CCQ444" s="75"/>
      <c r="CCR444" s="75"/>
      <c r="CCS444" s="75"/>
      <c r="CCT444" s="75"/>
      <c r="CCU444" s="75"/>
      <c r="CCV444" s="75"/>
      <c r="CCW444" s="75"/>
      <c r="CCX444" s="75"/>
      <c r="CCY444" s="75"/>
      <c r="CCZ444" s="75"/>
      <c r="CDA444" s="75"/>
      <c r="CDB444" s="75"/>
      <c r="CDC444" s="75"/>
      <c r="CDD444" s="75"/>
      <c r="CDE444" s="75"/>
      <c r="CDF444" s="75"/>
      <c r="CDG444" s="75"/>
      <c r="CDH444" s="75"/>
      <c r="CDI444" s="75"/>
      <c r="CDJ444" s="75"/>
      <c r="CDK444" s="75"/>
      <c r="CDL444" s="75"/>
      <c r="CDM444" s="75"/>
      <c r="CDN444" s="75"/>
      <c r="CDO444" s="75"/>
      <c r="CDP444" s="75"/>
      <c r="CDQ444" s="75"/>
      <c r="CDR444" s="75"/>
      <c r="CDS444" s="75"/>
      <c r="CDT444" s="75"/>
      <c r="CDU444" s="75"/>
      <c r="CDV444" s="75"/>
      <c r="CDW444" s="75"/>
      <c r="CDX444" s="75"/>
      <c r="CDY444" s="75"/>
      <c r="CDZ444" s="75"/>
      <c r="CEA444" s="75"/>
      <c r="CEB444" s="75"/>
      <c r="CEC444" s="75"/>
      <c r="CED444" s="75"/>
      <c r="CEE444" s="75"/>
      <c r="CEF444" s="75"/>
      <c r="CEG444" s="75"/>
      <c r="CEH444" s="75"/>
      <c r="CEI444" s="75"/>
      <c r="CEJ444" s="75"/>
      <c r="CEK444" s="75"/>
      <c r="CEL444" s="75"/>
      <c r="CEM444" s="75"/>
      <c r="CEN444" s="75"/>
      <c r="CEO444" s="75"/>
      <c r="CEP444" s="75"/>
      <c r="CEQ444" s="75"/>
      <c r="CER444" s="75"/>
      <c r="CES444" s="75"/>
      <c r="CET444" s="75"/>
      <c r="CEU444" s="75"/>
      <c r="CEV444" s="75"/>
      <c r="CEW444" s="75"/>
      <c r="CEX444" s="75"/>
      <c r="CEY444" s="75"/>
      <c r="CEZ444" s="75"/>
      <c r="CFA444" s="75"/>
      <c r="CFB444" s="75"/>
      <c r="CFC444" s="75"/>
      <c r="CFD444" s="75"/>
      <c r="CFE444" s="75"/>
      <c r="CFF444" s="75"/>
      <c r="CFG444" s="75"/>
      <c r="CFH444" s="75"/>
      <c r="CFI444" s="75"/>
      <c r="CFJ444" s="75"/>
      <c r="CFK444" s="75"/>
      <c r="CFL444" s="75"/>
      <c r="CFM444" s="75"/>
      <c r="CFN444" s="75"/>
      <c r="CFO444" s="75"/>
      <c r="CFP444" s="75"/>
      <c r="CFQ444" s="75"/>
      <c r="CFR444" s="75"/>
      <c r="CFS444" s="75"/>
      <c r="CFT444" s="75"/>
      <c r="CFU444" s="75"/>
      <c r="CFV444" s="75"/>
      <c r="CFW444" s="75"/>
      <c r="CFX444" s="75"/>
      <c r="CFY444" s="75"/>
      <c r="CFZ444" s="75"/>
      <c r="CGA444" s="75"/>
      <c r="CGB444" s="75"/>
      <c r="CGC444" s="75"/>
      <c r="CGD444" s="75"/>
      <c r="CGE444" s="75"/>
      <c r="CGF444" s="75"/>
      <c r="CGG444" s="75"/>
      <c r="CGH444" s="75"/>
      <c r="CGI444" s="75"/>
      <c r="CGJ444" s="75"/>
      <c r="CGK444" s="75"/>
      <c r="CGL444" s="75"/>
      <c r="CGM444" s="75"/>
      <c r="CGN444" s="75"/>
      <c r="CGO444" s="75"/>
      <c r="CGP444" s="75"/>
      <c r="CGQ444" s="75"/>
      <c r="CGR444" s="75"/>
      <c r="CGS444" s="75"/>
      <c r="CGT444" s="75"/>
      <c r="CGU444" s="75"/>
      <c r="CGV444" s="75"/>
      <c r="CGW444" s="75"/>
      <c r="CGX444" s="75"/>
      <c r="CGY444" s="75"/>
      <c r="CGZ444" s="75"/>
      <c r="CHA444" s="75"/>
      <c r="CHB444" s="75"/>
      <c r="CHC444" s="75"/>
      <c r="CHD444" s="75"/>
      <c r="CHE444" s="75"/>
      <c r="CHF444" s="75"/>
      <c r="CHG444" s="75"/>
      <c r="CHH444" s="75"/>
      <c r="CHI444" s="75"/>
      <c r="CHJ444" s="75"/>
      <c r="CHK444" s="75"/>
      <c r="CHL444" s="75"/>
      <c r="CHM444" s="75"/>
      <c r="CHN444" s="75"/>
      <c r="CHO444" s="75"/>
      <c r="CHP444" s="75"/>
      <c r="CHQ444" s="75"/>
      <c r="CHR444" s="75"/>
      <c r="CHS444" s="75"/>
      <c r="CHT444" s="75"/>
      <c r="CHU444" s="75"/>
      <c r="CHV444" s="75"/>
      <c r="CHW444" s="75"/>
      <c r="CHX444" s="75"/>
      <c r="CHY444" s="75"/>
      <c r="CHZ444" s="75"/>
      <c r="CIA444" s="75"/>
      <c r="CIB444" s="75"/>
      <c r="CIC444" s="75"/>
      <c r="CID444" s="75"/>
      <c r="CIE444" s="75"/>
      <c r="CIF444" s="75"/>
      <c r="CIG444" s="75"/>
      <c r="CIH444" s="75"/>
      <c r="CII444" s="75"/>
      <c r="CIJ444" s="75"/>
      <c r="CIK444" s="75"/>
      <c r="CIL444" s="75"/>
      <c r="CIM444" s="75"/>
      <c r="CIN444" s="75"/>
      <c r="CIO444" s="75"/>
      <c r="CIP444" s="75"/>
      <c r="CIQ444" s="75"/>
      <c r="CIR444" s="75"/>
      <c r="CIS444" s="75"/>
      <c r="CIT444" s="75"/>
      <c r="CIU444" s="75"/>
      <c r="CIV444" s="75"/>
      <c r="CIW444" s="75"/>
      <c r="CIX444" s="75"/>
      <c r="CIY444" s="75"/>
      <c r="CIZ444" s="75"/>
      <c r="CJA444" s="75"/>
      <c r="CJB444" s="75"/>
      <c r="CJC444" s="75"/>
      <c r="CJD444" s="75"/>
      <c r="CJE444" s="75"/>
      <c r="CJF444" s="75"/>
      <c r="CJG444" s="75"/>
      <c r="CJH444" s="75"/>
      <c r="CJI444" s="75"/>
      <c r="CJJ444" s="75"/>
      <c r="CJK444" s="75"/>
      <c r="CJL444" s="75"/>
      <c r="CJM444" s="75"/>
      <c r="CJN444" s="75"/>
      <c r="CJO444" s="75"/>
      <c r="CJP444" s="75"/>
      <c r="CJQ444" s="75"/>
      <c r="CJR444" s="75"/>
      <c r="CJS444" s="75"/>
      <c r="CJT444" s="75"/>
      <c r="CJU444" s="75"/>
      <c r="CJV444" s="75"/>
      <c r="CJW444" s="75"/>
      <c r="CJX444" s="75"/>
      <c r="CJY444" s="75"/>
      <c r="CJZ444" s="75"/>
      <c r="CKA444" s="75"/>
      <c r="CKB444" s="75"/>
      <c r="CKC444" s="75"/>
      <c r="CKD444" s="75"/>
      <c r="CKE444" s="75"/>
      <c r="CKF444" s="75"/>
      <c r="CKG444" s="75"/>
      <c r="CKH444" s="75"/>
      <c r="CKI444" s="75"/>
      <c r="CKJ444" s="75"/>
      <c r="CKK444" s="75"/>
      <c r="CKL444" s="75"/>
      <c r="CKM444" s="75"/>
      <c r="CKN444" s="75"/>
      <c r="CKO444" s="75"/>
      <c r="CKP444" s="75"/>
      <c r="CKQ444" s="75"/>
      <c r="CKR444" s="75"/>
      <c r="CKS444" s="75"/>
      <c r="CKT444" s="75"/>
      <c r="CKU444" s="75"/>
      <c r="CKV444" s="75"/>
      <c r="CKW444" s="75"/>
      <c r="CKX444" s="75"/>
      <c r="CKY444" s="75"/>
      <c r="CKZ444" s="75"/>
      <c r="CLA444" s="75"/>
      <c r="CLB444" s="75"/>
      <c r="CLC444" s="75"/>
      <c r="CLD444" s="75"/>
      <c r="CLE444" s="75"/>
      <c r="CLF444" s="75"/>
      <c r="CLG444" s="75"/>
      <c r="CLH444" s="75"/>
      <c r="CLI444" s="75"/>
      <c r="CLJ444" s="75"/>
      <c r="CLK444" s="75"/>
      <c r="CLL444" s="75"/>
      <c r="CLM444" s="75"/>
      <c r="CLN444" s="75"/>
      <c r="CLO444" s="75"/>
      <c r="CLP444" s="75"/>
      <c r="CLQ444" s="75"/>
      <c r="CLR444" s="75"/>
      <c r="CLS444" s="75"/>
      <c r="CLT444" s="75"/>
      <c r="CLU444" s="75"/>
      <c r="CLV444" s="75"/>
      <c r="CLW444" s="75"/>
      <c r="CLX444" s="75"/>
      <c r="CLY444" s="75"/>
      <c r="CLZ444" s="75"/>
      <c r="CMA444" s="75"/>
      <c r="CMB444" s="75"/>
      <c r="CMC444" s="75"/>
      <c r="CMD444" s="75"/>
      <c r="CME444" s="75"/>
      <c r="CMF444" s="75"/>
      <c r="CMG444" s="75"/>
      <c r="CMH444" s="75"/>
      <c r="CMI444" s="75"/>
      <c r="CMJ444" s="75"/>
      <c r="CMK444" s="75"/>
      <c r="CML444" s="75"/>
      <c r="CMM444" s="75"/>
      <c r="CMN444" s="75"/>
      <c r="CMO444" s="75"/>
      <c r="CMP444" s="75"/>
      <c r="CMQ444" s="75"/>
      <c r="CMR444" s="75"/>
      <c r="CMS444" s="75"/>
      <c r="CMT444" s="75"/>
      <c r="CMU444" s="75"/>
      <c r="CMV444" s="75"/>
      <c r="CMW444" s="75"/>
      <c r="CMX444" s="75"/>
      <c r="CMY444" s="75"/>
      <c r="CMZ444" s="75"/>
      <c r="CNA444" s="75"/>
      <c r="CNB444" s="75"/>
      <c r="CNC444" s="75"/>
      <c r="CND444" s="75"/>
      <c r="CNE444" s="75"/>
      <c r="CNF444" s="75"/>
      <c r="CNG444" s="75"/>
      <c r="CNH444" s="75"/>
      <c r="CNI444" s="75"/>
      <c r="CNJ444" s="75"/>
      <c r="CNK444" s="75"/>
      <c r="CNL444" s="75"/>
      <c r="CNM444" s="75"/>
      <c r="CNN444" s="75"/>
      <c r="CNO444" s="75"/>
      <c r="CNP444" s="75"/>
      <c r="CNQ444" s="75"/>
      <c r="CNR444" s="75"/>
      <c r="CNS444" s="75"/>
      <c r="CNT444" s="75"/>
      <c r="CNU444" s="75"/>
      <c r="CNV444" s="75"/>
      <c r="CNW444" s="75"/>
      <c r="CNX444" s="75"/>
      <c r="CNY444" s="75"/>
      <c r="CNZ444" s="75"/>
      <c r="COA444" s="75"/>
      <c r="COB444" s="75"/>
      <c r="COC444" s="75"/>
      <c r="COD444" s="75"/>
      <c r="COE444" s="75"/>
      <c r="COF444" s="75"/>
      <c r="COG444" s="75"/>
      <c r="COH444" s="75"/>
      <c r="COI444" s="75"/>
      <c r="COJ444" s="75"/>
      <c r="COK444" s="75"/>
      <c r="COL444" s="75"/>
      <c r="COM444" s="75"/>
      <c r="CON444" s="75"/>
      <c r="COO444" s="75"/>
      <c r="COP444" s="75"/>
      <c r="COQ444" s="75"/>
      <c r="COR444" s="75"/>
      <c r="COS444" s="75"/>
      <c r="COT444" s="75"/>
      <c r="COU444" s="75"/>
      <c r="COV444" s="75"/>
      <c r="COW444" s="75"/>
      <c r="COX444" s="75"/>
      <c r="COY444" s="75"/>
      <c r="COZ444" s="75"/>
      <c r="CPA444" s="75"/>
      <c r="CPB444" s="75"/>
      <c r="CPC444" s="75"/>
      <c r="CPD444" s="75"/>
      <c r="CPE444" s="75"/>
      <c r="CPF444" s="75"/>
      <c r="CPG444" s="75"/>
      <c r="CPH444" s="75"/>
      <c r="CPI444" s="75"/>
      <c r="CPJ444" s="75"/>
      <c r="CPK444" s="75"/>
      <c r="CPL444" s="75"/>
      <c r="CPM444" s="75"/>
      <c r="CPN444" s="75"/>
      <c r="CPO444" s="75"/>
      <c r="CPP444" s="75"/>
      <c r="CPQ444" s="75"/>
      <c r="CPR444" s="75"/>
      <c r="CPS444" s="75"/>
      <c r="CPT444" s="75"/>
      <c r="CPU444" s="75"/>
      <c r="CPV444" s="75"/>
      <c r="CPW444" s="75"/>
      <c r="CPX444" s="75"/>
      <c r="CPY444" s="75"/>
      <c r="CPZ444" s="75"/>
      <c r="CQA444" s="75"/>
      <c r="CQB444" s="75"/>
      <c r="CQC444" s="75"/>
      <c r="CQD444" s="75"/>
      <c r="CQE444" s="75"/>
      <c r="CQF444" s="75"/>
      <c r="CQG444" s="75"/>
      <c r="CQH444" s="75"/>
      <c r="CQI444" s="75"/>
      <c r="CQJ444" s="75"/>
      <c r="CQK444" s="75"/>
      <c r="CQL444" s="75"/>
      <c r="CQM444" s="75"/>
      <c r="CQN444" s="75"/>
      <c r="CQO444" s="75"/>
      <c r="CQP444" s="75"/>
      <c r="CQQ444" s="75"/>
      <c r="CQR444" s="75"/>
      <c r="CQS444" s="75"/>
      <c r="CQT444" s="75"/>
      <c r="CQU444" s="75"/>
      <c r="CQV444" s="75"/>
      <c r="CQW444" s="75"/>
      <c r="CQX444" s="75"/>
      <c r="CQY444" s="75"/>
      <c r="CQZ444" s="75"/>
      <c r="CRA444" s="75"/>
      <c r="CRB444" s="75"/>
      <c r="CRC444" s="75"/>
      <c r="CRD444" s="75"/>
      <c r="CRE444" s="75"/>
      <c r="CRF444" s="75"/>
      <c r="CRG444" s="75"/>
      <c r="CRH444" s="75"/>
      <c r="CRI444" s="75"/>
      <c r="CRJ444" s="75"/>
      <c r="CRK444" s="75"/>
      <c r="CRL444" s="75"/>
      <c r="CRM444" s="75"/>
      <c r="CRN444" s="75"/>
      <c r="CRO444" s="75"/>
      <c r="CRP444" s="75"/>
      <c r="CRQ444" s="75"/>
      <c r="CRR444" s="75"/>
      <c r="CRS444" s="75"/>
      <c r="CRT444" s="75"/>
      <c r="CRU444" s="75"/>
      <c r="CRV444" s="75"/>
      <c r="CRW444" s="75"/>
      <c r="CRX444" s="75"/>
      <c r="CRY444" s="75"/>
      <c r="CRZ444" s="75"/>
      <c r="CSA444" s="75"/>
      <c r="CSB444" s="75"/>
      <c r="CSC444" s="75"/>
      <c r="CSD444" s="75"/>
      <c r="CSE444" s="75"/>
      <c r="CSF444" s="75"/>
      <c r="CSG444" s="75"/>
      <c r="CSH444" s="75"/>
      <c r="CSI444" s="75"/>
      <c r="CSJ444" s="75"/>
      <c r="CSK444" s="75"/>
      <c r="CSL444" s="75"/>
      <c r="CSM444" s="75"/>
      <c r="CSN444" s="75"/>
      <c r="CSO444" s="75"/>
      <c r="CSP444" s="75"/>
      <c r="CSQ444" s="75"/>
      <c r="CSR444" s="75"/>
      <c r="CSS444" s="75"/>
      <c r="CST444" s="75"/>
      <c r="CSU444" s="75"/>
      <c r="CSV444" s="75"/>
      <c r="CSW444" s="75"/>
      <c r="CSX444" s="75"/>
      <c r="CSY444" s="75"/>
      <c r="CSZ444" s="75"/>
      <c r="CTA444" s="75"/>
      <c r="CTB444" s="75"/>
      <c r="CTC444" s="75"/>
      <c r="CTD444" s="75"/>
      <c r="CTE444" s="75"/>
      <c r="CTF444" s="75"/>
      <c r="CTG444" s="75"/>
      <c r="CTH444" s="75"/>
      <c r="CTI444" s="75"/>
      <c r="CTJ444" s="75"/>
      <c r="CTK444" s="75"/>
      <c r="CTL444" s="75"/>
      <c r="CTM444" s="75"/>
      <c r="CTN444" s="75"/>
      <c r="CTO444" s="75"/>
      <c r="CTP444" s="75"/>
      <c r="CTQ444" s="75"/>
      <c r="CTR444" s="75"/>
      <c r="CTS444" s="75"/>
      <c r="CTT444" s="75"/>
      <c r="CTU444" s="75"/>
      <c r="CTV444" s="75"/>
      <c r="CTW444" s="75"/>
      <c r="CTX444" s="75"/>
      <c r="CTY444" s="75"/>
      <c r="CTZ444" s="75"/>
      <c r="CUA444" s="75"/>
      <c r="CUB444" s="75"/>
      <c r="CUC444" s="75"/>
      <c r="CUD444" s="75"/>
      <c r="CUE444" s="75"/>
      <c r="CUF444" s="75"/>
      <c r="CUG444" s="75"/>
      <c r="CUH444" s="75"/>
      <c r="CUI444" s="75"/>
      <c r="CUJ444" s="75"/>
      <c r="CUK444" s="75"/>
      <c r="CUL444" s="75"/>
      <c r="CUM444" s="75"/>
      <c r="CUN444" s="75"/>
      <c r="CUO444" s="75"/>
      <c r="CUP444" s="75"/>
      <c r="CUQ444" s="75"/>
      <c r="CUR444" s="75"/>
      <c r="CUS444" s="75"/>
      <c r="CUT444" s="75"/>
      <c r="CUU444" s="75"/>
      <c r="CUV444" s="75"/>
      <c r="CUW444" s="75"/>
      <c r="CUX444" s="75"/>
      <c r="CUY444" s="75"/>
      <c r="CUZ444" s="75"/>
      <c r="CVA444" s="75"/>
      <c r="CVB444" s="75"/>
      <c r="CVC444" s="75"/>
      <c r="CVD444" s="75"/>
      <c r="CVE444" s="75"/>
      <c r="CVF444" s="75"/>
      <c r="CVG444" s="75"/>
      <c r="CVH444" s="75"/>
      <c r="CVI444" s="75"/>
      <c r="CVJ444" s="75"/>
      <c r="CVK444" s="75"/>
      <c r="CVL444" s="75"/>
      <c r="CVM444" s="75"/>
      <c r="CVN444" s="75"/>
      <c r="CVO444" s="75"/>
      <c r="CVP444" s="75"/>
      <c r="CVQ444" s="75"/>
      <c r="CVR444" s="75"/>
      <c r="CVS444" s="75"/>
      <c r="CVT444" s="75"/>
      <c r="CVU444" s="75"/>
      <c r="CVV444" s="75"/>
      <c r="CVW444" s="75"/>
      <c r="CVX444" s="75"/>
      <c r="CVY444" s="75"/>
      <c r="CVZ444" s="75"/>
      <c r="CWA444" s="75"/>
      <c r="CWB444" s="75"/>
      <c r="CWC444" s="75"/>
      <c r="CWD444" s="75"/>
      <c r="CWE444" s="75"/>
      <c r="CWF444" s="75"/>
      <c r="CWG444" s="75"/>
      <c r="CWH444" s="75"/>
      <c r="CWI444" s="75"/>
      <c r="CWJ444" s="75"/>
      <c r="CWK444" s="75"/>
      <c r="CWL444" s="75"/>
      <c r="CWM444" s="75"/>
      <c r="CWN444" s="75"/>
      <c r="CWO444" s="75"/>
      <c r="CWP444" s="75"/>
      <c r="CWQ444" s="75"/>
      <c r="CWR444" s="75"/>
      <c r="CWS444" s="75"/>
      <c r="CWT444" s="75"/>
      <c r="CWU444" s="75"/>
      <c r="CWV444" s="75"/>
      <c r="CWW444" s="75"/>
      <c r="CWX444" s="75"/>
      <c r="CWY444" s="75"/>
      <c r="CWZ444" s="75"/>
      <c r="CXA444" s="75"/>
      <c r="CXB444" s="75"/>
      <c r="CXC444" s="75"/>
      <c r="CXD444" s="75"/>
      <c r="CXE444" s="75"/>
      <c r="CXF444" s="75"/>
      <c r="CXG444" s="75"/>
      <c r="CXH444" s="75"/>
      <c r="CXI444" s="75"/>
      <c r="CXJ444" s="75"/>
      <c r="CXK444" s="75"/>
      <c r="CXL444" s="75"/>
      <c r="CXM444" s="75"/>
      <c r="CXN444" s="75"/>
      <c r="CXO444" s="75"/>
      <c r="CXP444" s="75"/>
      <c r="CXQ444" s="75"/>
      <c r="CXR444" s="75"/>
      <c r="CXS444" s="75"/>
      <c r="CXT444" s="75"/>
      <c r="CXU444" s="75"/>
      <c r="CXV444" s="75"/>
      <c r="CXW444" s="75"/>
      <c r="CXX444" s="75"/>
      <c r="CXY444" s="75"/>
      <c r="CXZ444" s="75"/>
      <c r="CYA444" s="75"/>
      <c r="CYB444" s="75"/>
      <c r="CYC444" s="75"/>
      <c r="CYD444" s="75"/>
      <c r="CYE444" s="75"/>
      <c r="CYF444" s="75"/>
      <c r="CYG444" s="75"/>
      <c r="CYH444" s="75"/>
      <c r="CYI444" s="75"/>
      <c r="CYJ444" s="75"/>
      <c r="CYK444" s="75"/>
      <c r="CYL444" s="75"/>
      <c r="CYM444" s="75"/>
      <c r="CYN444" s="75"/>
      <c r="CYO444" s="75"/>
      <c r="CYP444" s="75"/>
      <c r="CYQ444" s="75"/>
      <c r="CYR444" s="75"/>
      <c r="CYS444" s="75"/>
      <c r="CYT444" s="75"/>
      <c r="CYU444" s="75"/>
      <c r="CYV444" s="75"/>
      <c r="CYW444" s="75"/>
      <c r="CYX444" s="75"/>
      <c r="CYY444" s="75"/>
      <c r="CYZ444" s="75"/>
      <c r="CZA444" s="75"/>
      <c r="CZB444" s="75"/>
      <c r="CZC444" s="75"/>
      <c r="CZD444" s="75"/>
      <c r="CZE444" s="75"/>
      <c r="CZF444" s="75"/>
      <c r="CZG444" s="75"/>
      <c r="CZH444" s="75"/>
      <c r="CZI444" s="75"/>
      <c r="CZJ444" s="75"/>
      <c r="CZK444" s="75"/>
      <c r="CZL444" s="75"/>
      <c r="CZM444" s="75"/>
      <c r="CZN444" s="75"/>
      <c r="CZO444" s="75"/>
      <c r="CZP444" s="75"/>
      <c r="CZQ444" s="75"/>
      <c r="CZR444" s="75"/>
      <c r="CZS444" s="75"/>
      <c r="CZT444" s="75"/>
      <c r="CZU444" s="75"/>
      <c r="CZV444" s="75"/>
      <c r="CZW444" s="75"/>
      <c r="CZX444" s="75"/>
      <c r="CZY444" s="75"/>
      <c r="CZZ444" s="75"/>
      <c r="DAA444" s="75"/>
      <c r="DAB444" s="75"/>
      <c r="DAC444" s="75"/>
      <c r="DAD444" s="75"/>
      <c r="DAE444" s="75"/>
      <c r="DAF444" s="75"/>
      <c r="DAG444" s="75"/>
      <c r="DAH444" s="75"/>
      <c r="DAI444" s="75"/>
      <c r="DAJ444" s="75"/>
      <c r="DAK444" s="75"/>
      <c r="DAL444" s="75"/>
      <c r="DAM444" s="75"/>
      <c r="DAN444" s="75"/>
      <c r="DAO444" s="75"/>
      <c r="DAP444" s="75"/>
      <c r="DAQ444" s="75"/>
      <c r="DAR444" s="75"/>
      <c r="DAS444" s="75"/>
      <c r="DAT444" s="75"/>
      <c r="DAU444" s="75"/>
      <c r="DAV444" s="75"/>
      <c r="DAW444" s="75"/>
      <c r="DAX444" s="75"/>
      <c r="DAY444" s="75"/>
      <c r="DAZ444" s="75"/>
      <c r="DBA444" s="75"/>
      <c r="DBB444" s="75"/>
      <c r="DBC444" s="75"/>
      <c r="DBD444" s="75"/>
      <c r="DBE444" s="75"/>
      <c r="DBF444" s="75"/>
      <c r="DBG444" s="75"/>
      <c r="DBH444" s="75"/>
      <c r="DBI444" s="75"/>
      <c r="DBJ444" s="75"/>
      <c r="DBK444" s="75"/>
      <c r="DBL444" s="75"/>
      <c r="DBM444" s="75"/>
      <c r="DBN444" s="75"/>
      <c r="DBO444" s="75"/>
      <c r="DBP444" s="75"/>
      <c r="DBQ444" s="75"/>
      <c r="DBR444" s="75"/>
      <c r="DBS444" s="75"/>
      <c r="DBT444" s="75"/>
      <c r="DBU444" s="75"/>
      <c r="DBV444" s="75"/>
      <c r="DBW444" s="75"/>
      <c r="DBX444" s="75"/>
      <c r="DBY444" s="75"/>
      <c r="DBZ444" s="75"/>
      <c r="DCA444" s="75"/>
      <c r="DCB444" s="75"/>
      <c r="DCC444" s="75"/>
      <c r="DCD444" s="75"/>
      <c r="DCE444" s="75"/>
      <c r="DCF444" s="75"/>
      <c r="DCG444" s="75"/>
      <c r="DCH444" s="75"/>
      <c r="DCI444" s="75"/>
      <c r="DCJ444" s="75"/>
      <c r="DCK444" s="75"/>
      <c r="DCL444" s="75"/>
      <c r="DCM444" s="75"/>
      <c r="DCN444" s="75"/>
      <c r="DCO444" s="75"/>
      <c r="DCP444" s="75"/>
      <c r="DCQ444" s="75"/>
      <c r="DCR444" s="75"/>
      <c r="DCS444" s="75"/>
      <c r="DCT444" s="75"/>
      <c r="DCU444" s="75"/>
      <c r="DCV444" s="75"/>
      <c r="DCW444" s="75"/>
      <c r="DCX444" s="75"/>
      <c r="DCY444" s="75"/>
      <c r="DCZ444" s="75"/>
      <c r="DDA444" s="75"/>
      <c r="DDB444" s="75"/>
      <c r="DDC444" s="75"/>
      <c r="DDD444" s="75"/>
      <c r="DDE444" s="75"/>
      <c r="DDF444" s="75"/>
      <c r="DDG444" s="75"/>
      <c r="DDH444" s="75"/>
      <c r="DDI444" s="75"/>
      <c r="DDJ444" s="75"/>
      <c r="DDK444" s="75"/>
      <c r="DDL444" s="75"/>
      <c r="DDM444" s="75"/>
      <c r="DDN444" s="75"/>
      <c r="DDO444" s="75"/>
      <c r="DDP444" s="75"/>
      <c r="DDQ444" s="75"/>
      <c r="DDR444" s="75"/>
      <c r="DDS444" s="75"/>
      <c r="DDT444" s="75"/>
      <c r="DDU444" s="75"/>
      <c r="DDV444" s="75"/>
      <c r="DDW444" s="75"/>
      <c r="DDX444" s="75"/>
      <c r="DDY444" s="75"/>
      <c r="DDZ444" s="75"/>
      <c r="DEA444" s="75"/>
      <c r="DEB444" s="75"/>
      <c r="DEC444" s="75"/>
      <c r="DED444" s="75"/>
      <c r="DEE444" s="75"/>
      <c r="DEF444" s="75"/>
      <c r="DEG444" s="75"/>
      <c r="DEH444" s="75"/>
      <c r="DEI444" s="75"/>
      <c r="DEJ444" s="75"/>
      <c r="DEK444" s="75"/>
      <c r="DEL444" s="75"/>
      <c r="DEM444" s="75"/>
      <c r="DEN444" s="75"/>
      <c r="DEO444" s="75"/>
      <c r="DEP444" s="75"/>
      <c r="DEQ444" s="75"/>
      <c r="DER444" s="75"/>
      <c r="DES444" s="75"/>
      <c r="DET444" s="75"/>
      <c r="DEU444" s="75"/>
      <c r="DEV444" s="75"/>
      <c r="DEW444" s="75"/>
      <c r="DEX444" s="75"/>
      <c r="DEY444" s="75"/>
      <c r="DEZ444" s="75"/>
      <c r="DFA444" s="75"/>
      <c r="DFB444" s="75"/>
      <c r="DFC444" s="75"/>
      <c r="DFD444" s="75"/>
      <c r="DFE444" s="75"/>
      <c r="DFF444" s="75"/>
      <c r="DFG444" s="75"/>
      <c r="DFH444" s="75"/>
      <c r="DFI444" s="75"/>
      <c r="DFJ444" s="75"/>
      <c r="DFK444" s="75"/>
      <c r="DFL444" s="75"/>
      <c r="DFM444" s="75"/>
      <c r="DFN444" s="75"/>
      <c r="DFO444" s="75"/>
      <c r="DFP444" s="75"/>
      <c r="DFQ444" s="75"/>
      <c r="DFR444" s="75"/>
      <c r="DFS444" s="75"/>
      <c r="DFT444" s="75"/>
      <c r="DFU444" s="75"/>
      <c r="DFV444" s="75"/>
      <c r="DFW444" s="75"/>
      <c r="DFX444" s="75"/>
      <c r="DFY444" s="75"/>
      <c r="DFZ444" s="75"/>
      <c r="DGA444" s="75"/>
      <c r="DGB444" s="75"/>
      <c r="DGC444" s="75"/>
      <c r="DGD444" s="75"/>
      <c r="DGE444" s="75"/>
      <c r="DGF444" s="75"/>
      <c r="DGG444" s="75"/>
      <c r="DGH444" s="75"/>
      <c r="DGI444" s="75"/>
      <c r="DGJ444" s="75"/>
      <c r="DGK444" s="75"/>
      <c r="DGL444" s="75"/>
      <c r="DGM444" s="75"/>
      <c r="DGN444" s="75"/>
      <c r="DGO444" s="75"/>
      <c r="DGP444" s="75"/>
      <c r="DGQ444" s="75"/>
      <c r="DGR444" s="75"/>
      <c r="DGS444" s="75"/>
      <c r="DGT444" s="75"/>
      <c r="DGU444" s="75"/>
      <c r="DGV444" s="75"/>
      <c r="DGW444" s="75"/>
      <c r="DGX444" s="75"/>
      <c r="DGY444" s="75"/>
      <c r="DGZ444" s="75"/>
      <c r="DHA444" s="75"/>
      <c r="DHB444" s="75"/>
      <c r="DHC444" s="75"/>
      <c r="DHD444" s="75"/>
      <c r="DHE444" s="75"/>
      <c r="DHF444" s="75"/>
      <c r="DHG444" s="75"/>
      <c r="DHH444" s="75"/>
      <c r="DHI444" s="75"/>
      <c r="DHJ444" s="75"/>
      <c r="DHK444" s="75"/>
      <c r="DHL444" s="75"/>
      <c r="DHM444" s="75"/>
      <c r="DHN444" s="75"/>
      <c r="DHO444" s="75"/>
      <c r="DHP444" s="75"/>
      <c r="DHQ444" s="75"/>
      <c r="DHR444" s="75"/>
      <c r="DHS444" s="75"/>
      <c r="DHT444" s="75"/>
      <c r="DHU444" s="75"/>
      <c r="DHV444" s="75"/>
      <c r="DHW444" s="75"/>
      <c r="DHX444" s="75"/>
      <c r="DHY444" s="75"/>
      <c r="DHZ444" s="75"/>
      <c r="DIA444" s="75"/>
      <c r="DIB444" s="75"/>
      <c r="DIC444" s="75"/>
      <c r="DID444" s="75"/>
      <c r="DIE444" s="75"/>
      <c r="DIF444" s="75"/>
      <c r="DIG444" s="75"/>
      <c r="DIH444" s="75"/>
      <c r="DII444" s="75"/>
      <c r="DIJ444" s="75"/>
      <c r="DIK444" s="75"/>
      <c r="DIL444" s="75"/>
      <c r="DIM444" s="75"/>
      <c r="DIN444" s="75"/>
      <c r="DIO444" s="75"/>
      <c r="DIP444" s="75"/>
      <c r="DIQ444" s="75"/>
      <c r="DIR444" s="75"/>
      <c r="DIS444" s="75"/>
      <c r="DIT444" s="75"/>
      <c r="DIU444" s="75"/>
      <c r="DIV444" s="75"/>
      <c r="DIW444" s="75"/>
      <c r="DIX444" s="75"/>
      <c r="DIY444" s="75"/>
      <c r="DIZ444" s="75"/>
      <c r="DJA444" s="75"/>
      <c r="DJB444" s="75"/>
      <c r="DJC444" s="75"/>
      <c r="DJD444" s="75"/>
      <c r="DJE444" s="75"/>
      <c r="DJF444" s="75"/>
      <c r="DJG444" s="75"/>
      <c r="DJH444" s="75"/>
      <c r="DJI444" s="75"/>
      <c r="DJJ444" s="75"/>
      <c r="DJK444" s="75"/>
      <c r="DJL444" s="75"/>
      <c r="DJM444" s="75"/>
      <c r="DJN444" s="75"/>
      <c r="DJO444" s="75"/>
      <c r="DJP444" s="75"/>
      <c r="DJQ444" s="75"/>
      <c r="DJR444" s="75"/>
      <c r="DJS444" s="75"/>
      <c r="DJT444" s="75"/>
      <c r="DJU444" s="75"/>
      <c r="DJV444" s="75"/>
      <c r="DJW444" s="75"/>
      <c r="DJX444" s="75"/>
      <c r="DJY444" s="75"/>
      <c r="DJZ444" s="75"/>
      <c r="DKA444" s="75"/>
      <c r="DKB444" s="75"/>
      <c r="DKC444" s="75"/>
      <c r="DKD444" s="75"/>
      <c r="DKE444" s="75"/>
      <c r="DKF444" s="75"/>
      <c r="DKG444" s="75"/>
      <c r="DKH444" s="75"/>
      <c r="DKI444" s="75"/>
      <c r="DKJ444" s="75"/>
      <c r="DKK444" s="75"/>
      <c r="DKL444" s="75"/>
      <c r="DKM444" s="75"/>
      <c r="DKN444" s="75"/>
      <c r="DKO444" s="75"/>
      <c r="DKP444" s="75"/>
      <c r="DKQ444" s="75"/>
      <c r="DKR444" s="75"/>
      <c r="DKS444" s="75"/>
      <c r="DKT444" s="75"/>
      <c r="DKU444" s="75"/>
      <c r="DKV444" s="75"/>
      <c r="DKW444" s="75"/>
      <c r="DKX444" s="75"/>
      <c r="DKY444" s="75"/>
      <c r="DKZ444" s="75"/>
      <c r="DLA444" s="75"/>
      <c r="DLB444" s="75"/>
      <c r="DLC444" s="75"/>
      <c r="DLD444" s="75"/>
      <c r="DLE444" s="75"/>
      <c r="DLF444" s="75"/>
      <c r="DLG444" s="75"/>
      <c r="DLH444" s="75"/>
      <c r="DLI444" s="75"/>
      <c r="DLJ444" s="75"/>
      <c r="DLK444" s="75"/>
      <c r="DLL444" s="75"/>
      <c r="DLM444" s="75"/>
      <c r="DLN444" s="75"/>
      <c r="DLO444" s="75"/>
      <c r="DLP444" s="75"/>
      <c r="DLQ444" s="75"/>
      <c r="DLR444" s="75"/>
      <c r="DLS444" s="75"/>
      <c r="DLT444" s="75"/>
      <c r="DLU444" s="75"/>
      <c r="DLV444" s="75"/>
      <c r="DLW444" s="75"/>
      <c r="DLX444" s="75"/>
      <c r="DLY444" s="75"/>
      <c r="DLZ444" s="75"/>
      <c r="DMA444" s="75"/>
      <c r="DMB444" s="75"/>
      <c r="DMC444" s="75"/>
      <c r="DMD444" s="75"/>
      <c r="DME444" s="75"/>
      <c r="DMF444" s="75"/>
      <c r="DMG444" s="75"/>
      <c r="DMH444" s="75"/>
      <c r="DMI444" s="75"/>
      <c r="DMJ444" s="75"/>
      <c r="DMK444" s="75"/>
      <c r="DML444" s="75"/>
      <c r="DMM444" s="75"/>
      <c r="DMN444" s="75"/>
      <c r="DMO444" s="75"/>
      <c r="DMP444" s="75"/>
      <c r="DMQ444" s="75"/>
      <c r="DMR444" s="75"/>
      <c r="DMS444" s="75"/>
      <c r="DMT444" s="75"/>
      <c r="DMU444" s="75"/>
      <c r="DMV444" s="75"/>
      <c r="DMW444" s="75"/>
      <c r="DMX444" s="75"/>
      <c r="DMY444" s="75"/>
      <c r="DMZ444" s="75"/>
      <c r="DNA444" s="75"/>
      <c r="DNB444" s="75"/>
      <c r="DNC444" s="75"/>
      <c r="DND444" s="75"/>
      <c r="DNE444" s="75"/>
      <c r="DNF444" s="75"/>
      <c r="DNG444" s="75"/>
      <c r="DNH444" s="75"/>
      <c r="DNI444" s="75"/>
      <c r="DNJ444" s="75"/>
      <c r="DNK444" s="75"/>
      <c r="DNL444" s="75"/>
      <c r="DNM444" s="75"/>
      <c r="DNN444" s="75"/>
      <c r="DNO444" s="75"/>
      <c r="DNP444" s="75"/>
      <c r="DNQ444" s="75"/>
      <c r="DNR444" s="75"/>
      <c r="DNS444" s="75"/>
      <c r="DNT444" s="75"/>
      <c r="DNU444" s="75"/>
      <c r="DNV444" s="75"/>
      <c r="DNW444" s="75"/>
      <c r="DNX444" s="75"/>
      <c r="DNY444" s="75"/>
      <c r="DNZ444" s="75"/>
      <c r="DOA444" s="75"/>
      <c r="DOB444" s="75"/>
      <c r="DOC444" s="75"/>
      <c r="DOD444" s="75"/>
      <c r="DOE444" s="75"/>
      <c r="DOF444" s="75"/>
      <c r="DOG444" s="75"/>
      <c r="DOH444" s="75"/>
      <c r="DOI444" s="75"/>
      <c r="DOJ444" s="75"/>
      <c r="DOK444" s="75"/>
      <c r="DOL444" s="75"/>
      <c r="DOM444" s="75"/>
      <c r="DON444" s="75"/>
      <c r="DOO444" s="75"/>
      <c r="DOP444" s="75"/>
      <c r="DOQ444" s="75"/>
      <c r="DOR444" s="75"/>
      <c r="DOS444" s="75"/>
      <c r="DOT444" s="75"/>
      <c r="DOU444" s="75"/>
      <c r="DOV444" s="75"/>
      <c r="DOW444" s="75"/>
      <c r="DOX444" s="75"/>
      <c r="DOY444" s="75"/>
      <c r="DOZ444" s="75"/>
      <c r="DPA444" s="75"/>
      <c r="DPB444" s="75"/>
      <c r="DPC444" s="75"/>
      <c r="DPD444" s="75"/>
      <c r="DPE444" s="75"/>
      <c r="DPF444" s="75"/>
      <c r="DPG444" s="75"/>
      <c r="DPH444" s="75"/>
      <c r="DPI444" s="75"/>
      <c r="DPJ444" s="75"/>
      <c r="DPK444" s="75"/>
      <c r="DPL444" s="75"/>
      <c r="DPM444" s="75"/>
      <c r="DPN444" s="75"/>
      <c r="DPO444" s="75"/>
      <c r="DPP444" s="75"/>
      <c r="DPQ444" s="75"/>
      <c r="DPR444" s="75"/>
      <c r="DPS444" s="75"/>
      <c r="DPT444" s="75"/>
      <c r="DPU444" s="75"/>
      <c r="DPV444" s="75"/>
      <c r="DPW444" s="75"/>
      <c r="DPX444" s="75"/>
      <c r="DPY444" s="75"/>
      <c r="DPZ444" s="75"/>
      <c r="DQA444" s="75"/>
      <c r="DQB444" s="75"/>
      <c r="DQC444" s="75"/>
      <c r="DQD444" s="75"/>
      <c r="DQE444" s="75"/>
      <c r="DQF444" s="75"/>
      <c r="DQG444" s="75"/>
      <c r="DQH444" s="75"/>
      <c r="DQI444" s="75"/>
      <c r="DQJ444" s="75"/>
      <c r="DQK444" s="75"/>
      <c r="DQL444" s="75"/>
      <c r="DQM444" s="75"/>
      <c r="DQN444" s="75"/>
      <c r="DQO444" s="75"/>
      <c r="DQP444" s="75"/>
      <c r="DQQ444" s="75"/>
      <c r="DQR444" s="75"/>
      <c r="DQS444" s="75"/>
      <c r="DQT444" s="75"/>
      <c r="DQU444" s="75"/>
      <c r="DQV444" s="75"/>
      <c r="DQW444" s="75"/>
      <c r="DQX444" s="75"/>
      <c r="DQY444" s="75"/>
      <c r="DQZ444" s="75"/>
      <c r="DRA444" s="75"/>
      <c r="DRB444" s="75"/>
      <c r="DRC444" s="75"/>
      <c r="DRD444" s="75"/>
      <c r="DRE444" s="75"/>
      <c r="DRF444" s="75"/>
      <c r="DRG444" s="75"/>
      <c r="DRH444" s="75"/>
      <c r="DRI444" s="75"/>
      <c r="DRJ444" s="75"/>
      <c r="DRK444" s="75"/>
      <c r="DRL444" s="75"/>
      <c r="DRM444" s="75"/>
      <c r="DRN444" s="75"/>
      <c r="DRO444" s="75"/>
      <c r="DRP444" s="75"/>
      <c r="DRQ444" s="75"/>
      <c r="DRR444" s="75"/>
      <c r="DRS444" s="75"/>
      <c r="DRT444" s="75"/>
      <c r="DRU444" s="75"/>
      <c r="DRV444" s="75"/>
      <c r="DRW444" s="75"/>
      <c r="DRX444" s="75"/>
      <c r="DRY444" s="75"/>
      <c r="DRZ444" s="75"/>
      <c r="DSA444" s="75"/>
      <c r="DSB444" s="75"/>
      <c r="DSC444" s="75"/>
      <c r="DSD444" s="75"/>
      <c r="DSE444" s="75"/>
      <c r="DSF444" s="75"/>
      <c r="DSG444" s="75"/>
      <c r="DSH444" s="75"/>
      <c r="DSI444" s="75"/>
      <c r="DSJ444" s="75"/>
      <c r="DSK444" s="75"/>
      <c r="DSL444" s="75"/>
      <c r="DSM444" s="75"/>
      <c r="DSN444" s="75"/>
      <c r="DSO444" s="75"/>
      <c r="DSP444" s="75"/>
      <c r="DSQ444" s="75"/>
      <c r="DSR444" s="75"/>
      <c r="DSS444" s="75"/>
      <c r="DST444" s="75"/>
      <c r="DSU444" s="75"/>
      <c r="DSV444" s="75"/>
      <c r="DSW444" s="75"/>
      <c r="DSX444" s="75"/>
      <c r="DSY444" s="75"/>
      <c r="DSZ444" s="75"/>
      <c r="DTA444" s="75"/>
      <c r="DTB444" s="75"/>
      <c r="DTC444" s="75"/>
      <c r="DTD444" s="75"/>
      <c r="DTE444" s="75"/>
      <c r="DTF444" s="75"/>
      <c r="DTG444" s="75"/>
      <c r="DTH444" s="75"/>
      <c r="DTI444" s="75"/>
      <c r="DTJ444" s="75"/>
      <c r="DTK444" s="75"/>
      <c r="DTL444" s="75"/>
      <c r="DTM444" s="75"/>
      <c r="DTN444" s="75"/>
      <c r="DTO444" s="75"/>
      <c r="DTP444" s="75"/>
      <c r="DTQ444" s="75"/>
      <c r="DTR444" s="75"/>
      <c r="DTS444" s="75"/>
      <c r="DTT444" s="75"/>
      <c r="DTU444" s="75"/>
      <c r="DTV444" s="75"/>
      <c r="DTW444" s="75"/>
      <c r="DTX444" s="75"/>
      <c r="DTY444" s="75"/>
      <c r="DTZ444" s="75"/>
      <c r="DUA444" s="75"/>
      <c r="DUB444" s="75"/>
      <c r="DUC444" s="75"/>
      <c r="DUD444" s="75"/>
      <c r="DUE444" s="75"/>
      <c r="DUF444" s="75"/>
      <c r="DUG444" s="75"/>
      <c r="DUH444" s="75"/>
      <c r="DUI444" s="75"/>
      <c r="DUJ444" s="75"/>
      <c r="DUK444" s="75"/>
      <c r="DUL444" s="75"/>
      <c r="DUM444" s="75"/>
      <c r="DUN444" s="75"/>
      <c r="DUO444" s="75"/>
      <c r="DUP444" s="75"/>
      <c r="DUQ444" s="75"/>
      <c r="DUR444" s="75"/>
      <c r="DUS444" s="75"/>
      <c r="DUT444" s="75"/>
      <c r="DUU444" s="75"/>
      <c r="DUV444" s="75"/>
      <c r="DUW444" s="75"/>
      <c r="DUX444" s="75"/>
      <c r="DUY444" s="75"/>
      <c r="DUZ444" s="75"/>
      <c r="DVA444" s="75"/>
      <c r="DVB444" s="75"/>
      <c r="DVC444" s="75"/>
      <c r="DVD444" s="75"/>
      <c r="DVE444" s="75"/>
      <c r="DVF444" s="75"/>
      <c r="DVG444" s="75"/>
      <c r="DVH444" s="75"/>
      <c r="DVI444" s="75"/>
      <c r="DVJ444" s="75"/>
      <c r="DVK444" s="75"/>
      <c r="DVL444" s="75"/>
      <c r="DVM444" s="75"/>
      <c r="DVN444" s="75"/>
      <c r="DVO444" s="75"/>
      <c r="DVP444" s="75"/>
      <c r="DVQ444" s="75"/>
      <c r="DVR444" s="75"/>
      <c r="DVS444" s="75"/>
      <c r="DVT444" s="75"/>
      <c r="DVU444" s="75"/>
      <c r="DVV444" s="75"/>
      <c r="DVW444" s="75"/>
      <c r="DVX444" s="75"/>
      <c r="DVY444" s="75"/>
      <c r="DVZ444" s="75"/>
      <c r="DWA444" s="75"/>
      <c r="DWB444" s="75"/>
      <c r="DWC444" s="75"/>
      <c r="DWD444" s="75"/>
      <c r="DWE444" s="75"/>
      <c r="DWF444" s="75"/>
      <c r="DWG444" s="75"/>
      <c r="DWH444" s="75"/>
      <c r="DWI444" s="75"/>
      <c r="DWJ444" s="75"/>
      <c r="DWK444" s="75"/>
      <c r="DWL444" s="75"/>
      <c r="DWM444" s="75"/>
      <c r="DWN444" s="75"/>
      <c r="DWO444" s="75"/>
      <c r="DWP444" s="75"/>
      <c r="DWQ444" s="75"/>
      <c r="DWR444" s="75"/>
      <c r="DWS444" s="75"/>
      <c r="DWT444" s="75"/>
      <c r="DWU444" s="75"/>
      <c r="DWV444" s="75"/>
      <c r="DWW444" s="75"/>
      <c r="DWX444" s="75"/>
      <c r="DWY444" s="75"/>
      <c r="DWZ444" s="75"/>
      <c r="DXA444" s="75"/>
      <c r="DXB444" s="75"/>
      <c r="DXC444" s="75"/>
      <c r="DXD444" s="75"/>
      <c r="DXE444" s="75"/>
      <c r="DXF444" s="75"/>
      <c r="DXG444" s="75"/>
      <c r="DXH444" s="75"/>
      <c r="DXI444" s="75"/>
      <c r="DXJ444" s="75"/>
      <c r="DXK444" s="75"/>
      <c r="DXL444" s="75"/>
      <c r="DXM444" s="75"/>
      <c r="DXN444" s="75"/>
      <c r="DXO444" s="75"/>
      <c r="DXP444" s="75"/>
      <c r="DXQ444" s="75"/>
      <c r="DXR444" s="75"/>
      <c r="DXS444" s="75"/>
      <c r="DXT444" s="75"/>
      <c r="DXU444" s="75"/>
      <c r="DXV444" s="75"/>
      <c r="DXW444" s="75"/>
      <c r="DXX444" s="75"/>
      <c r="DXY444" s="75"/>
      <c r="DXZ444" s="75"/>
      <c r="DYA444" s="75"/>
      <c r="DYB444" s="75"/>
      <c r="DYC444" s="75"/>
      <c r="DYD444" s="75"/>
      <c r="DYE444" s="75"/>
      <c r="DYF444" s="75"/>
      <c r="DYG444" s="75"/>
      <c r="DYH444" s="75"/>
      <c r="DYI444" s="75"/>
      <c r="DYJ444" s="75"/>
      <c r="DYK444" s="75"/>
      <c r="DYL444" s="75"/>
      <c r="DYM444" s="75"/>
      <c r="DYN444" s="75"/>
      <c r="DYO444" s="75"/>
      <c r="DYP444" s="75"/>
      <c r="DYQ444" s="75"/>
      <c r="DYR444" s="75"/>
      <c r="DYS444" s="75"/>
      <c r="DYT444" s="75"/>
      <c r="DYU444" s="75"/>
      <c r="DYV444" s="75"/>
      <c r="DYW444" s="75"/>
      <c r="DYX444" s="75"/>
      <c r="DYY444" s="75"/>
      <c r="DYZ444" s="75"/>
      <c r="DZA444" s="75"/>
      <c r="DZB444" s="75"/>
      <c r="DZC444" s="75"/>
      <c r="DZD444" s="75"/>
      <c r="DZE444" s="75"/>
      <c r="DZF444" s="75"/>
      <c r="DZG444" s="75"/>
      <c r="DZH444" s="75"/>
      <c r="DZI444" s="75"/>
      <c r="DZJ444" s="75"/>
      <c r="DZK444" s="75"/>
      <c r="DZL444" s="75"/>
      <c r="DZM444" s="75"/>
      <c r="DZN444" s="75"/>
      <c r="DZO444" s="75"/>
      <c r="DZP444" s="75"/>
      <c r="DZQ444" s="75"/>
      <c r="DZR444" s="75"/>
      <c r="DZS444" s="75"/>
      <c r="DZT444" s="75"/>
      <c r="DZU444" s="75"/>
      <c r="DZV444" s="75"/>
      <c r="DZW444" s="75"/>
      <c r="DZX444" s="75"/>
      <c r="DZY444" s="75"/>
      <c r="DZZ444" s="75"/>
      <c r="EAA444" s="75"/>
      <c r="EAB444" s="75"/>
      <c r="EAC444" s="75"/>
      <c r="EAD444" s="75"/>
      <c r="EAE444" s="75"/>
      <c r="EAF444" s="75"/>
      <c r="EAG444" s="75"/>
      <c r="EAH444" s="75"/>
      <c r="EAI444" s="75"/>
      <c r="EAJ444" s="75"/>
      <c r="EAK444" s="75"/>
      <c r="EAL444" s="75"/>
      <c r="EAM444" s="75"/>
      <c r="EAN444" s="75"/>
      <c r="EAO444" s="75"/>
      <c r="EAP444" s="75"/>
      <c r="EAQ444" s="75"/>
      <c r="EAR444" s="75"/>
      <c r="EAS444" s="75"/>
      <c r="EAT444" s="75"/>
      <c r="EAU444" s="75"/>
      <c r="EAV444" s="75"/>
      <c r="EAW444" s="75"/>
      <c r="EAX444" s="75"/>
      <c r="EAY444" s="75"/>
      <c r="EAZ444" s="75"/>
      <c r="EBA444" s="75"/>
      <c r="EBB444" s="75"/>
      <c r="EBC444" s="75"/>
      <c r="EBD444" s="75"/>
      <c r="EBE444" s="75"/>
      <c r="EBF444" s="75"/>
      <c r="EBG444" s="75"/>
      <c r="EBH444" s="75"/>
      <c r="EBI444" s="75"/>
      <c r="EBJ444" s="75"/>
      <c r="EBK444" s="75"/>
      <c r="EBL444" s="75"/>
      <c r="EBM444" s="75"/>
      <c r="EBN444" s="75"/>
      <c r="EBO444" s="75"/>
      <c r="EBP444" s="75"/>
      <c r="EBQ444" s="75"/>
      <c r="EBR444" s="75"/>
      <c r="EBS444" s="75"/>
      <c r="EBT444" s="75"/>
      <c r="EBU444" s="75"/>
      <c r="EBV444" s="75"/>
      <c r="EBW444" s="75"/>
      <c r="EBX444" s="75"/>
      <c r="EBY444" s="75"/>
      <c r="EBZ444" s="75"/>
      <c r="ECA444" s="75"/>
      <c r="ECB444" s="75"/>
      <c r="ECC444" s="75"/>
      <c r="ECD444" s="75"/>
      <c r="ECE444" s="75"/>
      <c r="ECF444" s="75"/>
      <c r="ECG444" s="75"/>
      <c r="ECH444" s="75"/>
      <c r="ECI444" s="75"/>
      <c r="ECJ444" s="75"/>
      <c r="ECK444" s="75"/>
      <c r="ECL444" s="75"/>
      <c r="ECM444" s="75"/>
      <c r="ECN444" s="75"/>
      <c r="ECO444" s="75"/>
      <c r="ECP444" s="75"/>
      <c r="ECQ444" s="75"/>
      <c r="ECR444" s="75"/>
      <c r="ECS444" s="75"/>
      <c r="ECT444" s="75"/>
      <c r="ECU444" s="75"/>
      <c r="ECV444" s="75"/>
      <c r="ECW444" s="75"/>
      <c r="ECX444" s="75"/>
      <c r="ECY444" s="75"/>
      <c r="ECZ444" s="75"/>
      <c r="EDA444" s="75"/>
      <c r="EDB444" s="75"/>
      <c r="EDC444" s="75"/>
      <c r="EDD444" s="75"/>
      <c r="EDE444" s="75"/>
      <c r="EDF444" s="75"/>
      <c r="EDG444" s="75"/>
      <c r="EDH444" s="75"/>
      <c r="EDI444" s="75"/>
      <c r="EDJ444" s="75"/>
      <c r="EDK444" s="75"/>
      <c r="EDL444" s="75"/>
      <c r="EDM444" s="75"/>
      <c r="EDN444" s="75"/>
      <c r="EDO444" s="75"/>
      <c r="EDP444" s="75"/>
      <c r="EDQ444" s="75"/>
      <c r="EDR444" s="75"/>
      <c r="EDS444" s="75"/>
      <c r="EDT444" s="75"/>
      <c r="EDU444" s="75"/>
      <c r="EDV444" s="75"/>
      <c r="EDW444" s="75"/>
      <c r="EDX444" s="75"/>
      <c r="EDY444" s="75"/>
      <c r="EDZ444" s="75"/>
      <c r="EEA444" s="75"/>
      <c r="EEB444" s="75"/>
      <c r="EEC444" s="75"/>
      <c r="EED444" s="75"/>
      <c r="EEE444" s="75"/>
      <c r="EEF444" s="75"/>
      <c r="EEG444" s="75"/>
      <c r="EEH444" s="75"/>
      <c r="EEI444" s="75"/>
      <c r="EEJ444" s="75"/>
      <c r="EEK444" s="75"/>
      <c r="EEL444" s="75"/>
      <c r="EEM444" s="75"/>
      <c r="EEN444" s="75"/>
      <c r="EEO444" s="75"/>
      <c r="EEP444" s="75"/>
      <c r="EEQ444" s="75"/>
      <c r="EER444" s="75"/>
      <c r="EES444" s="75"/>
      <c r="EET444" s="75"/>
      <c r="EEU444" s="75"/>
      <c r="EEV444" s="75"/>
      <c r="EEW444" s="75"/>
      <c r="EEX444" s="75"/>
      <c r="EEY444" s="75"/>
      <c r="EEZ444" s="75"/>
      <c r="EFA444" s="75"/>
      <c r="EFB444" s="75"/>
      <c r="EFC444" s="75"/>
      <c r="EFD444" s="75"/>
      <c r="EFE444" s="75"/>
      <c r="EFF444" s="75"/>
      <c r="EFG444" s="75"/>
      <c r="EFH444" s="75"/>
      <c r="EFI444" s="75"/>
      <c r="EFJ444" s="75"/>
      <c r="EFK444" s="75"/>
      <c r="EFL444" s="75"/>
      <c r="EFM444" s="75"/>
      <c r="EFN444" s="75"/>
      <c r="EFO444" s="75"/>
      <c r="EFP444" s="75"/>
      <c r="EFQ444" s="75"/>
      <c r="EFR444" s="75"/>
      <c r="EFS444" s="75"/>
      <c r="EFT444" s="75"/>
      <c r="EFU444" s="75"/>
      <c r="EFV444" s="75"/>
      <c r="EFW444" s="75"/>
      <c r="EFX444" s="75"/>
      <c r="EFY444" s="75"/>
      <c r="EFZ444" s="75"/>
      <c r="EGA444" s="75"/>
      <c r="EGB444" s="75"/>
      <c r="EGC444" s="75"/>
      <c r="EGD444" s="75"/>
      <c r="EGE444" s="75"/>
      <c r="EGF444" s="75"/>
      <c r="EGG444" s="75"/>
      <c r="EGH444" s="75"/>
      <c r="EGI444" s="75"/>
      <c r="EGJ444" s="75"/>
      <c r="EGK444" s="75"/>
      <c r="EGL444" s="75"/>
      <c r="EGM444" s="75"/>
      <c r="EGN444" s="75"/>
      <c r="EGO444" s="75"/>
      <c r="EGP444" s="75"/>
      <c r="EGQ444" s="75"/>
      <c r="EGR444" s="75"/>
      <c r="EGS444" s="75"/>
      <c r="EGT444" s="75"/>
      <c r="EGU444" s="75"/>
      <c r="EGV444" s="75"/>
      <c r="EGW444" s="75"/>
      <c r="EGX444" s="75"/>
      <c r="EGY444" s="75"/>
      <c r="EGZ444" s="75"/>
      <c r="EHA444" s="75"/>
      <c r="EHB444" s="75"/>
      <c r="EHC444" s="75"/>
      <c r="EHD444" s="75"/>
      <c r="EHE444" s="75"/>
      <c r="EHF444" s="75"/>
      <c r="EHG444" s="75"/>
      <c r="EHH444" s="75"/>
      <c r="EHI444" s="75"/>
      <c r="EHJ444" s="75"/>
      <c r="EHK444" s="75"/>
      <c r="EHL444" s="75"/>
      <c r="EHM444" s="75"/>
      <c r="EHN444" s="75"/>
      <c r="EHO444" s="75"/>
      <c r="EHP444" s="75"/>
      <c r="EHQ444" s="75"/>
      <c r="EHR444" s="75"/>
      <c r="EHS444" s="75"/>
      <c r="EHT444" s="75"/>
      <c r="EHU444" s="75"/>
      <c r="EHV444" s="75"/>
      <c r="EHW444" s="75"/>
      <c r="EHX444" s="75"/>
      <c r="EHY444" s="75"/>
      <c r="EHZ444" s="75"/>
      <c r="EIA444" s="75"/>
      <c r="EIB444" s="75"/>
      <c r="EIC444" s="75"/>
      <c r="EID444" s="75"/>
      <c r="EIE444" s="75"/>
      <c r="EIF444" s="75"/>
      <c r="EIG444" s="75"/>
      <c r="EIH444" s="75"/>
      <c r="EII444" s="75"/>
      <c r="EIJ444" s="75"/>
      <c r="EIK444" s="75"/>
      <c r="EIL444" s="75"/>
      <c r="EIM444" s="75"/>
      <c r="EIN444" s="75"/>
      <c r="EIO444" s="75"/>
      <c r="EIP444" s="75"/>
      <c r="EIQ444" s="75"/>
      <c r="EIR444" s="75"/>
      <c r="EIS444" s="75"/>
      <c r="EIT444" s="75"/>
      <c r="EIU444" s="75"/>
      <c r="EIV444" s="75"/>
      <c r="EIW444" s="75"/>
      <c r="EIX444" s="75"/>
      <c r="EIY444" s="75"/>
      <c r="EIZ444" s="75"/>
      <c r="EJA444" s="75"/>
      <c r="EJB444" s="75"/>
      <c r="EJC444" s="75"/>
      <c r="EJD444" s="75"/>
      <c r="EJE444" s="75"/>
      <c r="EJF444" s="75"/>
      <c r="EJG444" s="75"/>
      <c r="EJH444" s="75"/>
      <c r="EJI444" s="75"/>
      <c r="EJJ444" s="75"/>
      <c r="EJK444" s="75"/>
      <c r="EJL444" s="75"/>
      <c r="EJM444" s="75"/>
      <c r="EJN444" s="75"/>
      <c r="EJO444" s="75"/>
      <c r="EJP444" s="75"/>
      <c r="EJQ444" s="75"/>
      <c r="EJR444" s="75"/>
      <c r="EJS444" s="75"/>
      <c r="EJT444" s="75"/>
      <c r="EJU444" s="75"/>
      <c r="EJV444" s="75"/>
      <c r="EJW444" s="75"/>
      <c r="EJX444" s="75"/>
      <c r="EJY444" s="75"/>
      <c r="EJZ444" s="75"/>
      <c r="EKA444" s="75"/>
      <c r="EKB444" s="75"/>
      <c r="EKC444" s="75"/>
      <c r="EKD444" s="75"/>
      <c r="EKE444" s="75"/>
      <c r="EKF444" s="75"/>
      <c r="EKG444" s="75"/>
      <c r="EKH444" s="75"/>
      <c r="EKI444" s="75"/>
      <c r="EKJ444" s="75"/>
      <c r="EKK444" s="75"/>
      <c r="EKL444" s="75"/>
      <c r="EKM444" s="75"/>
      <c r="EKN444" s="75"/>
      <c r="EKO444" s="75"/>
      <c r="EKP444" s="75"/>
      <c r="EKQ444" s="75"/>
      <c r="EKR444" s="75"/>
      <c r="EKS444" s="75"/>
      <c r="EKT444" s="75"/>
      <c r="EKU444" s="75"/>
      <c r="EKV444" s="75"/>
      <c r="EKW444" s="75"/>
      <c r="EKX444" s="75"/>
      <c r="EKY444" s="75"/>
      <c r="EKZ444" s="75"/>
      <c r="ELA444" s="75"/>
      <c r="ELB444" s="75"/>
      <c r="ELC444" s="75"/>
      <c r="ELD444" s="75"/>
      <c r="ELE444" s="75"/>
      <c r="ELF444" s="75"/>
      <c r="ELG444" s="75"/>
      <c r="ELH444" s="75"/>
      <c r="ELI444" s="75"/>
      <c r="ELJ444" s="75"/>
      <c r="ELK444" s="75"/>
      <c r="ELL444" s="75"/>
      <c r="ELM444" s="75"/>
      <c r="ELN444" s="75"/>
      <c r="ELO444" s="75"/>
      <c r="ELP444" s="75"/>
      <c r="ELQ444" s="75"/>
      <c r="ELR444" s="75"/>
      <c r="ELS444" s="75"/>
      <c r="ELT444" s="75"/>
      <c r="ELU444" s="75"/>
      <c r="ELV444" s="75"/>
      <c r="ELW444" s="75"/>
      <c r="ELX444" s="75"/>
      <c r="ELY444" s="75"/>
      <c r="ELZ444" s="75"/>
      <c r="EMA444" s="75"/>
      <c r="EMB444" s="75"/>
      <c r="EMC444" s="75"/>
      <c r="EMD444" s="75"/>
      <c r="EME444" s="75"/>
      <c r="EMF444" s="75"/>
      <c r="EMG444" s="75"/>
      <c r="EMH444" s="75"/>
      <c r="EMI444" s="75"/>
      <c r="EMJ444" s="75"/>
      <c r="EMK444" s="75"/>
      <c r="EML444" s="75"/>
      <c r="EMM444" s="75"/>
      <c r="EMN444" s="75"/>
      <c r="EMO444" s="75"/>
      <c r="EMP444" s="75"/>
      <c r="EMQ444" s="75"/>
      <c r="EMR444" s="75"/>
      <c r="EMS444" s="75"/>
      <c r="EMT444" s="75"/>
      <c r="EMU444" s="75"/>
      <c r="EMV444" s="75"/>
      <c r="EMW444" s="75"/>
      <c r="EMX444" s="75"/>
      <c r="EMY444" s="75"/>
      <c r="EMZ444" s="75"/>
      <c r="ENA444" s="75"/>
      <c r="ENB444" s="75"/>
      <c r="ENC444" s="75"/>
      <c r="END444" s="75"/>
      <c r="ENE444" s="75"/>
      <c r="ENF444" s="75"/>
      <c r="ENG444" s="75"/>
      <c r="ENH444" s="75"/>
      <c r="ENI444" s="75"/>
      <c r="ENJ444" s="75"/>
      <c r="ENK444" s="75"/>
      <c r="ENL444" s="75"/>
      <c r="ENM444" s="75"/>
      <c r="ENN444" s="75"/>
      <c r="ENO444" s="75"/>
      <c r="ENP444" s="75"/>
      <c r="ENQ444" s="75"/>
      <c r="ENR444" s="75"/>
      <c r="ENS444" s="75"/>
      <c r="ENT444" s="75"/>
      <c r="ENU444" s="75"/>
      <c r="ENV444" s="75"/>
      <c r="ENW444" s="75"/>
      <c r="ENX444" s="75"/>
      <c r="ENY444" s="75"/>
      <c r="ENZ444" s="75"/>
      <c r="EOA444" s="75"/>
      <c r="EOB444" s="75"/>
      <c r="EOC444" s="75"/>
      <c r="EOD444" s="75"/>
      <c r="EOE444" s="75"/>
      <c r="EOF444" s="75"/>
      <c r="EOG444" s="75"/>
      <c r="EOH444" s="75"/>
      <c r="EOI444" s="75"/>
      <c r="EOJ444" s="75"/>
      <c r="EOK444" s="75"/>
      <c r="EOL444" s="75"/>
      <c r="EOM444" s="75"/>
      <c r="EON444" s="75"/>
      <c r="EOO444" s="75"/>
      <c r="EOP444" s="75"/>
      <c r="EOQ444" s="75"/>
      <c r="EOR444" s="75"/>
      <c r="EOS444" s="75"/>
      <c r="EOT444" s="75"/>
      <c r="EOU444" s="75"/>
      <c r="EOV444" s="75"/>
      <c r="EOW444" s="75"/>
      <c r="EOX444" s="75"/>
      <c r="EOY444" s="75"/>
      <c r="EOZ444" s="75"/>
      <c r="EPA444" s="75"/>
      <c r="EPB444" s="75"/>
      <c r="EPC444" s="75"/>
      <c r="EPD444" s="75"/>
      <c r="EPE444" s="75"/>
      <c r="EPF444" s="75"/>
      <c r="EPG444" s="75"/>
      <c r="EPH444" s="75"/>
      <c r="EPI444" s="75"/>
      <c r="EPJ444" s="75"/>
      <c r="EPK444" s="75"/>
      <c r="EPL444" s="75"/>
      <c r="EPM444" s="75"/>
      <c r="EPN444" s="75"/>
      <c r="EPO444" s="75"/>
      <c r="EPP444" s="75"/>
      <c r="EPQ444" s="75"/>
      <c r="EPR444" s="75"/>
      <c r="EPS444" s="75"/>
      <c r="EPT444" s="75"/>
      <c r="EPU444" s="75"/>
      <c r="EPV444" s="75"/>
      <c r="EPW444" s="75"/>
      <c r="EPX444" s="75"/>
      <c r="EPY444" s="75"/>
      <c r="EPZ444" s="75"/>
      <c r="EQA444" s="75"/>
      <c r="EQB444" s="75"/>
      <c r="EQC444" s="75"/>
      <c r="EQD444" s="75"/>
      <c r="EQE444" s="75"/>
      <c r="EQF444" s="75"/>
      <c r="EQG444" s="75"/>
      <c r="EQH444" s="75"/>
      <c r="EQI444" s="75"/>
      <c r="EQJ444" s="75"/>
      <c r="EQK444" s="75"/>
      <c r="EQL444" s="75"/>
      <c r="EQM444" s="75"/>
      <c r="EQN444" s="75"/>
      <c r="EQO444" s="75"/>
      <c r="EQP444" s="75"/>
      <c r="EQQ444" s="75"/>
      <c r="EQR444" s="75"/>
      <c r="EQS444" s="75"/>
      <c r="EQT444" s="75"/>
      <c r="EQU444" s="75"/>
      <c r="EQV444" s="75"/>
      <c r="EQW444" s="75"/>
      <c r="EQX444" s="75"/>
      <c r="EQY444" s="75"/>
      <c r="EQZ444" s="75"/>
      <c r="ERA444" s="75"/>
      <c r="ERB444" s="75"/>
      <c r="ERC444" s="75"/>
      <c r="ERD444" s="75"/>
      <c r="ERE444" s="75"/>
      <c r="ERF444" s="75"/>
      <c r="ERG444" s="75"/>
      <c r="ERH444" s="75"/>
      <c r="ERI444" s="75"/>
      <c r="ERJ444" s="75"/>
      <c r="ERK444" s="75"/>
      <c r="ERL444" s="75"/>
      <c r="ERM444" s="75"/>
      <c r="ERN444" s="75"/>
      <c r="ERO444" s="75"/>
      <c r="ERP444" s="75"/>
      <c r="ERQ444" s="75"/>
      <c r="ERR444" s="75"/>
      <c r="ERS444" s="75"/>
      <c r="ERT444" s="75"/>
      <c r="ERU444" s="75"/>
      <c r="ERV444" s="75"/>
      <c r="ERW444" s="75"/>
      <c r="ERX444" s="75"/>
      <c r="ERY444" s="75"/>
      <c r="ERZ444" s="75"/>
      <c r="ESA444" s="75"/>
      <c r="ESB444" s="75"/>
      <c r="ESC444" s="75"/>
      <c r="ESD444" s="75"/>
      <c r="ESE444" s="75"/>
      <c r="ESF444" s="75"/>
      <c r="ESG444" s="75"/>
      <c r="ESH444" s="75"/>
      <c r="ESI444" s="75"/>
      <c r="ESJ444" s="75"/>
      <c r="ESK444" s="75"/>
      <c r="ESL444" s="75"/>
      <c r="ESM444" s="75"/>
      <c r="ESN444" s="75"/>
      <c r="ESO444" s="75"/>
      <c r="ESP444" s="75"/>
      <c r="ESQ444" s="75"/>
      <c r="ESR444" s="75"/>
      <c r="ESS444" s="75"/>
      <c r="EST444" s="75"/>
      <c r="ESU444" s="75"/>
      <c r="ESV444" s="75"/>
      <c r="ESW444" s="75"/>
      <c r="ESX444" s="75"/>
      <c r="ESY444" s="75"/>
      <c r="ESZ444" s="75"/>
      <c r="ETA444" s="75"/>
      <c r="ETB444" s="75"/>
      <c r="ETC444" s="75"/>
      <c r="ETD444" s="75"/>
      <c r="ETE444" s="75"/>
      <c r="ETF444" s="75"/>
      <c r="ETG444" s="75"/>
      <c r="ETH444" s="75"/>
      <c r="ETI444" s="75"/>
      <c r="ETJ444" s="75"/>
      <c r="ETK444" s="75"/>
      <c r="ETL444" s="75"/>
      <c r="ETM444" s="75"/>
      <c r="ETN444" s="75"/>
      <c r="ETO444" s="75"/>
      <c r="ETP444" s="75"/>
      <c r="ETQ444" s="75"/>
      <c r="ETR444" s="75"/>
      <c r="ETS444" s="75"/>
      <c r="ETT444" s="75"/>
      <c r="ETU444" s="75"/>
      <c r="ETV444" s="75"/>
      <c r="ETW444" s="75"/>
      <c r="ETX444" s="75"/>
      <c r="ETY444" s="75"/>
      <c r="ETZ444" s="75"/>
      <c r="EUA444" s="75"/>
      <c r="EUB444" s="75"/>
      <c r="EUC444" s="75"/>
      <c r="EUD444" s="75"/>
      <c r="EUE444" s="75"/>
      <c r="EUF444" s="75"/>
      <c r="EUG444" s="75"/>
      <c r="EUH444" s="75"/>
      <c r="EUI444" s="75"/>
      <c r="EUJ444" s="75"/>
      <c r="EUK444" s="75"/>
      <c r="EUL444" s="75"/>
      <c r="EUM444" s="75"/>
      <c r="EUN444" s="75"/>
      <c r="EUO444" s="75"/>
      <c r="EUP444" s="75"/>
      <c r="EUQ444" s="75"/>
      <c r="EUR444" s="75"/>
      <c r="EUS444" s="75"/>
      <c r="EUT444" s="75"/>
      <c r="EUU444" s="75"/>
      <c r="EUV444" s="75"/>
      <c r="EUW444" s="75"/>
      <c r="EUX444" s="75"/>
      <c r="EUY444" s="75"/>
      <c r="EUZ444" s="75"/>
      <c r="EVA444" s="75"/>
      <c r="EVB444" s="75"/>
      <c r="EVC444" s="75"/>
      <c r="EVD444" s="75"/>
      <c r="EVE444" s="75"/>
      <c r="EVF444" s="75"/>
      <c r="EVG444" s="75"/>
      <c r="EVH444" s="75"/>
      <c r="EVI444" s="75"/>
      <c r="EVJ444" s="75"/>
      <c r="EVK444" s="75"/>
      <c r="EVL444" s="75"/>
      <c r="EVM444" s="75"/>
      <c r="EVN444" s="75"/>
      <c r="EVO444" s="75"/>
      <c r="EVP444" s="75"/>
      <c r="EVQ444" s="75"/>
      <c r="EVR444" s="75"/>
      <c r="EVS444" s="75"/>
      <c r="EVT444" s="75"/>
      <c r="EVU444" s="75"/>
      <c r="EVV444" s="75"/>
      <c r="EVW444" s="75"/>
      <c r="EVX444" s="75"/>
      <c r="EVY444" s="75"/>
      <c r="EVZ444" s="75"/>
      <c r="EWA444" s="75"/>
      <c r="EWB444" s="75"/>
      <c r="EWC444" s="75"/>
      <c r="EWD444" s="75"/>
      <c r="EWE444" s="75"/>
      <c r="EWF444" s="75"/>
      <c r="EWG444" s="75"/>
      <c r="EWH444" s="75"/>
      <c r="EWI444" s="75"/>
      <c r="EWJ444" s="75"/>
      <c r="EWK444" s="75"/>
      <c r="EWL444" s="75"/>
      <c r="EWM444" s="75"/>
      <c r="EWN444" s="75"/>
      <c r="EWO444" s="75"/>
      <c r="EWP444" s="75"/>
      <c r="EWQ444" s="75"/>
      <c r="EWR444" s="75"/>
      <c r="EWS444" s="75"/>
      <c r="EWT444" s="75"/>
      <c r="EWU444" s="75"/>
      <c r="EWV444" s="75"/>
      <c r="EWW444" s="75"/>
      <c r="EWX444" s="75"/>
      <c r="EWY444" s="75"/>
      <c r="EWZ444" s="75"/>
      <c r="EXA444" s="75"/>
      <c r="EXB444" s="75"/>
      <c r="EXC444" s="75"/>
      <c r="EXD444" s="75"/>
      <c r="EXE444" s="75"/>
      <c r="EXF444" s="75"/>
      <c r="EXG444" s="75"/>
      <c r="EXH444" s="75"/>
      <c r="EXI444" s="75"/>
      <c r="EXJ444" s="75"/>
      <c r="EXK444" s="75"/>
      <c r="EXL444" s="75"/>
      <c r="EXM444" s="75"/>
      <c r="EXN444" s="75"/>
      <c r="EXO444" s="75"/>
      <c r="EXP444" s="75"/>
      <c r="EXQ444" s="75"/>
      <c r="EXR444" s="75"/>
      <c r="EXS444" s="75"/>
      <c r="EXT444" s="75"/>
      <c r="EXU444" s="75"/>
      <c r="EXV444" s="75"/>
      <c r="EXW444" s="75"/>
      <c r="EXX444" s="75"/>
      <c r="EXY444" s="75"/>
      <c r="EXZ444" s="75"/>
      <c r="EYA444" s="75"/>
      <c r="EYB444" s="75"/>
      <c r="EYC444" s="75"/>
      <c r="EYD444" s="75"/>
      <c r="EYE444" s="75"/>
      <c r="EYF444" s="75"/>
      <c r="EYG444" s="75"/>
      <c r="EYH444" s="75"/>
      <c r="EYI444" s="75"/>
      <c r="EYJ444" s="75"/>
      <c r="EYK444" s="75"/>
      <c r="EYL444" s="75"/>
      <c r="EYM444" s="75"/>
      <c r="EYN444" s="75"/>
      <c r="EYO444" s="75"/>
      <c r="EYP444" s="75"/>
      <c r="EYQ444" s="75"/>
      <c r="EYR444" s="75"/>
      <c r="EYS444" s="75"/>
      <c r="EYT444" s="75"/>
      <c r="EYU444" s="75"/>
      <c r="EYV444" s="75"/>
      <c r="EYW444" s="75"/>
      <c r="EYX444" s="75"/>
      <c r="EYY444" s="75"/>
      <c r="EYZ444" s="75"/>
      <c r="EZA444" s="75"/>
      <c r="EZB444" s="75"/>
      <c r="EZC444" s="75"/>
      <c r="EZD444" s="75"/>
      <c r="EZE444" s="75"/>
      <c r="EZF444" s="75"/>
      <c r="EZG444" s="75"/>
      <c r="EZH444" s="75"/>
      <c r="EZI444" s="75"/>
      <c r="EZJ444" s="75"/>
      <c r="EZK444" s="75"/>
      <c r="EZL444" s="75"/>
      <c r="EZM444" s="75"/>
      <c r="EZN444" s="75"/>
      <c r="EZO444" s="75"/>
      <c r="EZP444" s="75"/>
      <c r="EZQ444" s="75"/>
      <c r="EZR444" s="75"/>
      <c r="EZS444" s="75"/>
      <c r="EZT444" s="75"/>
      <c r="EZU444" s="75"/>
      <c r="EZV444" s="75"/>
      <c r="EZW444" s="75"/>
      <c r="EZX444" s="75"/>
      <c r="EZY444" s="75"/>
      <c r="EZZ444" s="75"/>
      <c r="FAA444" s="75"/>
      <c r="FAB444" s="75"/>
      <c r="FAC444" s="75"/>
      <c r="FAD444" s="75"/>
      <c r="FAE444" s="75"/>
      <c r="FAF444" s="75"/>
      <c r="FAG444" s="75"/>
      <c r="FAH444" s="75"/>
      <c r="FAI444" s="75"/>
      <c r="FAJ444" s="75"/>
      <c r="FAK444" s="75"/>
      <c r="FAL444" s="75"/>
      <c r="FAM444" s="75"/>
      <c r="FAN444" s="75"/>
      <c r="FAO444" s="75"/>
      <c r="FAP444" s="75"/>
      <c r="FAQ444" s="75"/>
      <c r="FAR444" s="75"/>
      <c r="FAS444" s="75"/>
      <c r="FAT444" s="75"/>
      <c r="FAU444" s="75"/>
      <c r="FAV444" s="75"/>
      <c r="FAW444" s="75"/>
      <c r="FAX444" s="75"/>
      <c r="FAY444" s="75"/>
      <c r="FAZ444" s="75"/>
      <c r="FBA444" s="75"/>
      <c r="FBB444" s="75"/>
      <c r="FBC444" s="75"/>
      <c r="FBD444" s="75"/>
      <c r="FBE444" s="75"/>
      <c r="FBF444" s="75"/>
      <c r="FBG444" s="75"/>
      <c r="FBH444" s="75"/>
      <c r="FBI444" s="75"/>
      <c r="FBJ444" s="75"/>
      <c r="FBK444" s="75"/>
      <c r="FBL444" s="75"/>
      <c r="FBM444" s="75"/>
      <c r="FBN444" s="75"/>
      <c r="FBO444" s="75"/>
      <c r="FBP444" s="75"/>
      <c r="FBQ444" s="75"/>
      <c r="FBR444" s="75"/>
      <c r="FBS444" s="75"/>
      <c r="FBT444" s="75"/>
      <c r="FBU444" s="75"/>
      <c r="FBV444" s="75"/>
      <c r="FBW444" s="75"/>
      <c r="FBX444" s="75"/>
      <c r="FBY444" s="75"/>
      <c r="FBZ444" s="75"/>
      <c r="FCA444" s="75"/>
      <c r="FCB444" s="75"/>
      <c r="FCC444" s="75"/>
      <c r="FCD444" s="75"/>
      <c r="FCE444" s="75"/>
      <c r="FCF444" s="75"/>
      <c r="FCG444" s="75"/>
      <c r="FCH444" s="75"/>
      <c r="FCI444" s="75"/>
      <c r="FCJ444" s="75"/>
      <c r="FCK444" s="75"/>
      <c r="FCL444" s="75"/>
      <c r="FCM444" s="75"/>
      <c r="FCN444" s="75"/>
      <c r="FCO444" s="75"/>
      <c r="FCP444" s="75"/>
      <c r="FCQ444" s="75"/>
      <c r="FCR444" s="75"/>
      <c r="FCS444" s="75"/>
      <c r="FCT444" s="75"/>
      <c r="FCU444" s="75"/>
      <c r="FCV444" s="75"/>
      <c r="FCW444" s="75"/>
      <c r="FCX444" s="75"/>
      <c r="FCY444" s="75"/>
      <c r="FCZ444" s="75"/>
      <c r="FDA444" s="75"/>
      <c r="FDB444" s="75"/>
      <c r="FDC444" s="75"/>
      <c r="FDD444" s="75"/>
      <c r="FDE444" s="75"/>
      <c r="FDF444" s="75"/>
      <c r="FDG444" s="75"/>
      <c r="FDH444" s="75"/>
      <c r="FDI444" s="75"/>
      <c r="FDJ444" s="75"/>
      <c r="FDK444" s="75"/>
      <c r="FDL444" s="75"/>
      <c r="FDM444" s="75"/>
      <c r="FDN444" s="75"/>
      <c r="FDO444" s="75"/>
      <c r="FDP444" s="75"/>
      <c r="FDQ444" s="75"/>
      <c r="FDR444" s="75"/>
      <c r="FDS444" s="75"/>
      <c r="FDT444" s="75"/>
      <c r="FDU444" s="75"/>
      <c r="FDV444" s="75"/>
      <c r="FDW444" s="75"/>
      <c r="FDX444" s="75"/>
      <c r="FDY444" s="75"/>
      <c r="FDZ444" s="75"/>
      <c r="FEA444" s="75"/>
      <c r="FEB444" s="75"/>
      <c r="FEC444" s="75"/>
      <c r="FED444" s="75"/>
      <c r="FEE444" s="75"/>
      <c r="FEF444" s="75"/>
      <c r="FEG444" s="75"/>
      <c r="FEH444" s="75"/>
      <c r="FEI444" s="75"/>
      <c r="FEJ444" s="75"/>
      <c r="FEK444" s="75"/>
      <c r="FEL444" s="75"/>
      <c r="FEM444" s="75"/>
      <c r="FEN444" s="75"/>
      <c r="FEO444" s="75"/>
      <c r="FEP444" s="75"/>
      <c r="FEQ444" s="75"/>
      <c r="FER444" s="75"/>
      <c r="FES444" s="75"/>
      <c r="FET444" s="75"/>
      <c r="FEU444" s="75"/>
      <c r="FEV444" s="75"/>
      <c r="FEW444" s="75"/>
      <c r="FEX444" s="75"/>
      <c r="FEY444" s="75"/>
      <c r="FEZ444" s="75"/>
      <c r="FFA444" s="75"/>
      <c r="FFB444" s="75"/>
      <c r="FFC444" s="75"/>
      <c r="FFD444" s="75"/>
      <c r="FFE444" s="75"/>
      <c r="FFF444" s="75"/>
      <c r="FFG444" s="75"/>
      <c r="FFH444" s="75"/>
      <c r="FFI444" s="75"/>
      <c r="FFJ444" s="75"/>
      <c r="FFK444" s="75"/>
      <c r="FFL444" s="75"/>
      <c r="FFM444" s="75"/>
      <c r="FFN444" s="75"/>
      <c r="FFO444" s="75"/>
      <c r="FFP444" s="75"/>
      <c r="FFQ444" s="75"/>
      <c r="FFR444" s="75"/>
      <c r="FFS444" s="75"/>
      <c r="FFT444" s="75"/>
      <c r="FFU444" s="75"/>
      <c r="FFV444" s="75"/>
      <c r="FFW444" s="75"/>
      <c r="FFX444" s="75"/>
      <c r="FFY444" s="75"/>
      <c r="FFZ444" s="75"/>
      <c r="FGA444" s="75"/>
      <c r="FGB444" s="75"/>
      <c r="FGC444" s="75"/>
      <c r="FGD444" s="75"/>
      <c r="FGE444" s="75"/>
      <c r="FGF444" s="75"/>
      <c r="FGG444" s="75"/>
      <c r="FGH444" s="75"/>
      <c r="FGI444" s="75"/>
      <c r="FGJ444" s="75"/>
      <c r="FGK444" s="75"/>
      <c r="FGL444" s="75"/>
      <c r="FGM444" s="75"/>
      <c r="FGN444" s="75"/>
      <c r="FGO444" s="75"/>
      <c r="FGP444" s="75"/>
      <c r="FGQ444" s="75"/>
      <c r="FGR444" s="75"/>
      <c r="FGS444" s="75"/>
      <c r="FGT444" s="75"/>
      <c r="FGU444" s="75"/>
      <c r="FGV444" s="75"/>
      <c r="FGW444" s="75"/>
      <c r="FGX444" s="75"/>
      <c r="FGY444" s="75"/>
      <c r="FGZ444" s="75"/>
      <c r="FHA444" s="75"/>
      <c r="FHB444" s="75"/>
      <c r="FHC444" s="75"/>
      <c r="FHD444" s="75"/>
      <c r="FHE444" s="75"/>
      <c r="FHF444" s="75"/>
      <c r="FHG444" s="75"/>
      <c r="FHH444" s="75"/>
      <c r="FHI444" s="75"/>
      <c r="FHJ444" s="75"/>
      <c r="FHK444" s="75"/>
      <c r="FHL444" s="75"/>
      <c r="FHM444" s="75"/>
      <c r="FHN444" s="75"/>
      <c r="FHO444" s="75"/>
      <c r="FHP444" s="75"/>
      <c r="FHQ444" s="75"/>
      <c r="FHR444" s="75"/>
      <c r="FHS444" s="75"/>
      <c r="FHT444" s="75"/>
      <c r="FHU444" s="75"/>
      <c r="FHV444" s="75"/>
      <c r="FHW444" s="75"/>
      <c r="FHX444" s="75"/>
      <c r="FHY444" s="75"/>
      <c r="FHZ444" s="75"/>
      <c r="FIA444" s="75"/>
      <c r="FIB444" s="75"/>
      <c r="FIC444" s="75"/>
      <c r="FID444" s="75"/>
      <c r="FIE444" s="75"/>
      <c r="FIF444" s="75"/>
      <c r="FIG444" s="75"/>
      <c r="FIH444" s="75"/>
      <c r="FII444" s="75"/>
      <c r="FIJ444" s="75"/>
      <c r="FIK444" s="75"/>
      <c r="FIL444" s="75"/>
      <c r="FIM444" s="75"/>
      <c r="FIN444" s="75"/>
      <c r="FIO444" s="75"/>
      <c r="FIP444" s="75"/>
      <c r="FIQ444" s="75"/>
      <c r="FIR444" s="75"/>
      <c r="FIS444" s="75"/>
      <c r="FIT444" s="75"/>
      <c r="FIU444" s="75"/>
      <c r="FIV444" s="75"/>
      <c r="FIW444" s="75"/>
      <c r="FIX444" s="75"/>
      <c r="FIY444" s="75"/>
      <c r="FIZ444" s="75"/>
      <c r="FJA444" s="75"/>
      <c r="FJB444" s="75"/>
      <c r="FJC444" s="75"/>
      <c r="FJD444" s="75"/>
      <c r="FJE444" s="75"/>
      <c r="FJF444" s="75"/>
      <c r="FJG444" s="75"/>
      <c r="FJH444" s="75"/>
      <c r="FJI444" s="75"/>
      <c r="FJJ444" s="75"/>
      <c r="FJK444" s="75"/>
      <c r="FJL444" s="75"/>
      <c r="FJM444" s="75"/>
      <c r="FJN444" s="75"/>
      <c r="FJO444" s="75"/>
      <c r="FJP444" s="75"/>
      <c r="FJQ444" s="75"/>
      <c r="FJR444" s="75"/>
      <c r="FJS444" s="75"/>
      <c r="FJT444" s="75"/>
      <c r="FJU444" s="75"/>
      <c r="FJV444" s="75"/>
      <c r="FJW444" s="75"/>
      <c r="FJX444" s="75"/>
      <c r="FJY444" s="75"/>
      <c r="FJZ444" s="75"/>
      <c r="FKA444" s="75"/>
      <c r="FKB444" s="75"/>
      <c r="FKC444" s="75"/>
      <c r="FKD444" s="75"/>
      <c r="FKE444" s="75"/>
      <c r="FKF444" s="75"/>
      <c r="FKG444" s="75"/>
      <c r="FKH444" s="75"/>
      <c r="FKI444" s="75"/>
      <c r="FKJ444" s="75"/>
      <c r="FKK444" s="75"/>
      <c r="FKL444" s="75"/>
      <c r="FKM444" s="75"/>
      <c r="FKN444" s="75"/>
      <c r="FKO444" s="75"/>
      <c r="FKP444" s="75"/>
      <c r="FKQ444" s="75"/>
      <c r="FKR444" s="75"/>
      <c r="FKS444" s="75"/>
      <c r="FKT444" s="75"/>
      <c r="FKU444" s="75"/>
      <c r="FKV444" s="75"/>
      <c r="FKW444" s="75"/>
      <c r="FKX444" s="75"/>
      <c r="FKY444" s="75"/>
      <c r="FKZ444" s="75"/>
      <c r="FLA444" s="75"/>
      <c r="FLB444" s="75"/>
      <c r="FLC444" s="75"/>
      <c r="FLD444" s="75"/>
      <c r="FLE444" s="75"/>
      <c r="FLF444" s="75"/>
      <c r="FLG444" s="75"/>
      <c r="FLH444" s="75"/>
      <c r="FLI444" s="75"/>
      <c r="FLJ444" s="75"/>
      <c r="FLK444" s="75"/>
      <c r="FLL444" s="75"/>
      <c r="FLM444" s="75"/>
      <c r="FLN444" s="75"/>
      <c r="FLO444" s="75"/>
      <c r="FLP444" s="75"/>
      <c r="FLQ444" s="75"/>
      <c r="FLR444" s="75"/>
      <c r="FLS444" s="75"/>
      <c r="FLT444" s="75"/>
      <c r="FLU444" s="75"/>
      <c r="FLV444" s="75"/>
      <c r="FLW444" s="75"/>
      <c r="FLX444" s="75"/>
      <c r="FLY444" s="75"/>
      <c r="FLZ444" s="75"/>
      <c r="FMA444" s="75"/>
      <c r="FMB444" s="75"/>
      <c r="FMC444" s="75"/>
      <c r="FMD444" s="75"/>
      <c r="FME444" s="75"/>
      <c r="FMF444" s="75"/>
      <c r="FMG444" s="75"/>
      <c r="FMH444" s="75"/>
      <c r="FMI444" s="75"/>
      <c r="FMJ444" s="75"/>
      <c r="FMK444" s="75"/>
      <c r="FML444" s="75"/>
      <c r="FMM444" s="75"/>
      <c r="FMN444" s="75"/>
      <c r="FMO444" s="75"/>
      <c r="FMP444" s="75"/>
      <c r="FMQ444" s="75"/>
      <c r="FMR444" s="75"/>
      <c r="FMS444" s="75"/>
      <c r="FMT444" s="75"/>
      <c r="FMU444" s="75"/>
      <c r="FMV444" s="75"/>
      <c r="FMW444" s="75"/>
      <c r="FMX444" s="75"/>
      <c r="FMY444" s="75"/>
      <c r="FMZ444" s="75"/>
      <c r="FNA444" s="75"/>
      <c r="FNB444" s="75"/>
      <c r="FNC444" s="75"/>
      <c r="FND444" s="75"/>
      <c r="FNE444" s="75"/>
      <c r="FNF444" s="75"/>
      <c r="FNG444" s="75"/>
      <c r="FNH444" s="75"/>
      <c r="FNI444" s="75"/>
      <c r="FNJ444" s="75"/>
      <c r="FNK444" s="75"/>
      <c r="FNL444" s="75"/>
      <c r="FNM444" s="75"/>
      <c r="FNN444" s="75"/>
      <c r="FNO444" s="75"/>
      <c r="FNP444" s="75"/>
      <c r="FNQ444" s="75"/>
      <c r="FNR444" s="75"/>
      <c r="FNS444" s="75"/>
      <c r="FNT444" s="75"/>
      <c r="FNU444" s="75"/>
      <c r="FNV444" s="75"/>
      <c r="FNW444" s="75"/>
      <c r="FNX444" s="75"/>
      <c r="FNY444" s="75"/>
      <c r="FNZ444" s="75"/>
      <c r="FOA444" s="75"/>
      <c r="FOB444" s="75"/>
      <c r="FOC444" s="75"/>
      <c r="FOD444" s="75"/>
      <c r="FOE444" s="75"/>
      <c r="FOF444" s="75"/>
      <c r="FOG444" s="75"/>
      <c r="FOH444" s="75"/>
      <c r="FOI444" s="75"/>
      <c r="FOJ444" s="75"/>
      <c r="FOK444" s="75"/>
      <c r="FOL444" s="75"/>
      <c r="FOM444" s="75"/>
      <c r="FON444" s="75"/>
      <c r="FOO444" s="75"/>
      <c r="FOP444" s="75"/>
      <c r="FOQ444" s="75"/>
      <c r="FOR444" s="75"/>
      <c r="FOS444" s="75"/>
      <c r="FOT444" s="75"/>
      <c r="FOU444" s="75"/>
      <c r="FOV444" s="75"/>
      <c r="FOW444" s="75"/>
      <c r="FOX444" s="75"/>
      <c r="FOY444" s="75"/>
      <c r="FOZ444" s="75"/>
      <c r="FPA444" s="75"/>
      <c r="FPB444" s="75"/>
      <c r="FPC444" s="75"/>
      <c r="FPD444" s="75"/>
      <c r="FPE444" s="75"/>
      <c r="FPF444" s="75"/>
      <c r="FPG444" s="75"/>
      <c r="FPH444" s="75"/>
      <c r="FPI444" s="75"/>
      <c r="FPJ444" s="75"/>
      <c r="FPK444" s="75"/>
      <c r="FPL444" s="75"/>
      <c r="FPM444" s="75"/>
      <c r="FPN444" s="75"/>
      <c r="FPO444" s="75"/>
      <c r="FPP444" s="75"/>
      <c r="FPQ444" s="75"/>
      <c r="FPR444" s="75"/>
      <c r="FPS444" s="75"/>
      <c r="FPT444" s="75"/>
      <c r="FPU444" s="75"/>
      <c r="FPV444" s="75"/>
      <c r="FPW444" s="75"/>
      <c r="FPX444" s="75"/>
      <c r="FPY444" s="75"/>
      <c r="FPZ444" s="75"/>
      <c r="FQA444" s="75"/>
      <c r="FQB444" s="75"/>
      <c r="FQC444" s="75"/>
      <c r="FQD444" s="75"/>
      <c r="FQE444" s="75"/>
      <c r="FQF444" s="75"/>
      <c r="FQG444" s="75"/>
      <c r="FQH444" s="75"/>
      <c r="FQI444" s="75"/>
      <c r="FQJ444" s="75"/>
      <c r="FQK444" s="75"/>
      <c r="FQL444" s="75"/>
      <c r="FQM444" s="75"/>
      <c r="FQN444" s="75"/>
      <c r="FQO444" s="75"/>
      <c r="FQP444" s="75"/>
      <c r="FQQ444" s="75"/>
      <c r="FQR444" s="75"/>
      <c r="FQS444" s="75"/>
      <c r="FQT444" s="75"/>
      <c r="FQU444" s="75"/>
      <c r="FQV444" s="75"/>
      <c r="FQW444" s="75"/>
      <c r="FQX444" s="75"/>
      <c r="FQY444" s="75"/>
      <c r="FQZ444" s="75"/>
      <c r="FRA444" s="75"/>
      <c r="FRB444" s="75"/>
      <c r="FRC444" s="75"/>
      <c r="FRD444" s="75"/>
      <c r="FRE444" s="75"/>
      <c r="FRF444" s="75"/>
      <c r="FRG444" s="75"/>
      <c r="FRH444" s="75"/>
      <c r="FRI444" s="75"/>
      <c r="FRJ444" s="75"/>
      <c r="FRK444" s="75"/>
      <c r="FRL444" s="75"/>
      <c r="FRM444" s="75"/>
      <c r="FRN444" s="75"/>
      <c r="FRO444" s="75"/>
      <c r="FRP444" s="75"/>
      <c r="FRQ444" s="75"/>
      <c r="FRR444" s="75"/>
      <c r="FRS444" s="75"/>
      <c r="FRT444" s="75"/>
      <c r="FRU444" s="75"/>
      <c r="FRV444" s="75"/>
      <c r="FRW444" s="75"/>
      <c r="FRX444" s="75"/>
      <c r="FRY444" s="75"/>
      <c r="FRZ444" s="75"/>
      <c r="FSA444" s="75"/>
      <c r="FSB444" s="75"/>
      <c r="FSC444" s="75"/>
      <c r="FSD444" s="75"/>
      <c r="FSE444" s="75"/>
      <c r="FSF444" s="75"/>
      <c r="FSG444" s="75"/>
      <c r="FSH444" s="75"/>
      <c r="FSI444" s="75"/>
      <c r="FSJ444" s="75"/>
      <c r="FSK444" s="75"/>
      <c r="FSL444" s="75"/>
      <c r="FSM444" s="75"/>
      <c r="FSN444" s="75"/>
      <c r="FSO444" s="75"/>
      <c r="FSP444" s="75"/>
      <c r="FSQ444" s="75"/>
      <c r="FSR444" s="75"/>
      <c r="FSS444" s="75"/>
      <c r="FST444" s="75"/>
      <c r="FSU444" s="75"/>
      <c r="FSV444" s="75"/>
      <c r="FSW444" s="75"/>
      <c r="FSX444" s="75"/>
      <c r="FSY444" s="75"/>
      <c r="FSZ444" s="75"/>
      <c r="FTA444" s="75"/>
      <c r="FTB444" s="75"/>
      <c r="FTC444" s="75"/>
      <c r="FTD444" s="75"/>
      <c r="FTE444" s="75"/>
      <c r="FTF444" s="75"/>
      <c r="FTG444" s="75"/>
      <c r="FTH444" s="75"/>
      <c r="FTI444" s="75"/>
      <c r="FTJ444" s="75"/>
      <c r="FTK444" s="75"/>
      <c r="FTL444" s="75"/>
      <c r="FTM444" s="75"/>
      <c r="FTN444" s="75"/>
      <c r="FTO444" s="75"/>
      <c r="FTP444" s="75"/>
      <c r="FTQ444" s="75"/>
      <c r="FTR444" s="75"/>
      <c r="FTS444" s="75"/>
      <c r="FTT444" s="75"/>
      <c r="FTU444" s="75"/>
      <c r="FTV444" s="75"/>
      <c r="FTW444" s="75"/>
      <c r="FTX444" s="75"/>
      <c r="FTY444" s="75"/>
      <c r="FTZ444" s="75"/>
      <c r="FUA444" s="75"/>
      <c r="FUB444" s="75"/>
      <c r="FUC444" s="75"/>
      <c r="FUD444" s="75"/>
      <c r="FUE444" s="75"/>
      <c r="FUF444" s="75"/>
      <c r="FUG444" s="75"/>
      <c r="FUH444" s="75"/>
      <c r="FUI444" s="75"/>
      <c r="FUJ444" s="75"/>
      <c r="FUK444" s="75"/>
      <c r="FUL444" s="75"/>
      <c r="FUM444" s="75"/>
      <c r="FUN444" s="75"/>
      <c r="FUO444" s="75"/>
      <c r="FUP444" s="75"/>
      <c r="FUQ444" s="75"/>
      <c r="FUR444" s="75"/>
      <c r="FUS444" s="75"/>
      <c r="FUT444" s="75"/>
      <c r="FUU444" s="75"/>
      <c r="FUV444" s="75"/>
      <c r="FUW444" s="75"/>
      <c r="FUX444" s="75"/>
      <c r="FUY444" s="75"/>
      <c r="FUZ444" s="75"/>
      <c r="FVA444" s="75"/>
      <c r="FVB444" s="75"/>
      <c r="FVC444" s="75"/>
      <c r="FVD444" s="75"/>
      <c r="FVE444" s="75"/>
      <c r="FVF444" s="75"/>
      <c r="FVG444" s="75"/>
      <c r="FVH444" s="75"/>
      <c r="FVI444" s="75"/>
      <c r="FVJ444" s="75"/>
      <c r="FVK444" s="75"/>
      <c r="FVL444" s="75"/>
      <c r="FVM444" s="75"/>
      <c r="FVN444" s="75"/>
      <c r="FVO444" s="75"/>
      <c r="FVP444" s="75"/>
      <c r="FVQ444" s="75"/>
      <c r="FVR444" s="75"/>
      <c r="FVS444" s="75"/>
      <c r="FVT444" s="75"/>
      <c r="FVU444" s="75"/>
      <c r="FVV444" s="75"/>
      <c r="FVW444" s="75"/>
      <c r="FVX444" s="75"/>
      <c r="FVY444" s="75"/>
      <c r="FVZ444" s="75"/>
      <c r="FWA444" s="75"/>
      <c r="FWB444" s="75"/>
      <c r="FWC444" s="75"/>
      <c r="FWD444" s="75"/>
      <c r="FWE444" s="75"/>
      <c r="FWF444" s="75"/>
      <c r="FWG444" s="75"/>
      <c r="FWH444" s="75"/>
      <c r="FWI444" s="75"/>
      <c r="FWJ444" s="75"/>
      <c r="FWK444" s="75"/>
      <c r="FWL444" s="75"/>
      <c r="FWM444" s="75"/>
      <c r="FWN444" s="75"/>
      <c r="FWO444" s="75"/>
      <c r="FWP444" s="75"/>
      <c r="FWQ444" s="75"/>
      <c r="FWR444" s="75"/>
      <c r="FWS444" s="75"/>
      <c r="FWT444" s="75"/>
      <c r="FWU444" s="75"/>
      <c r="FWV444" s="75"/>
      <c r="FWW444" s="75"/>
      <c r="FWX444" s="75"/>
      <c r="FWY444" s="75"/>
      <c r="FWZ444" s="75"/>
      <c r="FXA444" s="75"/>
      <c r="FXB444" s="75"/>
      <c r="FXC444" s="75"/>
      <c r="FXD444" s="75"/>
      <c r="FXE444" s="75"/>
      <c r="FXF444" s="75"/>
      <c r="FXG444" s="75"/>
      <c r="FXH444" s="75"/>
      <c r="FXI444" s="75"/>
      <c r="FXJ444" s="75"/>
      <c r="FXK444" s="75"/>
      <c r="FXL444" s="75"/>
      <c r="FXM444" s="75"/>
      <c r="FXN444" s="75"/>
      <c r="FXO444" s="75"/>
      <c r="FXP444" s="75"/>
      <c r="FXQ444" s="75"/>
      <c r="FXR444" s="75"/>
      <c r="FXS444" s="75"/>
      <c r="FXT444" s="75"/>
      <c r="FXU444" s="75"/>
      <c r="FXV444" s="75"/>
      <c r="FXW444" s="75"/>
      <c r="FXX444" s="75"/>
      <c r="FXY444" s="75"/>
      <c r="FXZ444" s="75"/>
      <c r="FYA444" s="75"/>
      <c r="FYB444" s="75"/>
      <c r="FYC444" s="75"/>
      <c r="FYD444" s="75"/>
      <c r="FYE444" s="75"/>
      <c r="FYF444" s="75"/>
      <c r="FYG444" s="75"/>
      <c r="FYH444" s="75"/>
      <c r="FYI444" s="75"/>
      <c r="FYJ444" s="75"/>
      <c r="FYK444" s="75"/>
      <c r="FYL444" s="75"/>
      <c r="FYM444" s="75"/>
      <c r="FYN444" s="75"/>
      <c r="FYO444" s="75"/>
      <c r="FYP444" s="75"/>
      <c r="FYQ444" s="75"/>
      <c r="FYR444" s="75"/>
      <c r="FYS444" s="75"/>
      <c r="FYT444" s="75"/>
      <c r="FYU444" s="75"/>
      <c r="FYV444" s="75"/>
      <c r="FYW444" s="75"/>
      <c r="FYX444" s="75"/>
      <c r="FYY444" s="75"/>
      <c r="FYZ444" s="75"/>
      <c r="FZA444" s="75"/>
      <c r="FZB444" s="75"/>
      <c r="FZC444" s="75"/>
      <c r="FZD444" s="75"/>
      <c r="FZE444" s="75"/>
      <c r="FZF444" s="75"/>
      <c r="FZG444" s="75"/>
      <c r="FZH444" s="75"/>
      <c r="FZI444" s="75"/>
      <c r="FZJ444" s="75"/>
      <c r="FZK444" s="75"/>
      <c r="FZL444" s="75"/>
      <c r="FZM444" s="75"/>
      <c r="FZN444" s="75"/>
      <c r="FZO444" s="75"/>
      <c r="FZP444" s="75"/>
      <c r="FZQ444" s="75"/>
      <c r="FZR444" s="75"/>
      <c r="FZS444" s="75"/>
      <c r="FZT444" s="75"/>
      <c r="FZU444" s="75"/>
      <c r="FZV444" s="75"/>
      <c r="FZW444" s="75"/>
      <c r="FZX444" s="75"/>
      <c r="FZY444" s="75"/>
      <c r="FZZ444" s="75"/>
      <c r="GAA444" s="75"/>
      <c r="GAB444" s="75"/>
      <c r="GAC444" s="75"/>
      <c r="GAD444" s="75"/>
      <c r="GAE444" s="75"/>
      <c r="GAF444" s="75"/>
      <c r="GAG444" s="75"/>
      <c r="GAH444" s="75"/>
      <c r="GAI444" s="75"/>
      <c r="GAJ444" s="75"/>
      <c r="GAK444" s="75"/>
      <c r="GAL444" s="75"/>
      <c r="GAM444" s="75"/>
      <c r="GAN444" s="75"/>
      <c r="GAO444" s="75"/>
      <c r="GAP444" s="75"/>
      <c r="GAQ444" s="75"/>
      <c r="GAR444" s="75"/>
      <c r="GAS444" s="75"/>
      <c r="GAT444" s="75"/>
      <c r="GAU444" s="75"/>
      <c r="GAV444" s="75"/>
      <c r="GAW444" s="75"/>
      <c r="GAX444" s="75"/>
      <c r="GAY444" s="75"/>
      <c r="GAZ444" s="75"/>
      <c r="GBA444" s="75"/>
      <c r="GBB444" s="75"/>
      <c r="GBC444" s="75"/>
      <c r="GBD444" s="75"/>
      <c r="GBE444" s="75"/>
      <c r="GBF444" s="75"/>
      <c r="GBG444" s="75"/>
      <c r="GBH444" s="75"/>
      <c r="GBI444" s="75"/>
      <c r="GBJ444" s="75"/>
      <c r="GBK444" s="75"/>
      <c r="GBL444" s="75"/>
      <c r="GBM444" s="75"/>
      <c r="GBN444" s="75"/>
      <c r="GBO444" s="75"/>
      <c r="GBP444" s="75"/>
      <c r="GBQ444" s="75"/>
      <c r="GBR444" s="75"/>
      <c r="GBS444" s="75"/>
      <c r="GBT444" s="75"/>
      <c r="GBU444" s="75"/>
      <c r="GBV444" s="75"/>
      <c r="GBW444" s="75"/>
      <c r="GBX444" s="75"/>
      <c r="GBY444" s="75"/>
      <c r="GBZ444" s="75"/>
      <c r="GCA444" s="75"/>
      <c r="GCB444" s="75"/>
      <c r="GCC444" s="75"/>
      <c r="GCD444" s="75"/>
      <c r="GCE444" s="75"/>
      <c r="GCF444" s="75"/>
      <c r="GCG444" s="75"/>
      <c r="GCH444" s="75"/>
      <c r="GCI444" s="75"/>
      <c r="GCJ444" s="75"/>
      <c r="GCK444" s="75"/>
      <c r="GCL444" s="75"/>
      <c r="GCM444" s="75"/>
      <c r="GCN444" s="75"/>
      <c r="GCO444" s="75"/>
      <c r="GCP444" s="75"/>
      <c r="GCQ444" s="75"/>
      <c r="GCR444" s="75"/>
      <c r="GCS444" s="75"/>
      <c r="GCT444" s="75"/>
      <c r="GCU444" s="75"/>
      <c r="GCV444" s="75"/>
      <c r="GCW444" s="75"/>
      <c r="GCX444" s="75"/>
      <c r="GCY444" s="75"/>
      <c r="GCZ444" s="75"/>
      <c r="GDA444" s="75"/>
      <c r="GDB444" s="75"/>
      <c r="GDC444" s="75"/>
      <c r="GDD444" s="75"/>
      <c r="GDE444" s="75"/>
      <c r="GDF444" s="75"/>
      <c r="GDG444" s="75"/>
      <c r="GDH444" s="75"/>
      <c r="GDI444" s="75"/>
      <c r="GDJ444" s="75"/>
      <c r="GDK444" s="75"/>
      <c r="GDL444" s="75"/>
      <c r="GDM444" s="75"/>
      <c r="GDN444" s="75"/>
      <c r="GDO444" s="75"/>
      <c r="GDP444" s="75"/>
      <c r="GDQ444" s="75"/>
      <c r="GDR444" s="75"/>
      <c r="GDS444" s="75"/>
      <c r="GDT444" s="75"/>
      <c r="GDU444" s="75"/>
      <c r="GDV444" s="75"/>
      <c r="GDW444" s="75"/>
      <c r="GDX444" s="75"/>
      <c r="GDY444" s="75"/>
      <c r="GDZ444" s="75"/>
      <c r="GEA444" s="75"/>
      <c r="GEB444" s="75"/>
      <c r="GEC444" s="75"/>
      <c r="GED444" s="75"/>
      <c r="GEE444" s="75"/>
      <c r="GEF444" s="75"/>
      <c r="GEG444" s="75"/>
      <c r="GEH444" s="75"/>
      <c r="GEI444" s="75"/>
      <c r="GEJ444" s="75"/>
      <c r="GEK444" s="75"/>
      <c r="GEL444" s="75"/>
      <c r="GEM444" s="75"/>
      <c r="GEN444" s="75"/>
      <c r="GEO444" s="75"/>
      <c r="GEP444" s="75"/>
      <c r="GEQ444" s="75"/>
      <c r="GER444" s="75"/>
      <c r="GES444" s="75"/>
      <c r="GET444" s="75"/>
      <c r="GEU444" s="75"/>
      <c r="GEV444" s="75"/>
      <c r="GEW444" s="75"/>
      <c r="GEX444" s="75"/>
      <c r="GEY444" s="75"/>
      <c r="GEZ444" s="75"/>
      <c r="GFA444" s="75"/>
      <c r="GFB444" s="75"/>
      <c r="GFC444" s="75"/>
      <c r="GFD444" s="75"/>
      <c r="GFE444" s="75"/>
      <c r="GFF444" s="75"/>
      <c r="GFG444" s="75"/>
      <c r="GFH444" s="75"/>
      <c r="GFI444" s="75"/>
      <c r="GFJ444" s="75"/>
      <c r="GFK444" s="75"/>
      <c r="GFL444" s="75"/>
      <c r="GFM444" s="75"/>
      <c r="GFN444" s="75"/>
      <c r="GFO444" s="75"/>
      <c r="GFP444" s="75"/>
      <c r="GFQ444" s="75"/>
      <c r="GFR444" s="75"/>
      <c r="GFS444" s="75"/>
      <c r="GFT444" s="75"/>
      <c r="GFU444" s="75"/>
      <c r="GFV444" s="75"/>
      <c r="GFW444" s="75"/>
      <c r="GFX444" s="75"/>
      <c r="GFY444" s="75"/>
      <c r="GFZ444" s="75"/>
      <c r="GGA444" s="75"/>
      <c r="GGB444" s="75"/>
      <c r="GGC444" s="75"/>
      <c r="GGD444" s="75"/>
      <c r="GGE444" s="75"/>
      <c r="GGF444" s="75"/>
      <c r="GGG444" s="75"/>
      <c r="GGH444" s="75"/>
      <c r="GGI444" s="75"/>
      <c r="GGJ444" s="75"/>
      <c r="GGK444" s="75"/>
      <c r="GGL444" s="75"/>
      <c r="GGM444" s="75"/>
      <c r="GGN444" s="75"/>
      <c r="GGO444" s="75"/>
      <c r="GGP444" s="75"/>
      <c r="GGQ444" s="75"/>
      <c r="GGR444" s="75"/>
      <c r="GGS444" s="75"/>
      <c r="GGT444" s="75"/>
      <c r="GGU444" s="75"/>
      <c r="GGV444" s="75"/>
      <c r="GGW444" s="75"/>
      <c r="GGX444" s="75"/>
      <c r="GGY444" s="75"/>
      <c r="GGZ444" s="75"/>
      <c r="GHA444" s="75"/>
      <c r="GHB444" s="75"/>
      <c r="GHC444" s="75"/>
      <c r="GHD444" s="75"/>
      <c r="GHE444" s="75"/>
      <c r="GHF444" s="75"/>
      <c r="GHG444" s="75"/>
      <c r="GHH444" s="75"/>
      <c r="GHI444" s="75"/>
      <c r="GHJ444" s="75"/>
      <c r="GHK444" s="75"/>
      <c r="GHL444" s="75"/>
      <c r="GHM444" s="75"/>
      <c r="GHN444" s="75"/>
      <c r="GHO444" s="75"/>
      <c r="GHP444" s="75"/>
      <c r="GHQ444" s="75"/>
      <c r="GHR444" s="75"/>
      <c r="GHS444" s="75"/>
      <c r="GHT444" s="75"/>
      <c r="GHU444" s="75"/>
      <c r="GHV444" s="75"/>
      <c r="GHW444" s="75"/>
      <c r="GHX444" s="75"/>
      <c r="GHY444" s="75"/>
      <c r="GHZ444" s="75"/>
      <c r="GIA444" s="75"/>
      <c r="GIB444" s="75"/>
      <c r="GIC444" s="75"/>
      <c r="GID444" s="75"/>
      <c r="GIE444" s="75"/>
      <c r="GIF444" s="75"/>
      <c r="GIG444" s="75"/>
      <c r="GIH444" s="75"/>
      <c r="GII444" s="75"/>
      <c r="GIJ444" s="75"/>
      <c r="GIK444" s="75"/>
      <c r="GIL444" s="75"/>
      <c r="GIM444" s="75"/>
      <c r="GIN444" s="75"/>
      <c r="GIO444" s="75"/>
      <c r="GIP444" s="75"/>
      <c r="GIQ444" s="75"/>
      <c r="GIR444" s="75"/>
      <c r="GIS444" s="75"/>
      <c r="GIT444" s="75"/>
      <c r="GIU444" s="75"/>
      <c r="GIV444" s="75"/>
      <c r="GIW444" s="75"/>
      <c r="GIX444" s="75"/>
      <c r="GIY444" s="75"/>
      <c r="GIZ444" s="75"/>
      <c r="GJA444" s="75"/>
      <c r="GJB444" s="75"/>
      <c r="GJC444" s="75"/>
      <c r="GJD444" s="75"/>
      <c r="GJE444" s="75"/>
      <c r="GJF444" s="75"/>
      <c r="GJG444" s="75"/>
      <c r="GJH444" s="75"/>
      <c r="GJI444" s="75"/>
      <c r="GJJ444" s="75"/>
      <c r="GJK444" s="75"/>
      <c r="GJL444" s="75"/>
      <c r="GJM444" s="75"/>
      <c r="GJN444" s="75"/>
      <c r="GJO444" s="75"/>
      <c r="GJP444" s="75"/>
      <c r="GJQ444" s="75"/>
      <c r="GJR444" s="75"/>
      <c r="GJS444" s="75"/>
      <c r="GJT444" s="75"/>
      <c r="GJU444" s="75"/>
      <c r="GJV444" s="75"/>
      <c r="GJW444" s="75"/>
      <c r="GJX444" s="75"/>
      <c r="GJY444" s="75"/>
      <c r="GJZ444" s="75"/>
      <c r="GKA444" s="75"/>
      <c r="GKB444" s="75"/>
      <c r="GKC444" s="75"/>
      <c r="GKD444" s="75"/>
      <c r="GKE444" s="75"/>
      <c r="GKF444" s="75"/>
      <c r="GKG444" s="75"/>
      <c r="GKH444" s="75"/>
      <c r="GKI444" s="75"/>
      <c r="GKJ444" s="75"/>
      <c r="GKK444" s="75"/>
      <c r="GKL444" s="75"/>
      <c r="GKM444" s="75"/>
      <c r="GKN444" s="75"/>
      <c r="GKO444" s="75"/>
      <c r="GKP444" s="75"/>
      <c r="GKQ444" s="75"/>
      <c r="GKR444" s="75"/>
      <c r="GKS444" s="75"/>
      <c r="GKT444" s="75"/>
      <c r="GKU444" s="75"/>
      <c r="GKV444" s="75"/>
      <c r="GKW444" s="75"/>
      <c r="GKX444" s="75"/>
      <c r="GKY444" s="75"/>
      <c r="GKZ444" s="75"/>
      <c r="GLA444" s="75"/>
      <c r="GLB444" s="75"/>
      <c r="GLC444" s="75"/>
      <c r="GLD444" s="75"/>
      <c r="GLE444" s="75"/>
      <c r="GLF444" s="75"/>
      <c r="GLG444" s="75"/>
      <c r="GLH444" s="75"/>
      <c r="GLI444" s="75"/>
      <c r="GLJ444" s="75"/>
      <c r="GLK444" s="75"/>
      <c r="GLL444" s="75"/>
      <c r="GLM444" s="75"/>
      <c r="GLN444" s="75"/>
      <c r="GLO444" s="75"/>
      <c r="GLP444" s="75"/>
      <c r="GLQ444" s="75"/>
      <c r="GLR444" s="75"/>
      <c r="GLS444" s="75"/>
      <c r="GLT444" s="75"/>
      <c r="GLU444" s="75"/>
      <c r="GLV444" s="75"/>
      <c r="GLW444" s="75"/>
      <c r="GLX444" s="75"/>
      <c r="GLY444" s="75"/>
      <c r="GLZ444" s="75"/>
      <c r="GMA444" s="75"/>
      <c r="GMB444" s="75"/>
      <c r="GMC444" s="75"/>
      <c r="GMD444" s="75"/>
      <c r="GME444" s="75"/>
      <c r="GMF444" s="75"/>
      <c r="GMG444" s="75"/>
      <c r="GMH444" s="75"/>
      <c r="GMI444" s="75"/>
      <c r="GMJ444" s="75"/>
      <c r="GMK444" s="75"/>
      <c r="GML444" s="75"/>
      <c r="GMM444" s="75"/>
      <c r="GMN444" s="75"/>
      <c r="GMO444" s="75"/>
      <c r="GMP444" s="75"/>
      <c r="GMQ444" s="75"/>
      <c r="GMR444" s="75"/>
      <c r="GMS444" s="75"/>
      <c r="GMT444" s="75"/>
      <c r="GMU444" s="75"/>
      <c r="GMV444" s="75"/>
      <c r="GMW444" s="75"/>
      <c r="GMX444" s="75"/>
      <c r="GMY444" s="75"/>
      <c r="GMZ444" s="75"/>
      <c r="GNA444" s="75"/>
      <c r="GNB444" s="75"/>
      <c r="GNC444" s="75"/>
      <c r="GND444" s="75"/>
      <c r="GNE444" s="75"/>
      <c r="GNF444" s="75"/>
      <c r="GNG444" s="75"/>
      <c r="GNH444" s="75"/>
      <c r="GNI444" s="75"/>
      <c r="GNJ444" s="75"/>
      <c r="GNK444" s="75"/>
      <c r="GNL444" s="75"/>
      <c r="GNM444" s="75"/>
      <c r="GNN444" s="75"/>
      <c r="GNO444" s="75"/>
      <c r="GNP444" s="75"/>
      <c r="GNQ444" s="75"/>
      <c r="GNR444" s="75"/>
      <c r="GNS444" s="75"/>
      <c r="GNT444" s="75"/>
      <c r="GNU444" s="75"/>
      <c r="GNV444" s="75"/>
      <c r="GNW444" s="75"/>
      <c r="GNX444" s="75"/>
      <c r="GNY444" s="75"/>
      <c r="GNZ444" s="75"/>
      <c r="GOA444" s="75"/>
      <c r="GOB444" s="75"/>
      <c r="GOC444" s="75"/>
      <c r="GOD444" s="75"/>
      <c r="GOE444" s="75"/>
      <c r="GOF444" s="75"/>
      <c r="GOG444" s="75"/>
      <c r="GOH444" s="75"/>
      <c r="GOI444" s="75"/>
      <c r="GOJ444" s="75"/>
      <c r="GOK444" s="75"/>
      <c r="GOL444" s="75"/>
      <c r="GOM444" s="75"/>
      <c r="GON444" s="75"/>
      <c r="GOO444" s="75"/>
      <c r="GOP444" s="75"/>
      <c r="GOQ444" s="75"/>
      <c r="GOR444" s="75"/>
      <c r="GOS444" s="75"/>
      <c r="GOT444" s="75"/>
      <c r="GOU444" s="75"/>
      <c r="GOV444" s="75"/>
      <c r="GOW444" s="75"/>
      <c r="GOX444" s="75"/>
      <c r="GOY444" s="75"/>
      <c r="GOZ444" s="75"/>
      <c r="GPA444" s="75"/>
      <c r="GPB444" s="75"/>
      <c r="GPC444" s="75"/>
      <c r="GPD444" s="75"/>
      <c r="GPE444" s="75"/>
      <c r="GPF444" s="75"/>
      <c r="GPG444" s="75"/>
      <c r="GPH444" s="75"/>
      <c r="GPI444" s="75"/>
      <c r="GPJ444" s="75"/>
      <c r="GPK444" s="75"/>
      <c r="GPL444" s="75"/>
      <c r="GPM444" s="75"/>
      <c r="GPN444" s="75"/>
      <c r="GPO444" s="75"/>
      <c r="GPP444" s="75"/>
      <c r="GPQ444" s="75"/>
      <c r="GPR444" s="75"/>
      <c r="GPS444" s="75"/>
      <c r="GPT444" s="75"/>
      <c r="GPU444" s="75"/>
      <c r="GPV444" s="75"/>
      <c r="GPW444" s="75"/>
      <c r="GPX444" s="75"/>
      <c r="GPY444" s="75"/>
      <c r="GPZ444" s="75"/>
      <c r="GQA444" s="75"/>
      <c r="GQB444" s="75"/>
      <c r="GQC444" s="75"/>
      <c r="GQD444" s="75"/>
      <c r="GQE444" s="75"/>
      <c r="GQF444" s="75"/>
      <c r="GQG444" s="75"/>
      <c r="GQH444" s="75"/>
      <c r="GQI444" s="75"/>
      <c r="GQJ444" s="75"/>
      <c r="GQK444" s="75"/>
      <c r="GQL444" s="75"/>
      <c r="GQM444" s="75"/>
      <c r="GQN444" s="75"/>
      <c r="GQO444" s="75"/>
      <c r="GQP444" s="75"/>
      <c r="GQQ444" s="75"/>
      <c r="GQR444" s="75"/>
      <c r="GQS444" s="75"/>
      <c r="GQT444" s="75"/>
      <c r="GQU444" s="75"/>
      <c r="GQV444" s="75"/>
      <c r="GQW444" s="75"/>
      <c r="GQX444" s="75"/>
      <c r="GQY444" s="75"/>
      <c r="GQZ444" s="75"/>
      <c r="GRA444" s="75"/>
      <c r="GRB444" s="75"/>
      <c r="GRC444" s="75"/>
      <c r="GRD444" s="75"/>
      <c r="GRE444" s="75"/>
      <c r="GRF444" s="75"/>
      <c r="GRG444" s="75"/>
      <c r="GRH444" s="75"/>
      <c r="GRI444" s="75"/>
      <c r="GRJ444" s="75"/>
      <c r="GRK444" s="75"/>
      <c r="GRL444" s="75"/>
      <c r="GRM444" s="75"/>
      <c r="GRN444" s="75"/>
      <c r="GRO444" s="75"/>
      <c r="GRP444" s="75"/>
      <c r="GRQ444" s="75"/>
      <c r="GRR444" s="75"/>
      <c r="GRS444" s="75"/>
      <c r="GRT444" s="75"/>
      <c r="GRU444" s="75"/>
      <c r="GRV444" s="75"/>
      <c r="GRW444" s="75"/>
      <c r="GRX444" s="75"/>
      <c r="GRY444" s="75"/>
      <c r="GRZ444" s="75"/>
      <c r="GSA444" s="75"/>
      <c r="GSB444" s="75"/>
      <c r="GSC444" s="75"/>
      <c r="GSD444" s="75"/>
      <c r="GSE444" s="75"/>
      <c r="GSF444" s="75"/>
      <c r="GSG444" s="75"/>
      <c r="GSH444" s="75"/>
      <c r="GSI444" s="75"/>
      <c r="GSJ444" s="75"/>
      <c r="GSK444" s="75"/>
      <c r="GSL444" s="75"/>
      <c r="GSM444" s="75"/>
      <c r="GSN444" s="75"/>
      <c r="GSO444" s="75"/>
      <c r="GSP444" s="75"/>
      <c r="GSQ444" s="75"/>
      <c r="GSR444" s="75"/>
      <c r="GSS444" s="75"/>
      <c r="GST444" s="75"/>
      <c r="GSU444" s="75"/>
      <c r="GSV444" s="75"/>
      <c r="GSW444" s="75"/>
      <c r="GSX444" s="75"/>
      <c r="GSY444" s="75"/>
      <c r="GSZ444" s="75"/>
      <c r="GTA444" s="75"/>
      <c r="GTB444" s="75"/>
      <c r="GTC444" s="75"/>
      <c r="GTD444" s="75"/>
      <c r="GTE444" s="75"/>
      <c r="GTF444" s="75"/>
      <c r="GTG444" s="75"/>
      <c r="GTH444" s="75"/>
      <c r="GTI444" s="75"/>
      <c r="GTJ444" s="75"/>
      <c r="GTK444" s="75"/>
      <c r="GTL444" s="75"/>
      <c r="GTM444" s="75"/>
      <c r="GTN444" s="75"/>
      <c r="GTO444" s="75"/>
      <c r="GTP444" s="75"/>
      <c r="GTQ444" s="75"/>
      <c r="GTR444" s="75"/>
      <c r="GTS444" s="75"/>
      <c r="GTT444" s="75"/>
      <c r="GTU444" s="75"/>
      <c r="GTV444" s="75"/>
      <c r="GTW444" s="75"/>
      <c r="GTX444" s="75"/>
      <c r="GTY444" s="75"/>
      <c r="GTZ444" s="75"/>
      <c r="GUA444" s="75"/>
      <c r="GUB444" s="75"/>
      <c r="GUC444" s="75"/>
      <c r="GUD444" s="75"/>
      <c r="GUE444" s="75"/>
      <c r="GUF444" s="75"/>
      <c r="GUG444" s="75"/>
      <c r="GUH444" s="75"/>
      <c r="GUI444" s="75"/>
      <c r="GUJ444" s="75"/>
      <c r="GUK444" s="75"/>
      <c r="GUL444" s="75"/>
      <c r="GUM444" s="75"/>
      <c r="GUN444" s="75"/>
      <c r="GUO444" s="75"/>
      <c r="GUP444" s="75"/>
      <c r="GUQ444" s="75"/>
      <c r="GUR444" s="75"/>
      <c r="GUS444" s="75"/>
      <c r="GUT444" s="75"/>
      <c r="GUU444" s="75"/>
      <c r="GUV444" s="75"/>
      <c r="GUW444" s="75"/>
      <c r="GUX444" s="75"/>
      <c r="GUY444" s="75"/>
      <c r="GUZ444" s="75"/>
      <c r="GVA444" s="75"/>
      <c r="GVB444" s="75"/>
      <c r="GVC444" s="75"/>
      <c r="GVD444" s="75"/>
      <c r="GVE444" s="75"/>
      <c r="GVF444" s="75"/>
      <c r="GVG444" s="75"/>
      <c r="GVH444" s="75"/>
      <c r="GVI444" s="75"/>
      <c r="GVJ444" s="75"/>
      <c r="GVK444" s="75"/>
      <c r="GVL444" s="75"/>
      <c r="GVM444" s="75"/>
      <c r="GVN444" s="75"/>
      <c r="GVO444" s="75"/>
      <c r="GVP444" s="75"/>
      <c r="GVQ444" s="75"/>
      <c r="GVR444" s="75"/>
      <c r="GVS444" s="75"/>
      <c r="GVT444" s="75"/>
      <c r="GVU444" s="75"/>
      <c r="GVV444" s="75"/>
      <c r="GVW444" s="75"/>
      <c r="GVX444" s="75"/>
      <c r="GVY444" s="75"/>
      <c r="GVZ444" s="75"/>
      <c r="GWA444" s="75"/>
      <c r="GWB444" s="75"/>
      <c r="GWC444" s="75"/>
      <c r="GWD444" s="75"/>
      <c r="GWE444" s="75"/>
      <c r="GWF444" s="75"/>
      <c r="GWG444" s="75"/>
      <c r="GWH444" s="75"/>
      <c r="GWI444" s="75"/>
      <c r="GWJ444" s="75"/>
      <c r="GWK444" s="75"/>
      <c r="GWL444" s="75"/>
      <c r="GWM444" s="75"/>
      <c r="GWN444" s="75"/>
      <c r="GWO444" s="75"/>
      <c r="GWP444" s="75"/>
      <c r="GWQ444" s="75"/>
      <c r="GWR444" s="75"/>
      <c r="GWS444" s="75"/>
      <c r="GWT444" s="75"/>
      <c r="GWU444" s="75"/>
      <c r="GWV444" s="75"/>
      <c r="GWW444" s="75"/>
      <c r="GWX444" s="75"/>
      <c r="GWY444" s="75"/>
      <c r="GWZ444" s="75"/>
      <c r="GXA444" s="75"/>
      <c r="GXB444" s="75"/>
      <c r="GXC444" s="75"/>
      <c r="GXD444" s="75"/>
      <c r="GXE444" s="75"/>
      <c r="GXF444" s="75"/>
      <c r="GXG444" s="75"/>
      <c r="GXH444" s="75"/>
      <c r="GXI444" s="75"/>
      <c r="GXJ444" s="75"/>
      <c r="GXK444" s="75"/>
      <c r="GXL444" s="75"/>
      <c r="GXM444" s="75"/>
      <c r="GXN444" s="75"/>
      <c r="GXO444" s="75"/>
      <c r="GXP444" s="75"/>
      <c r="GXQ444" s="75"/>
      <c r="GXR444" s="75"/>
      <c r="GXS444" s="75"/>
      <c r="GXT444" s="75"/>
      <c r="GXU444" s="75"/>
      <c r="GXV444" s="75"/>
      <c r="GXW444" s="75"/>
      <c r="GXX444" s="75"/>
      <c r="GXY444" s="75"/>
      <c r="GXZ444" s="75"/>
      <c r="GYA444" s="75"/>
      <c r="GYB444" s="75"/>
      <c r="GYC444" s="75"/>
      <c r="GYD444" s="75"/>
      <c r="GYE444" s="75"/>
      <c r="GYF444" s="75"/>
      <c r="GYG444" s="75"/>
      <c r="GYH444" s="75"/>
      <c r="GYI444" s="75"/>
      <c r="GYJ444" s="75"/>
      <c r="GYK444" s="75"/>
      <c r="GYL444" s="75"/>
      <c r="GYM444" s="75"/>
      <c r="GYN444" s="75"/>
      <c r="GYO444" s="75"/>
      <c r="GYP444" s="75"/>
      <c r="GYQ444" s="75"/>
      <c r="GYR444" s="75"/>
      <c r="GYS444" s="75"/>
      <c r="GYT444" s="75"/>
      <c r="GYU444" s="75"/>
      <c r="GYV444" s="75"/>
      <c r="GYW444" s="75"/>
      <c r="GYX444" s="75"/>
      <c r="GYY444" s="75"/>
      <c r="GYZ444" s="75"/>
      <c r="GZA444" s="75"/>
      <c r="GZB444" s="75"/>
      <c r="GZC444" s="75"/>
      <c r="GZD444" s="75"/>
      <c r="GZE444" s="75"/>
      <c r="GZF444" s="75"/>
      <c r="GZG444" s="75"/>
      <c r="GZH444" s="75"/>
      <c r="GZI444" s="75"/>
      <c r="GZJ444" s="75"/>
      <c r="GZK444" s="75"/>
      <c r="GZL444" s="75"/>
      <c r="GZM444" s="75"/>
      <c r="GZN444" s="75"/>
      <c r="GZO444" s="75"/>
      <c r="GZP444" s="75"/>
      <c r="GZQ444" s="75"/>
      <c r="GZR444" s="75"/>
      <c r="GZS444" s="75"/>
      <c r="GZT444" s="75"/>
      <c r="GZU444" s="75"/>
      <c r="GZV444" s="75"/>
      <c r="GZW444" s="75"/>
      <c r="GZX444" s="75"/>
      <c r="GZY444" s="75"/>
      <c r="GZZ444" s="75"/>
      <c r="HAA444" s="75"/>
      <c r="HAB444" s="75"/>
      <c r="HAC444" s="75"/>
      <c r="HAD444" s="75"/>
      <c r="HAE444" s="75"/>
      <c r="HAF444" s="75"/>
      <c r="HAG444" s="75"/>
      <c r="HAH444" s="75"/>
      <c r="HAI444" s="75"/>
      <c r="HAJ444" s="75"/>
      <c r="HAK444" s="75"/>
      <c r="HAL444" s="75"/>
      <c r="HAM444" s="75"/>
      <c r="HAN444" s="75"/>
      <c r="HAO444" s="75"/>
      <c r="HAP444" s="75"/>
      <c r="HAQ444" s="75"/>
      <c r="HAR444" s="75"/>
      <c r="HAS444" s="75"/>
      <c r="HAT444" s="75"/>
      <c r="HAU444" s="75"/>
      <c r="HAV444" s="75"/>
      <c r="HAW444" s="75"/>
      <c r="HAX444" s="75"/>
      <c r="HAY444" s="75"/>
      <c r="HAZ444" s="75"/>
      <c r="HBA444" s="75"/>
      <c r="HBB444" s="75"/>
      <c r="HBC444" s="75"/>
      <c r="HBD444" s="75"/>
      <c r="HBE444" s="75"/>
      <c r="HBF444" s="75"/>
      <c r="HBG444" s="75"/>
      <c r="HBH444" s="75"/>
      <c r="HBI444" s="75"/>
      <c r="HBJ444" s="75"/>
      <c r="HBK444" s="75"/>
      <c r="HBL444" s="75"/>
      <c r="HBM444" s="75"/>
      <c r="HBN444" s="75"/>
      <c r="HBO444" s="75"/>
      <c r="HBP444" s="75"/>
      <c r="HBQ444" s="75"/>
      <c r="HBR444" s="75"/>
      <c r="HBS444" s="75"/>
      <c r="HBT444" s="75"/>
      <c r="HBU444" s="75"/>
      <c r="HBV444" s="75"/>
      <c r="HBW444" s="75"/>
      <c r="HBX444" s="75"/>
      <c r="HBY444" s="75"/>
      <c r="HBZ444" s="75"/>
      <c r="HCA444" s="75"/>
      <c r="HCB444" s="75"/>
      <c r="HCC444" s="75"/>
      <c r="HCD444" s="75"/>
      <c r="HCE444" s="75"/>
      <c r="HCF444" s="75"/>
      <c r="HCG444" s="75"/>
      <c r="HCH444" s="75"/>
      <c r="HCI444" s="75"/>
      <c r="HCJ444" s="75"/>
      <c r="HCK444" s="75"/>
      <c r="HCL444" s="75"/>
      <c r="HCM444" s="75"/>
      <c r="HCN444" s="75"/>
      <c r="HCO444" s="75"/>
      <c r="HCP444" s="75"/>
      <c r="HCQ444" s="75"/>
      <c r="HCR444" s="75"/>
      <c r="HCS444" s="75"/>
      <c r="HCT444" s="75"/>
      <c r="HCU444" s="75"/>
      <c r="HCV444" s="75"/>
      <c r="HCW444" s="75"/>
      <c r="HCX444" s="75"/>
      <c r="HCY444" s="75"/>
      <c r="HCZ444" s="75"/>
      <c r="HDA444" s="75"/>
      <c r="HDB444" s="75"/>
      <c r="HDC444" s="75"/>
      <c r="HDD444" s="75"/>
      <c r="HDE444" s="75"/>
      <c r="HDF444" s="75"/>
      <c r="HDG444" s="75"/>
      <c r="HDH444" s="75"/>
      <c r="HDI444" s="75"/>
      <c r="HDJ444" s="75"/>
      <c r="HDK444" s="75"/>
      <c r="HDL444" s="75"/>
      <c r="HDM444" s="75"/>
      <c r="HDN444" s="75"/>
      <c r="HDO444" s="75"/>
      <c r="HDP444" s="75"/>
      <c r="HDQ444" s="75"/>
      <c r="HDR444" s="75"/>
      <c r="HDS444" s="75"/>
      <c r="HDT444" s="75"/>
      <c r="HDU444" s="75"/>
      <c r="HDV444" s="75"/>
      <c r="HDW444" s="75"/>
      <c r="HDX444" s="75"/>
      <c r="HDY444" s="75"/>
      <c r="HDZ444" s="75"/>
      <c r="HEA444" s="75"/>
      <c r="HEB444" s="75"/>
      <c r="HEC444" s="75"/>
      <c r="HED444" s="75"/>
      <c r="HEE444" s="75"/>
      <c r="HEF444" s="75"/>
      <c r="HEG444" s="75"/>
      <c r="HEH444" s="75"/>
      <c r="HEI444" s="75"/>
      <c r="HEJ444" s="75"/>
      <c r="HEK444" s="75"/>
      <c r="HEL444" s="75"/>
      <c r="HEM444" s="75"/>
      <c r="HEN444" s="75"/>
      <c r="HEO444" s="75"/>
      <c r="HEP444" s="75"/>
      <c r="HEQ444" s="75"/>
      <c r="HER444" s="75"/>
      <c r="HES444" s="75"/>
      <c r="HET444" s="75"/>
      <c r="HEU444" s="75"/>
      <c r="HEV444" s="75"/>
      <c r="HEW444" s="75"/>
      <c r="HEX444" s="75"/>
      <c r="HEY444" s="75"/>
      <c r="HEZ444" s="75"/>
      <c r="HFA444" s="75"/>
      <c r="HFB444" s="75"/>
      <c r="HFC444" s="75"/>
      <c r="HFD444" s="75"/>
      <c r="HFE444" s="75"/>
      <c r="HFF444" s="75"/>
      <c r="HFG444" s="75"/>
      <c r="HFH444" s="75"/>
      <c r="HFI444" s="75"/>
      <c r="HFJ444" s="75"/>
      <c r="HFK444" s="75"/>
      <c r="HFL444" s="75"/>
      <c r="HFM444" s="75"/>
      <c r="HFN444" s="75"/>
      <c r="HFO444" s="75"/>
      <c r="HFP444" s="75"/>
      <c r="HFQ444" s="75"/>
      <c r="HFR444" s="75"/>
      <c r="HFS444" s="75"/>
      <c r="HFT444" s="75"/>
      <c r="HFU444" s="75"/>
      <c r="HFV444" s="75"/>
      <c r="HFW444" s="75"/>
      <c r="HFX444" s="75"/>
      <c r="HFY444" s="75"/>
      <c r="HFZ444" s="75"/>
      <c r="HGA444" s="75"/>
      <c r="HGB444" s="75"/>
      <c r="HGC444" s="75"/>
      <c r="HGD444" s="75"/>
      <c r="HGE444" s="75"/>
      <c r="HGF444" s="75"/>
      <c r="HGG444" s="75"/>
      <c r="HGH444" s="75"/>
      <c r="HGI444" s="75"/>
      <c r="HGJ444" s="75"/>
      <c r="HGK444" s="75"/>
      <c r="HGL444" s="75"/>
      <c r="HGM444" s="75"/>
      <c r="HGN444" s="75"/>
      <c r="HGO444" s="75"/>
      <c r="HGP444" s="75"/>
      <c r="HGQ444" s="75"/>
      <c r="HGR444" s="75"/>
      <c r="HGS444" s="75"/>
      <c r="HGT444" s="75"/>
      <c r="HGU444" s="75"/>
      <c r="HGV444" s="75"/>
      <c r="HGW444" s="75"/>
      <c r="HGX444" s="75"/>
      <c r="HGY444" s="75"/>
      <c r="HGZ444" s="75"/>
      <c r="HHA444" s="75"/>
      <c r="HHB444" s="75"/>
      <c r="HHC444" s="75"/>
      <c r="HHD444" s="75"/>
      <c r="HHE444" s="75"/>
      <c r="HHF444" s="75"/>
      <c r="HHG444" s="75"/>
      <c r="HHH444" s="75"/>
      <c r="HHI444" s="75"/>
      <c r="HHJ444" s="75"/>
      <c r="HHK444" s="75"/>
      <c r="HHL444" s="75"/>
      <c r="HHM444" s="75"/>
      <c r="HHN444" s="75"/>
      <c r="HHO444" s="75"/>
      <c r="HHP444" s="75"/>
      <c r="HHQ444" s="75"/>
      <c r="HHR444" s="75"/>
      <c r="HHS444" s="75"/>
      <c r="HHT444" s="75"/>
      <c r="HHU444" s="75"/>
      <c r="HHV444" s="75"/>
      <c r="HHW444" s="75"/>
      <c r="HHX444" s="75"/>
      <c r="HHY444" s="75"/>
      <c r="HHZ444" s="75"/>
      <c r="HIA444" s="75"/>
      <c r="HIB444" s="75"/>
      <c r="HIC444" s="75"/>
      <c r="HID444" s="75"/>
      <c r="HIE444" s="75"/>
      <c r="HIF444" s="75"/>
      <c r="HIG444" s="75"/>
      <c r="HIH444" s="75"/>
      <c r="HII444" s="75"/>
      <c r="HIJ444" s="75"/>
      <c r="HIK444" s="75"/>
      <c r="HIL444" s="75"/>
      <c r="HIM444" s="75"/>
      <c r="HIN444" s="75"/>
      <c r="HIO444" s="75"/>
      <c r="HIP444" s="75"/>
      <c r="HIQ444" s="75"/>
      <c r="HIR444" s="75"/>
      <c r="HIS444" s="75"/>
      <c r="HIT444" s="75"/>
      <c r="HIU444" s="75"/>
      <c r="HIV444" s="75"/>
      <c r="HIW444" s="75"/>
      <c r="HIX444" s="75"/>
      <c r="HIY444" s="75"/>
      <c r="HIZ444" s="75"/>
      <c r="HJA444" s="75"/>
      <c r="HJB444" s="75"/>
      <c r="HJC444" s="75"/>
      <c r="HJD444" s="75"/>
      <c r="HJE444" s="75"/>
      <c r="HJF444" s="75"/>
      <c r="HJG444" s="75"/>
      <c r="HJH444" s="75"/>
      <c r="HJI444" s="75"/>
      <c r="HJJ444" s="75"/>
      <c r="HJK444" s="75"/>
      <c r="HJL444" s="75"/>
      <c r="HJM444" s="75"/>
      <c r="HJN444" s="75"/>
      <c r="HJO444" s="75"/>
      <c r="HJP444" s="75"/>
      <c r="HJQ444" s="75"/>
      <c r="HJR444" s="75"/>
      <c r="HJS444" s="75"/>
      <c r="HJT444" s="75"/>
      <c r="HJU444" s="75"/>
      <c r="HJV444" s="75"/>
      <c r="HJW444" s="75"/>
      <c r="HJX444" s="75"/>
      <c r="HJY444" s="75"/>
      <c r="HJZ444" s="75"/>
      <c r="HKA444" s="75"/>
      <c r="HKB444" s="75"/>
      <c r="HKC444" s="75"/>
      <c r="HKD444" s="75"/>
      <c r="HKE444" s="75"/>
      <c r="HKF444" s="75"/>
      <c r="HKG444" s="75"/>
      <c r="HKH444" s="75"/>
      <c r="HKI444" s="75"/>
      <c r="HKJ444" s="75"/>
      <c r="HKK444" s="75"/>
      <c r="HKL444" s="75"/>
      <c r="HKM444" s="75"/>
      <c r="HKN444" s="75"/>
      <c r="HKO444" s="75"/>
      <c r="HKP444" s="75"/>
      <c r="HKQ444" s="75"/>
      <c r="HKR444" s="75"/>
      <c r="HKS444" s="75"/>
      <c r="HKT444" s="75"/>
      <c r="HKU444" s="75"/>
      <c r="HKV444" s="75"/>
      <c r="HKW444" s="75"/>
      <c r="HKX444" s="75"/>
      <c r="HKY444" s="75"/>
      <c r="HKZ444" s="75"/>
      <c r="HLA444" s="75"/>
      <c r="HLB444" s="75"/>
      <c r="HLC444" s="75"/>
      <c r="HLD444" s="75"/>
      <c r="HLE444" s="75"/>
      <c r="HLF444" s="75"/>
      <c r="HLG444" s="75"/>
      <c r="HLH444" s="75"/>
      <c r="HLI444" s="75"/>
      <c r="HLJ444" s="75"/>
      <c r="HLK444" s="75"/>
      <c r="HLL444" s="75"/>
      <c r="HLM444" s="75"/>
      <c r="HLN444" s="75"/>
      <c r="HLO444" s="75"/>
      <c r="HLP444" s="75"/>
      <c r="HLQ444" s="75"/>
      <c r="HLR444" s="75"/>
      <c r="HLS444" s="75"/>
      <c r="HLT444" s="75"/>
      <c r="HLU444" s="75"/>
      <c r="HLV444" s="75"/>
      <c r="HLW444" s="75"/>
      <c r="HLX444" s="75"/>
      <c r="HLY444" s="75"/>
      <c r="HLZ444" s="75"/>
      <c r="HMA444" s="75"/>
      <c r="HMB444" s="75"/>
      <c r="HMC444" s="75"/>
      <c r="HMD444" s="75"/>
      <c r="HME444" s="75"/>
      <c r="HMF444" s="75"/>
      <c r="HMG444" s="75"/>
      <c r="HMH444" s="75"/>
      <c r="HMI444" s="75"/>
      <c r="HMJ444" s="75"/>
      <c r="HMK444" s="75"/>
      <c r="HML444" s="75"/>
      <c r="HMM444" s="75"/>
      <c r="HMN444" s="75"/>
      <c r="HMO444" s="75"/>
      <c r="HMP444" s="75"/>
      <c r="HMQ444" s="75"/>
      <c r="HMR444" s="75"/>
      <c r="HMS444" s="75"/>
      <c r="HMT444" s="75"/>
      <c r="HMU444" s="75"/>
      <c r="HMV444" s="75"/>
      <c r="HMW444" s="75"/>
      <c r="HMX444" s="75"/>
      <c r="HMY444" s="75"/>
      <c r="HMZ444" s="75"/>
      <c r="HNA444" s="75"/>
      <c r="HNB444" s="75"/>
      <c r="HNC444" s="75"/>
      <c r="HND444" s="75"/>
      <c r="HNE444" s="75"/>
      <c r="HNF444" s="75"/>
      <c r="HNG444" s="75"/>
      <c r="HNH444" s="75"/>
      <c r="HNI444" s="75"/>
      <c r="HNJ444" s="75"/>
      <c r="HNK444" s="75"/>
      <c r="HNL444" s="75"/>
      <c r="HNM444" s="75"/>
      <c r="HNN444" s="75"/>
      <c r="HNO444" s="75"/>
      <c r="HNP444" s="75"/>
      <c r="HNQ444" s="75"/>
      <c r="HNR444" s="75"/>
      <c r="HNS444" s="75"/>
      <c r="HNT444" s="75"/>
      <c r="HNU444" s="75"/>
      <c r="HNV444" s="75"/>
      <c r="HNW444" s="75"/>
      <c r="HNX444" s="75"/>
      <c r="HNY444" s="75"/>
      <c r="HNZ444" s="75"/>
      <c r="HOA444" s="75"/>
      <c r="HOB444" s="75"/>
      <c r="HOC444" s="75"/>
      <c r="HOD444" s="75"/>
      <c r="HOE444" s="75"/>
      <c r="HOF444" s="75"/>
      <c r="HOG444" s="75"/>
      <c r="HOH444" s="75"/>
      <c r="HOI444" s="75"/>
      <c r="HOJ444" s="75"/>
      <c r="HOK444" s="75"/>
      <c r="HOL444" s="75"/>
      <c r="HOM444" s="75"/>
      <c r="HON444" s="75"/>
      <c r="HOO444" s="75"/>
      <c r="HOP444" s="75"/>
      <c r="HOQ444" s="75"/>
      <c r="HOR444" s="75"/>
      <c r="HOS444" s="75"/>
      <c r="HOT444" s="75"/>
      <c r="HOU444" s="75"/>
      <c r="HOV444" s="75"/>
      <c r="HOW444" s="75"/>
      <c r="HOX444" s="75"/>
      <c r="HOY444" s="75"/>
      <c r="HOZ444" s="75"/>
      <c r="HPA444" s="75"/>
      <c r="HPB444" s="75"/>
      <c r="HPC444" s="75"/>
      <c r="HPD444" s="75"/>
      <c r="HPE444" s="75"/>
      <c r="HPF444" s="75"/>
      <c r="HPG444" s="75"/>
      <c r="HPH444" s="75"/>
      <c r="HPI444" s="75"/>
      <c r="HPJ444" s="75"/>
      <c r="HPK444" s="75"/>
      <c r="HPL444" s="75"/>
      <c r="HPM444" s="75"/>
      <c r="HPN444" s="75"/>
      <c r="HPO444" s="75"/>
      <c r="HPP444" s="75"/>
      <c r="HPQ444" s="75"/>
      <c r="HPR444" s="75"/>
      <c r="HPS444" s="75"/>
      <c r="HPT444" s="75"/>
      <c r="HPU444" s="75"/>
      <c r="HPV444" s="75"/>
      <c r="HPW444" s="75"/>
      <c r="HPX444" s="75"/>
      <c r="HPY444" s="75"/>
      <c r="HPZ444" s="75"/>
      <c r="HQA444" s="75"/>
      <c r="HQB444" s="75"/>
      <c r="HQC444" s="75"/>
      <c r="HQD444" s="75"/>
      <c r="HQE444" s="75"/>
      <c r="HQF444" s="75"/>
      <c r="HQG444" s="75"/>
      <c r="HQH444" s="75"/>
      <c r="HQI444" s="75"/>
      <c r="HQJ444" s="75"/>
      <c r="HQK444" s="75"/>
      <c r="HQL444" s="75"/>
      <c r="HQM444" s="75"/>
      <c r="HQN444" s="75"/>
      <c r="HQO444" s="75"/>
      <c r="HQP444" s="75"/>
      <c r="HQQ444" s="75"/>
      <c r="HQR444" s="75"/>
      <c r="HQS444" s="75"/>
      <c r="HQT444" s="75"/>
      <c r="HQU444" s="75"/>
      <c r="HQV444" s="75"/>
      <c r="HQW444" s="75"/>
      <c r="HQX444" s="75"/>
      <c r="HQY444" s="75"/>
      <c r="HQZ444" s="75"/>
      <c r="HRA444" s="75"/>
      <c r="HRB444" s="75"/>
      <c r="HRC444" s="75"/>
      <c r="HRD444" s="75"/>
      <c r="HRE444" s="75"/>
      <c r="HRF444" s="75"/>
      <c r="HRG444" s="75"/>
      <c r="HRH444" s="75"/>
      <c r="HRI444" s="75"/>
      <c r="HRJ444" s="75"/>
      <c r="HRK444" s="75"/>
      <c r="HRL444" s="75"/>
      <c r="HRM444" s="75"/>
      <c r="HRN444" s="75"/>
      <c r="HRO444" s="75"/>
      <c r="HRP444" s="75"/>
      <c r="HRQ444" s="75"/>
      <c r="HRR444" s="75"/>
      <c r="HRS444" s="75"/>
      <c r="HRT444" s="75"/>
      <c r="HRU444" s="75"/>
      <c r="HRV444" s="75"/>
      <c r="HRW444" s="75"/>
      <c r="HRX444" s="75"/>
      <c r="HRY444" s="75"/>
      <c r="HRZ444" s="75"/>
      <c r="HSA444" s="75"/>
      <c r="HSB444" s="75"/>
      <c r="HSC444" s="75"/>
      <c r="HSD444" s="75"/>
      <c r="HSE444" s="75"/>
      <c r="HSF444" s="75"/>
      <c r="HSG444" s="75"/>
      <c r="HSH444" s="75"/>
      <c r="HSI444" s="75"/>
      <c r="HSJ444" s="75"/>
      <c r="HSK444" s="75"/>
      <c r="HSL444" s="75"/>
      <c r="HSM444" s="75"/>
      <c r="HSN444" s="75"/>
      <c r="HSO444" s="75"/>
      <c r="HSP444" s="75"/>
      <c r="HSQ444" s="75"/>
      <c r="HSR444" s="75"/>
      <c r="HSS444" s="75"/>
      <c r="HST444" s="75"/>
      <c r="HSU444" s="75"/>
      <c r="HSV444" s="75"/>
      <c r="HSW444" s="75"/>
      <c r="HSX444" s="75"/>
      <c r="HSY444" s="75"/>
      <c r="HSZ444" s="75"/>
      <c r="HTA444" s="75"/>
      <c r="HTB444" s="75"/>
      <c r="HTC444" s="75"/>
      <c r="HTD444" s="75"/>
      <c r="HTE444" s="75"/>
      <c r="HTF444" s="75"/>
      <c r="HTG444" s="75"/>
      <c r="HTH444" s="75"/>
      <c r="HTI444" s="75"/>
      <c r="HTJ444" s="75"/>
      <c r="HTK444" s="75"/>
      <c r="HTL444" s="75"/>
      <c r="HTM444" s="75"/>
      <c r="HTN444" s="75"/>
      <c r="HTO444" s="75"/>
      <c r="HTP444" s="75"/>
      <c r="HTQ444" s="75"/>
      <c r="HTR444" s="75"/>
      <c r="HTS444" s="75"/>
      <c r="HTT444" s="75"/>
      <c r="HTU444" s="75"/>
      <c r="HTV444" s="75"/>
      <c r="HTW444" s="75"/>
      <c r="HTX444" s="75"/>
      <c r="HTY444" s="75"/>
      <c r="HTZ444" s="75"/>
      <c r="HUA444" s="75"/>
      <c r="HUB444" s="75"/>
      <c r="HUC444" s="75"/>
      <c r="HUD444" s="75"/>
      <c r="HUE444" s="75"/>
      <c r="HUF444" s="75"/>
      <c r="HUG444" s="75"/>
      <c r="HUH444" s="75"/>
      <c r="HUI444" s="75"/>
      <c r="HUJ444" s="75"/>
      <c r="HUK444" s="75"/>
      <c r="HUL444" s="75"/>
      <c r="HUM444" s="75"/>
      <c r="HUN444" s="75"/>
      <c r="HUO444" s="75"/>
      <c r="HUP444" s="75"/>
      <c r="HUQ444" s="75"/>
      <c r="HUR444" s="75"/>
      <c r="HUS444" s="75"/>
      <c r="HUT444" s="75"/>
      <c r="HUU444" s="75"/>
      <c r="HUV444" s="75"/>
      <c r="HUW444" s="75"/>
      <c r="HUX444" s="75"/>
      <c r="HUY444" s="75"/>
      <c r="HUZ444" s="75"/>
      <c r="HVA444" s="75"/>
      <c r="HVB444" s="75"/>
      <c r="HVC444" s="75"/>
      <c r="HVD444" s="75"/>
      <c r="HVE444" s="75"/>
      <c r="HVF444" s="75"/>
      <c r="HVG444" s="75"/>
      <c r="HVH444" s="75"/>
      <c r="HVI444" s="75"/>
      <c r="HVJ444" s="75"/>
      <c r="HVK444" s="75"/>
      <c r="HVL444" s="75"/>
      <c r="HVM444" s="75"/>
      <c r="HVN444" s="75"/>
      <c r="HVO444" s="75"/>
      <c r="HVP444" s="75"/>
      <c r="HVQ444" s="75"/>
      <c r="HVR444" s="75"/>
      <c r="HVS444" s="75"/>
      <c r="HVT444" s="75"/>
      <c r="HVU444" s="75"/>
      <c r="HVV444" s="75"/>
      <c r="HVW444" s="75"/>
      <c r="HVX444" s="75"/>
      <c r="HVY444" s="75"/>
      <c r="HVZ444" s="75"/>
      <c r="HWA444" s="75"/>
      <c r="HWB444" s="75"/>
      <c r="HWC444" s="75"/>
      <c r="HWD444" s="75"/>
      <c r="HWE444" s="75"/>
      <c r="HWF444" s="75"/>
      <c r="HWG444" s="75"/>
      <c r="HWH444" s="75"/>
      <c r="HWI444" s="75"/>
      <c r="HWJ444" s="75"/>
      <c r="HWK444" s="75"/>
      <c r="HWL444" s="75"/>
      <c r="HWM444" s="75"/>
      <c r="HWN444" s="75"/>
      <c r="HWO444" s="75"/>
      <c r="HWP444" s="75"/>
      <c r="HWQ444" s="75"/>
      <c r="HWR444" s="75"/>
      <c r="HWS444" s="75"/>
      <c r="HWT444" s="75"/>
      <c r="HWU444" s="75"/>
      <c r="HWV444" s="75"/>
      <c r="HWW444" s="75"/>
      <c r="HWX444" s="75"/>
      <c r="HWY444" s="75"/>
      <c r="HWZ444" s="75"/>
      <c r="HXA444" s="75"/>
      <c r="HXB444" s="75"/>
      <c r="HXC444" s="75"/>
      <c r="HXD444" s="75"/>
      <c r="HXE444" s="75"/>
      <c r="HXF444" s="75"/>
      <c r="HXG444" s="75"/>
      <c r="HXH444" s="75"/>
      <c r="HXI444" s="75"/>
      <c r="HXJ444" s="75"/>
      <c r="HXK444" s="75"/>
      <c r="HXL444" s="75"/>
      <c r="HXM444" s="75"/>
      <c r="HXN444" s="75"/>
      <c r="HXO444" s="75"/>
      <c r="HXP444" s="75"/>
      <c r="HXQ444" s="75"/>
      <c r="HXR444" s="75"/>
      <c r="HXS444" s="75"/>
      <c r="HXT444" s="75"/>
      <c r="HXU444" s="75"/>
      <c r="HXV444" s="75"/>
      <c r="HXW444" s="75"/>
      <c r="HXX444" s="75"/>
      <c r="HXY444" s="75"/>
      <c r="HXZ444" s="75"/>
      <c r="HYA444" s="75"/>
      <c r="HYB444" s="75"/>
      <c r="HYC444" s="75"/>
      <c r="HYD444" s="75"/>
      <c r="HYE444" s="75"/>
      <c r="HYF444" s="75"/>
      <c r="HYG444" s="75"/>
      <c r="HYH444" s="75"/>
      <c r="HYI444" s="75"/>
      <c r="HYJ444" s="75"/>
      <c r="HYK444" s="75"/>
      <c r="HYL444" s="75"/>
      <c r="HYM444" s="75"/>
      <c r="HYN444" s="75"/>
      <c r="HYO444" s="75"/>
      <c r="HYP444" s="75"/>
      <c r="HYQ444" s="75"/>
      <c r="HYR444" s="75"/>
      <c r="HYS444" s="75"/>
      <c r="HYT444" s="75"/>
      <c r="HYU444" s="75"/>
      <c r="HYV444" s="75"/>
      <c r="HYW444" s="75"/>
      <c r="HYX444" s="75"/>
      <c r="HYY444" s="75"/>
      <c r="HYZ444" s="75"/>
      <c r="HZA444" s="75"/>
      <c r="HZB444" s="75"/>
      <c r="HZC444" s="75"/>
      <c r="HZD444" s="75"/>
      <c r="HZE444" s="75"/>
      <c r="HZF444" s="75"/>
      <c r="HZG444" s="75"/>
      <c r="HZH444" s="75"/>
      <c r="HZI444" s="75"/>
      <c r="HZJ444" s="75"/>
      <c r="HZK444" s="75"/>
      <c r="HZL444" s="75"/>
      <c r="HZM444" s="75"/>
      <c r="HZN444" s="75"/>
      <c r="HZO444" s="75"/>
      <c r="HZP444" s="75"/>
      <c r="HZQ444" s="75"/>
      <c r="HZR444" s="75"/>
      <c r="HZS444" s="75"/>
      <c r="HZT444" s="75"/>
      <c r="HZU444" s="75"/>
      <c r="HZV444" s="75"/>
      <c r="HZW444" s="75"/>
      <c r="HZX444" s="75"/>
      <c r="HZY444" s="75"/>
      <c r="HZZ444" s="75"/>
      <c r="IAA444" s="75"/>
      <c r="IAB444" s="75"/>
      <c r="IAC444" s="75"/>
      <c r="IAD444" s="75"/>
      <c r="IAE444" s="75"/>
      <c r="IAF444" s="75"/>
      <c r="IAG444" s="75"/>
      <c r="IAH444" s="75"/>
      <c r="IAI444" s="75"/>
      <c r="IAJ444" s="75"/>
      <c r="IAK444" s="75"/>
      <c r="IAL444" s="75"/>
      <c r="IAM444" s="75"/>
      <c r="IAN444" s="75"/>
      <c r="IAO444" s="75"/>
      <c r="IAP444" s="75"/>
      <c r="IAQ444" s="75"/>
      <c r="IAR444" s="75"/>
      <c r="IAS444" s="75"/>
      <c r="IAT444" s="75"/>
      <c r="IAU444" s="75"/>
      <c r="IAV444" s="75"/>
      <c r="IAW444" s="75"/>
      <c r="IAX444" s="75"/>
      <c r="IAY444" s="75"/>
      <c r="IAZ444" s="75"/>
      <c r="IBA444" s="75"/>
      <c r="IBB444" s="75"/>
      <c r="IBC444" s="75"/>
      <c r="IBD444" s="75"/>
      <c r="IBE444" s="75"/>
      <c r="IBF444" s="75"/>
      <c r="IBG444" s="75"/>
      <c r="IBH444" s="75"/>
      <c r="IBI444" s="75"/>
      <c r="IBJ444" s="75"/>
      <c r="IBK444" s="75"/>
      <c r="IBL444" s="75"/>
      <c r="IBM444" s="75"/>
      <c r="IBN444" s="75"/>
      <c r="IBO444" s="75"/>
      <c r="IBP444" s="75"/>
      <c r="IBQ444" s="75"/>
      <c r="IBR444" s="75"/>
      <c r="IBS444" s="75"/>
      <c r="IBT444" s="75"/>
      <c r="IBU444" s="75"/>
      <c r="IBV444" s="75"/>
      <c r="IBW444" s="75"/>
      <c r="IBX444" s="75"/>
      <c r="IBY444" s="75"/>
      <c r="IBZ444" s="75"/>
      <c r="ICA444" s="75"/>
      <c r="ICB444" s="75"/>
      <c r="ICC444" s="75"/>
      <c r="ICD444" s="75"/>
      <c r="ICE444" s="75"/>
      <c r="ICF444" s="75"/>
      <c r="ICG444" s="75"/>
      <c r="ICH444" s="75"/>
      <c r="ICI444" s="75"/>
      <c r="ICJ444" s="75"/>
      <c r="ICK444" s="75"/>
      <c r="ICL444" s="75"/>
      <c r="ICM444" s="75"/>
      <c r="ICN444" s="75"/>
      <c r="ICO444" s="75"/>
      <c r="ICP444" s="75"/>
      <c r="ICQ444" s="75"/>
      <c r="ICR444" s="75"/>
      <c r="ICS444" s="75"/>
      <c r="ICT444" s="75"/>
      <c r="ICU444" s="75"/>
      <c r="ICV444" s="75"/>
      <c r="ICW444" s="75"/>
      <c r="ICX444" s="75"/>
      <c r="ICY444" s="75"/>
      <c r="ICZ444" s="75"/>
      <c r="IDA444" s="75"/>
      <c r="IDB444" s="75"/>
      <c r="IDC444" s="75"/>
      <c r="IDD444" s="75"/>
      <c r="IDE444" s="75"/>
      <c r="IDF444" s="75"/>
      <c r="IDG444" s="75"/>
      <c r="IDH444" s="75"/>
      <c r="IDI444" s="75"/>
      <c r="IDJ444" s="75"/>
      <c r="IDK444" s="75"/>
      <c r="IDL444" s="75"/>
      <c r="IDM444" s="75"/>
      <c r="IDN444" s="75"/>
      <c r="IDO444" s="75"/>
      <c r="IDP444" s="75"/>
      <c r="IDQ444" s="75"/>
      <c r="IDR444" s="75"/>
      <c r="IDS444" s="75"/>
      <c r="IDT444" s="75"/>
      <c r="IDU444" s="75"/>
      <c r="IDV444" s="75"/>
      <c r="IDW444" s="75"/>
      <c r="IDX444" s="75"/>
      <c r="IDY444" s="75"/>
      <c r="IDZ444" s="75"/>
      <c r="IEA444" s="75"/>
      <c r="IEB444" s="75"/>
      <c r="IEC444" s="75"/>
      <c r="IED444" s="75"/>
      <c r="IEE444" s="75"/>
      <c r="IEF444" s="75"/>
      <c r="IEG444" s="75"/>
      <c r="IEH444" s="75"/>
      <c r="IEI444" s="75"/>
      <c r="IEJ444" s="75"/>
      <c r="IEK444" s="75"/>
      <c r="IEL444" s="75"/>
      <c r="IEM444" s="75"/>
      <c r="IEN444" s="75"/>
      <c r="IEO444" s="75"/>
      <c r="IEP444" s="75"/>
      <c r="IEQ444" s="75"/>
      <c r="IER444" s="75"/>
      <c r="IES444" s="75"/>
      <c r="IET444" s="75"/>
      <c r="IEU444" s="75"/>
      <c r="IEV444" s="75"/>
      <c r="IEW444" s="75"/>
      <c r="IEX444" s="75"/>
      <c r="IEY444" s="75"/>
      <c r="IEZ444" s="75"/>
      <c r="IFA444" s="75"/>
      <c r="IFB444" s="75"/>
      <c r="IFC444" s="75"/>
      <c r="IFD444" s="75"/>
      <c r="IFE444" s="75"/>
      <c r="IFF444" s="75"/>
      <c r="IFG444" s="75"/>
      <c r="IFH444" s="75"/>
      <c r="IFI444" s="75"/>
      <c r="IFJ444" s="75"/>
      <c r="IFK444" s="75"/>
      <c r="IFL444" s="75"/>
      <c r="IFM444" s="75"/>
      <c r="IFN444" s="75"/>
      <c r="IFO444" s="75"/>
      <c r="IFP444" s="75"/>
      <c r="IFQ444" s="75"/>
      <c r="IFR444" s="75"/>
      <c r="IFS444" s="75"/>
      <c r="IFT444" s="75"/>
      <c r="IFU444" s="75"/>
      <c r="IFV444" s="75"/>
      <c r="IFW444" s="75"/>
      <c r="IFX444" s="75"/>
      <c r="IFY444" s="75"/>
      <c r="IFZ444" s="75"/>
      <c r="IGA444" s="75"/>
      <c r="IGB444" s="75"/>
      <c r="IGC444" s="75"/>
      <c r="IGD444" s="75"/>
      <c r="IGE444" s="75"/>
      <c r="IGF444" s="75"/>
      <c r="IGG444" s="75"/>
      <c r="IGH444" s="75"/>
      <c r="IGI444" s="75"/>
      <c r="IGJ444" s="75"/>
      <c r="IGK444" s="75"/>
      <c r="IGL444" s="75"/>
      <c r="IGM444" s="75"/>
      <c r="IGN444" s="75"/>
      <c r="IGO444" s="75"/>
      <c r="IGP444" s="75"/>
      <c r="IGQ444" s="75"/>
      <c r="IGR444" s="75"/>
      <c r="IGS444" s="75"/>
      <c r="IGT444" s="75"/>
      <c r="IGU444" s="75"/>
      <c r="IGV444" s="75"/>
      <c r="IGW444" s="75"/>
      <c r="IGX444" s="75"/>
      <c r="IGY444" s="75"/>
      <c r="IGZ444" s="75"/>
      <c r="IHA444" s="75"/>
      <c r="IHB444" s="75"/>
      <c r="IHC444" s="75"/>
      <c r="IHD444" s="75"/>
      <c r="IHE444" s="75"/>
      <c r="IHF444" s="75"/>
      <c r="IHG444" s="75"/>
      <c r="IHH444" s="75"/>
      <c r="IHI444" s="75"/>
      <c r="IHJ444" s="75"/>
      <c r="IHK444" s="75"/>
      <c r="IHL444" s="75"/>
      <c r="IHM444" s="75"/>
      <c r="IHN444" s="75"/>
      <c r="IHO444" s="75"/>
      <c r="IHP444" s="75"/>
      <c r="IHQ444" s="75"/>
      <c r="IHR444" s="75"/>
      <c r="IHS444" s="75"/>
      <c r="IHT444" s="75"/>
      <c r="IHU444" s="75"/>
      <c r="IHV444" s="75"/>
      <c r="IHW444" s="75"/>
      <c r="IHX444" s="75"/>
      <c r="IHY444" s="75"/>
      <c r="IHZ444" s="75"/>
      <c r="IIA444" s="75"/>
      <c r="IIB444" s="75"/>
      <c r="IIC444" s="75"/>
      <c r="IID444" s="75"/>
      <c r="IIE444" s="75"/>
      <c r="IIF444" s="75"/>
      <c r="IIG444" s="75"/>
      <c r="IIH444" s="75"/>
      <c r="III444" s="75"/>
      <c r="IIJ444" s="75"/>
      <c r="IIK444" s="75"/>
      <c r="IIL444" s="75"/>
      <c r="IIM444" s="75"/>
      <c r="IIN444" s="75"/>
      <c r="IIO444" s="75"/>
      <c r="IIP444" s="75"/>
      <c r="IIQ444" s="75"/>
      <c r="IIR444" s="75"/>
      <c r="IIS444" s="75"/>
      <c r="IIT444" s="75"/>
      <c r="IIU444" s="75"/>
      <c r="IIV444" s="75"/>
      <c r="IIW444" s="75"/>
      <c r="IIX444" s="75"/>
      <c r="IIY444" s="75"/>
      <c r="IIZ444" s="75"/>
      <c r="IJA444" s="75"/>
      <c r="IJB444" s="75"/>
      <c r="IJC444" s="75"/>
      <c r="IJD444" s="75"/>
      <c r="IJE444" s="75"/>
      <c r="IJF444" s="75"/>
      <c r="IJG444" s="75"/>
      <c r="IJH444" s="75"/>
      <c r="IJI444" s="75"/>
      <c r="IJJ444" s="75"/>
      <c r="IJK444" s="75"/>
      <c r="IJL444" s="75"/>
      <c r="IJM444" s="75"/>
      <c r="IJN444" s="75"/>
      <c r="IJO444" s="75"/>
      <c r="IJP444" s="75"/>
      <c r="IJQ444" s="75"/>
      <c r="IJR444" s="75"/>
      <c r="IJS444" s="75"/>
      <c r="IJT444" s="75"/>
      <c r="IJU444" s="75"/>
      <c r="IJV444" s="75"/>
      <c r="IJW444" s="75"/>
      <c r="IJX444" s="75"/>
      <c r="IJY444" s="75"/>
      <c r="IJZ444" s="75"/>
      <c r="IKA444" s="75"/>
      <c r="IKB444" s="75"/>
      <c r="IKC444" s="75"/>
      <c r="IKD444" s="75"/>
      <c r="IKE444" s="75"/>
      <c r="IKF444" s="75"/>
      <c r="IKG444" s="75"/>
      <c r="IKH444" s="75"/>
      <c r="IKI444" s="75"/>
      <c r="IKJ444" s="75"/>
      <c r="IKK444" s="75"/>
      <c r="IKL444" s="75"/>
      <c r="IKM444" s="75"/>
      <c r="IKN444" s="75"/>
      <c r="IKO444" s="75"/>
      <c r="IKP444" s="75"/>
      <c r="IKQ444" s="75"/>
      <c r="IKR444" s="75"/>
      <c r="IKS444" s="75"/>
      <c r="IKT444" s="75"/>
      <c r="IKU444" s="75"/>
      <c r="IKV444" s="75"/>
      <c r="IKW444" s="75"/>
      <c r="IKX444" s="75"/>
      <c r="IKY444" s="75"/>
      <c r="IKZ444" s="75"/>
      <c r="ILA444" s="75"/>
      <c r="ILB444" s="75"/>
      <c r="ILC444" s="75"/>
      <c r="ILD444" s="75"/>
      <c r="ILE444" s="75"/>
      <c r="ILF444" s="75"/>
      <c r="ILG444" s="75"/>
      <c r="ILH444" s="75"/>
      <c r="ILI444" s="75"/>
      <c r="ILJ444" s="75"/>
      <c r="ILK444" s="75"/>
      <c r="ILL444" s="75"/>
      <c r="ILM444" s="75"/>
      <c r="ILN444" s="75"/>
      <c r="ILO444" s="75"/>
      <c r="ILP444" s="75"/>
      <c r="ILQ444" s="75"/>
      <c r="ILR444" s="75"/>
      <c r="ILS444" s="75"/>
      <c r="ILT444" s="75"/>
      <c r="ILU444" s="75"/>
      <c r="ILV444" s="75"/>
      <c r="ILW444" s="75"/>
      <c r="ILX444" s="75"/>
      <c r="ILY444" s="75"/>
      <c r="ILZ444" s="75"/>
      <c r="IMA444" s="75"/>
      <c r="IMB444" s="75"/>
      <c r="IMC444" s="75"/>
      <c r="IMD444" s="75"/>
      <c r="IME444" s="75"/>
      <c r="IMF444" s="75"/>
      <c r="IMG444" s="75"/>
      <c r="IMH444" s="75"/>
      <c r="IMI444" s="75"/>
      <c r="IMJ444" s="75"/>
      <c r="IMK444" s="75"/>
      <c r="IML444" s="75"/>
      <c r="IMM444" s="75"/>
      <c r="IMN444" s="75"/>
      <c r="IMO444" s="75"/>
      <c r="IMP444" s="75"/>
      <c r="IMQ444" s="75"/>
      <c r="IMR444" s="75"/>
      <c r="IMS444" s="75"/>
      <c r="IMT444" s="75"/>
      <c r="IMU444" s="75"/>
      <c r="IMV444" s="75"/>
      <c r="IMW444" s="75"/>
      <c r="IMX444" s="75"/>
      <c r="IMY444" s="75"/>
      <c r="IMZ444" s="75"/>
      <c r="INA444" s="75"/>
      <c r="INB444" s="75"/>
      <c r="INC444" s="75"/>
      <c r="IND444" s="75"/>
      <c r="INE444" s="75"/>
      <c r="INF444" s="75"/>
      <c r="ING444" s="75"/>
      <c r="INH444" s="75"/>
      <c r="INI444" s="75"/>
      <c r="INJ444" s="75"/>
      <c r="INK444" s="75"/>
      <c r="INL444" s="75"/>
      <c r="INM444" s="75"/>
      <c r="INN444" s="75"/>
      <c r="INO444" s="75"/>
      <c r="INP444" s="75"/>
      <c r="INQ444" s="75"/>
      <c r="INR444" s="75"/>
      <c r="INS444" s="75"/>
      <c r="INT444" s="75"/>
      <c r="INU444" s="75"/>
      <c r="INV444" s="75"/>
      <c r="INW444" s="75"/>
      <c r="INX444" s="75"/>
      <c r="INY444" s="75"/>
      <c r="INZ444" s="75"/>
      <c r="IOA444" s="75"/>
      <c r="IOB444" s="75"/>
      <c r="IOC444" s="75"/>
      <c r="IOD444" s="75"/>
      <c r="IOE444" s="75"/>
      <c r="IOF444" s="75"/>
      <c r="IOG444" s="75"/>
      <c r="IOH444" s="75"/>
      <c r="IOI444" s="75"/>
      <c r="IOJ444" s="75"/>
      <c r="IOK444" s="75"/>
      <c r="IOL444" s="75"/>
      <c r="IOM444" s="75"/>
      <c r="ION444" s="75"/>
      <c r="IOO444" s="75"/>
      <c r="IOP444" s="75"/>
      <c r="IOQ444" s="75"/>
      <c r="IOR444" s="75"/>
      <c r="IOS444" s="75"/>
      <c r="IOT444" s="75"/>
      <c r="IOU444" s="75"/>
      <c r="IOV444" s="75"/>
      <c r="IOW444" s="75"/>
      <c r="IOX444" s="75"/>
      <c r="IOY444" s="75"/>
      <c r="IOZ444" s="75"/>
      <c r="IPA444" s="75"/>
      <c r="IPB444" s="75"/>
      <c r="IPC444" s="75"/>
      <c r="IPD444" s="75"/>
      <c r="IPE444" s="75"/>
      <c r="IPF444" s="75"/>
      <c r="IPG444" s="75"/>
      <c r="IPH444" s="75"/>
      <c r="IPI444" s="75"/>
      <c r="IPJ444" s="75"/>
      <c r="IPK444" s="75"/>
      <c r="IPL444" s="75"/>
      <c r="IPM444" s="75"/>
      <c r="IPN444" s="75"/>
      <c r="IPO444" s="75"/>
      <c r="IPP444" s="75"/>
      <c r="IPQ444" s="75"/>
      <c r="IPR444" s="75"/>
      <c r="IPS444" s="75"/>
      <c r="IPT444" s="75"/>
      <c r="IPU444" s="75"/>
      <c r="IPV444" s="75"/>
      <c r="IPW444" s="75"/>
      <c r="IPX444" s="75"/>
      <c r="IPY444" s="75"/>
      <c r="IPZ444" s="75"/>
      <c r="IQA444" s="75"/>
      <c r="IQB444" s="75"/>
      <c r="IQC444" s="75"/>
      <c r="IQD444" s="75"/>
      <c r="IQE444" s="75"/>
      <c r="IQF444" s="75"/>
      <c r="IQG444" s="75"/>
      <c r="IQH444" s="75"/>
      <c r="IQI444" s="75"/>
      <c r="IQJ444" s="75"/>
      <c r="IQK444" s="75"/>
      <c r="IQL444" s="75"/>
      <c r="IQM444" s="75"/>
      <c r="IQN444" s="75"/>
      <c r="IQO444" s="75"/>
      <c r="IQP444" s="75"/>
      <c r="IQQ444" s="75"/>
      <c r="IQR444" s="75"/>
      <c r="IQS444" s="75"/>
      <c r="IQT444" s="75"/>
      <c r="IQU444" s="75"/>
      <c r="IQV444" s="75"/>
      <c r="IQW444" s="75"/>
      <c r="IQX444" s="75"/>
      <c r="IQY444" s="75"/>
      <c r="IQZ444" s="75"/>
      <c r="IRA444" s="75"/>
      <c r="IRB444" s="75"/>
      <c r="IRC444" s="75"/>
      <c r="IRD444" s="75"/>
      <c r="IRE444" s="75"/>
      <c r="IRF444" s="75"/>
      <c r="IRG444" s="75"/>
      <c r="IRH444" s="75"/>
      <c r="IRI444" s="75"/>
      <c r="IRJ444" s="75"/>
      <c r="IRK444" s="75"/>
      <c r="IRL444" s="75"/>
      <c r="IRM444" s="75"/>
      <c r="IRN444" s="75"/>
      <c r="IRO444" s="75"/>
      <c r="IRP444" s="75"/>
      <c r="IRQ444" s="75"/>
      <c r="IRR444" s="75"/>
      <c r="IRS444" s="75"/>
      <c r="IRT444" s="75"/>
      <c r="IRU444" s="75"/>
      <c r="IRV444" s="75"/>
      <c r="IRW444" s="75"/>
      <c r="IRX444" s="75"/>
      <c r="IRY444" s="75"/>
      <c r="IRZ444" s="75"/>
      <c r="ISA444" s="75"/>
      <c r="ISB444" s="75"/>
      <c r="ISC444" s="75"/>
      <c r="ISD444" s="75"/>
      <c r="ISE444" s="75"/>
      <c r="ISF444" s="75"/>
      <c r="ISG444" s="75"/>
      <c r="ISH444" s="75"/>
      <c r="ISI444" s="75"/>
      <c r="ISJ444" s="75"/>
      <c r="ISK444" s="75"/>
      <c r="ISL444" s="75"/>
      <c r="ISM444" s="75"/>
      <c r="ISN444" s="75"/>
      <c r="ISO444" s="75"/>
      <c r="ISP444" s="75"/>
      <c r="ISQ444" s="75"/>
      <c r="ISR444" s="75"/>
      <c r="ISS444" s="75"/>
      <c r="IST444" s="75"/>
      <c r="ISU444" s="75"/>
      <c r="ISV444" s="75"/>
      <c r="ISW444" s="75"/>
      <c r="ISX444" s="75"/>
      <c r="ISY444" s="75"/>
      <c r="ISZ444" s="75"/>
      <c r="ITA444" s="75"/>
      <c r="ITB444" s="75"/>
      <c r="ITC444" s="75"/>
      <c r="ITD444" s="75"/>
      <c r="ITE444" s="75"/>
      <c r="ITF444" s="75"/>
      <c r="ITG444" s="75"/>
      <c r="ITH444" s="75"/>
      <c r="ITI444" s="75"/>
      <c r="ITJ444" s="75"/>
      <c r="ITK444" s="75"/>
      <c r="ITL444" s="75"/>
      <c r="ITM444" s="75"/>
      <c r="ITN444" s="75"/>
      <c r="ITO444" s="75"/>
      <c r="ITP444" s="75"/>
      <c r="ITQ444" s="75"/>
      <c r="ITR444" s="75"/>
      <c r="ITS444" s="75"/>
      <c r="ITT444" s="75"/>
      <c r="ITU444" s="75"/>
      <c r="ITV444" s="75"/>
      <c r="ITW444" s="75"/>
      <c r="ITX444" s="75"/>
      <c r="ITY444" s="75"/>
      <c r="ITZ444" s="75"/>
      <c r="IUA444" s="75"/>
      <c r="IUB444" s="75"/>
      <c r="IUC444" s="75"/>
      <c r="IUD444" s="75"/>
      <c r="IUE444" s="75"/>
      <c r="IUF444" s="75"/>
      <c r="IUG444" s="75"/>
      <c r="IUH444" s="75"/>
      <c r="IUI444" s="75"/>
      <c r="IUJ444" s="75"/>
      <c r="IUK444" s="75"/>
      <c r="IUL444" s="75"/>
      <c r="IUM444" s="75"/>
      <c r="IUN444" s="75"/>
      <c r="IUO444" s="75"/>
      <c r="IUP444" s="75"/>
      <c r="IUQ444" s="75"/>
      <c r="IUR444" s="75"/>
      <c r="IUS444" s="75"/>
      <c r="IUT444" s="75"/>
      <c r="IUU444" s="75"/>
      <c r="IUV444" s="75"/>
      <c r="IUW444" s="75"/>
      <c r="IUX444" s="75"/>
      <c r="IUY444" s="75"/>
      <c r="IUZ444" s="75"/>
      <c r="IVA444" s="75"/>
      <c r="IVB444" s="75"/>
      <c r="IVC444" s="75"/>
      <c r="IVD444" s="75"/>
      <c r="IVE444" s="75"/>
      <c r="IVF444" s="75"/>
      <c r="IVG444" s="75"/>
      <c r="IVH444" s="75"/>
      <c r="IVI444" s="75"/>
      <c r="IVJ444" s="75"/>
      <c r="IVK444" s="75"/>
      <c r="IVL444" s="75"/>
      <c r="IVM444" s="75"/>
      <c r="IVN444" s="75"/>
      <c r="IVO444" s="75"/>
      <c r="IVP444" s="75"/>
      <c r="IVQ444" s="75"/>
      <c r="IVR444" s="75"/>
      <c r="IVS444" s="75"/>
      <c r="IVT444" s="75"/>
      <c r="IVU444" s="75"/>
      <c r="IVV444" s="75"/>
      <c r="IVW444" s="75"/>
      <c r="IVX444" s="75"/>
      <c r="IVY444" s="75"/>
      <c r="IVZ444" s="75"/>
      <c r="IWA444" s="75"/>
      <c r="IWB444" s="75"/>
      <c r="IWC444" s="75"/>
      <c r="IWD444" s="75"/>
      <c r="IWE444" s="75"/>
      <c r="IWF444" s="75"/>
      <c r="IWG444" s="75"/>
      <c r="IWH444" s="75"/>
      <c r="IWI444" s="75"/>
      <c r="IWJ444" s="75"/>
      <c r="IWK444" s="75"/>
      <c r="IWL444" s="75"/>
      <c r="IWM444" s="75"/>
      <c r="IWN444" s="75"/>
      <c r="IWO444" s="75"/>
      <c r="IWP444" s="75"/>
      <c r="IWQ444" s="75"/>
      <c r="IWR444" s="75"/>
      <c r="IWS444" s="75"/>
      <c r="IWT444" s="75"/>
      <c r="IWU444" s="75"/>
      <c r="IWV444" s="75"/>
      <c r="IWW444" s="75"/>
      <c r="IWX444" s="75"/>
      <c r="IWY444" s="75"/>
      <c r="IWZ444" s="75"/>
      <c r="IXA444" s="75"/>
      <c r="IXB444" s="75"/>
      <c r="IXC444" s="75"/>
      <c r="IXD444" s="75"/>
      <c r="IXE444" s="75"/>
      <c r="IXF444" s="75"/>
      <c r="IXG444" s="75"/>
      <c r="IXH444" s="75"/>
      <c r="IXI444" s="75"/>
      <c r="IXJ444" s="75"/>
      <c r="IXK444" s="75"/>
      <c r="IXL444" s="75"/>
      <c r="IXM444" s="75"/>
      <c r="IXN444" s="75"/>
      <c r="IXO444" s="75"/>
      <c r="IXP444" s="75"/>
      <c r="IXQ444" s="75"/>
      <c r="IXR444" s="75"/>
      <c r="IXS444" s="75"/>
      <c r="IXT444" s="75"/>
      <c r="IXU444" s="75"/>
      <c r="IXV444" s="75"/>
      <c r="IXW444" s="75"/>
      <c r="IXX444" s="75"/>
      <c r="IXY444" s="75"/>
      <c r="IXZ444" s="75"/>
      <c r="IYA444" s="75"/>
      <c r="IYB444" s="75"/>
      <c r="IYC444" s="75"/>
      <c r="IYD444" s="75"/>
      <c r="IYE444" s="75"/>
      <c r="IYF444" s="75"/>
      <c r="IYG444" s="75"/>
      <c r="IYH444" s="75"/>
      <c r="IYI444" s="75"/>
      <c r="IYJ444" s="75"/>
      <c r="IYK444" s="75"/>
      <c r="IYL444" s="75"/>
      <c r="IYM444" s="75"/>
      <c r="IYN444" s="75"/>
      <c r="IYO444" s="75"/>
      <c r="IYP444" s="75"/>
      <c r="IYQ444" s="75"/>
      <c r="IYR444" s="75"/>
      <c r="IYS444" s="75"/>
      <c r="IYT444" s="75"/>
      <c r="IYU444" s="75"/>
      <c r="IYV444" s="75"/>
      <c r="IYW444" s="75"/>
      <c r="IYX444" s="75"/>
      <c r="IYY444" s="75"/>
      <c r="IYZ444" s="75"/>
      <c r="IZA444" s="75"/>
      <c r="IZB444" s="75"/>
      <c r="IZC444" s="75"/>
      <c r="IZD444" s="75"/>
      <c r="IZE444" s="75"/>
      <c r="IZF444" s="75"/>
      <c r="IZG444" s="75"/>
      <c r="IZH444" s="75"/>
      <c r="IZI444" s="75"/>
      <c r="IZJ444" s="75"/>
      <c r="IZK444" s="75"/>
      <c r="IZL444" s="75"/>
      <c r="IZM444" s="75"/>
      <c r="IZN444" s="75"/>
      <c r="IZO444" s="75"/>
      <c r="IZP444" s="75"/>
      <c r="IZQ444" s="75"/>
      <c r="IZR444" s="75"/>
      <c r="IZS444" s="75"/>
      <c r="IZT444" s="75"/>
      <c r="IZU444" s="75"/>
      <c r="IZV444" s="75"/>
      <c r="IZW444" s="75"/>
      <c r="IZX444" s="75"/>
      <c r="IZY444" s="75"/>
      <c r="IZZ444" s="75"/>
      <c r="JAA444" s="75"/>
      <c r="JAB444" s="75"/>
      <c r="JAC444" s="75"/>
      <c r="JAD444" s="75"/>
      <c r="JAE444" s="75"/>
      <c r="JAF444" s="75"/>
      <c r="JAG444" s="75"/>
      <c r="JAH444" s="75"/>
      <c r="JAI444" s="75"/>
      <c r="JAJ444" s="75"/>
      <c r="JAK444" s="75"/>
      <c r="JAL444" s="75"/>
      <c r="JAM444" s="75"/>
      <c r="JAN444" s="75"/>
      <c r="JAO444" s="75"/>
      <c r="JAP444" s="75"/>
      <c r="JAQ444" s="75"/>
      <c r="JAR444" s="75"/>
      <c r="JAS444" s="75"/>
      <c r="JAT444" s="75"/>
      <c r="JAU444" s="75"/>
      <c r="JAV444" s="75"/>
      <c r="JAW444" s="75"/>
      <c r="JAX444" s="75"/>
      <c r="JAY444" s="75"/>
      <c r="JAZ444" s="75"/>
      <c r="JBA444" s="75"/>
      <c r="JBB444" s="75"/>
      <c r="JBC444" s="75"/>
      <c r="JBD444" s="75"/>
      <c r="JBE444" s="75"/>
      <c r="JBF444" s="75"/>
      <c r="JBG444" s="75"/>
      <c r="JBH444" s="75"/>
      <c r="JBI444" s="75"/>
      <c r="JBJ444" s="75"/>
      <c r="JBK444" s="75"/>
      <c r="JBL444" s="75"/>
      <c r="JBM444" s="75"/>
      <c r="JBN444" s="75"/>
      <c r="JBO444" s="75"/>
      <c r="JBP444" s="75"/>
      <c r="JBQ444" s="75"/>
      <c r="JBR444" s="75"/>
      <c r="JBS444" s="75"/>
      <c r="JBT444" s="75"/>
      <c r="JBU444" s="75"/>
      <c r="JBV444" s="75"/>
      <c r="JBW444" s="75"/>
      <c r="JBX444" s="75"/>
      <c r="JBY444" s="75"/>
      <c r="JBZ444" s="75"/>
      <c r="JCA444" s="75"/>
      <c r="JCB444" s="75"/>
      <c r="JCC444" s="75"/>
      <c r="JCD444" s="75"/>
      <c r="JCE444" s="75"/>
      <c r="JCF444" s="75"/>
      <c r="JCG444" s="75"/>
      <c r="JCH444" s="75"/>
      <c r="JCI444" s="75"/>
      <c r="JCJ444" s="75"/>
      <c r="JCK444" s="75"/>
      <c r="JCL444" s="75"/>
      <c r="JCM444" s="75"/>
      <c r="JCN444" s="75"/>
      <c r="JCO444" s="75"/>
      <c r="JCP444" s="75"/>
      <c r="JCQ444" s="75"/>
      <c r="JCR444" s="75"/>
      <c r="JCS444" s="75"/>
      <c r="JCT444" s="75"/>
      <c r="JCU444" s="75"/>
      <c r="JCV444" s="75"/>
      <c r="JCW444" s="75"/>
      <c r="JCX444" s="75"/>
      <c r="JCY444" s="75"/>
      <c r="JCZ444" s="75"/>
      <c r="JDA444" s="75"/>
      <c r="JDB444" s="75"/>
      <c r="JDC444" s="75"/>
      <c r="JDD444" s="75"/>
      <c r="JDE444" s="75"/>
      <c r="JDF444" s="75"/>
      <c r="JDG444" s="75"/>
      <c r="JDH444" s="75"/>
      <c r="JDI444" s="75"/>
      <c r="JDJ444" s="75"/>
      <c r="JDK444" s="75"/>
      <c r="JDL444" s="75"/>
      <c r="JDM444" s="75"/>
      <c r="JDN444" s="75"/>
      <c r="JDO444" s="75"/>
      <c r="JDP444" s="75"/>
      <c r="JDQ444" s="75"/>
      <c r="JDR444" s="75"/>
      <c r="JDS444" s="75"/>
      <c r="JDT444" s="75"/>
      <c r="JDU444" s="75"/>
      <c r="JDV444" s="75"/>
      <c r="JDW444" s="75"/>
      <c r="JDX444" s="75"/>
      <c r="JDY444" s="75"/>
      <c r="JDZ444" s="75"/>
      <c r="JEA444" s="75"/>
      <c r="JEB444" s="75"/>
      <c r="JEC444" s="75"/>
      <c r="JED444" s="75"/>
      <c r="JEE444" s="75"/>
      <c r="JEF444" s="75"/>
      <c r="JEG444" s="75"/>
      <c r="JEH444" s="75"/>
      <c r="JEI444" s="75"/>
      <c r="JEJ444" s="75"/>
      <c r="JEK444" s="75"/>
      <c r="JEL444" s="75"/>
      <c r="JEM444" s="75"/>
      <c r="JEN444" s="75"/>
      <c r="JEO444" s="75"/>
      <c r="JEP444" s="75"/>
      <c r="JEQ444" s="75"/>
      <c r="JER444" s="75"/>
      <c r="JES444" s="75"/>
      <c r="JET444" s="75"/>
      <c r="JEU444" s="75"/>
      <c r="JEV444" s="75"/>
      <c r="JEW444" s="75"/>
      <c r="JEX444" s="75"/>
      <c r="JEY444" s="75"/>
      <c r="JEZ444" s="75"/>
      <c r="JFA444" s="75"/>
      <c r="JFB444" s="75"/>
      <c r="JFC444" s="75"/>
      <c r="JFD444" s="75"/>
      <c r="JFE444" s="75"/>
      <c r="JFF444" s="75"/>
      <c r="JFG444" s="75"/>
      <c r="JFH444" s="75"/>
      <c r="JFI444" s="75"/>
      <c r="JFJ444" s="75"/>
      <c r="JFK444" s="75"/>
      <c r="JFL444" s="75"/>
      <c r="JFM444" s="75"/>
      <c r="JFN444" s="75"/>
      <c r="JFO444" s="75"/>
      <c r="JFP444" s="75"/>
      <c r="JFQ444" s="75"/>
      <c r="JFR444" s="75"/>
      <c r="JFS444" s="75"/>
      <c r="JFT444" s="75"/>
      <c r="JFU444" s="75"/>
      <c r="JFV444" s="75"/>
      <c r="JFW444" s="75"/>
      <c r="JFX444" s="75"/>
      <c r="JFY444" s="75"/>
      <c r="JFZ444" s="75"/>
      <c r="JGA444" s="75"/>
      <c r="JGB444" s="75"/>
      <c r="JGC444" s="75"/>
      <c r="JGD444" s="75"/>
      <c r="JGE444" s="75"/>
      <c r="JGF444" s="75"/>
      <c r="JGG444" s="75"/>
      <c r="JGH444" s="75"/>
      <c r="JGI444" s="75"/>
      <c r="JGJ444" s="75"/>
      <c r="JGK444" s="75"/>
      <c r="JGL444" s="75"/>
      <c r="JGM444" s="75"/>
      <c r="JGN444" s="75"/>
      <c r="JGO444" s="75"/>
      <c r="JGP444" s="75"/>
      <c r="JGQ444" s="75"/>
      <c r="JGR444" s="75"/>
      <c r="JGS444" s="75"/>
      <c r="JGT444" s="75"/>
      <c r="JGU444" s="75"/>
      <c r="JGV444" s="75"/>
      <c r="JGW444" s="75"/>
      <c r="JGX444" s="75"/>
      <c r="JGY444" s="75"/>
      <c r="JGZ444" s="75"/>
      <c r="JHA444" s="75"/>
      <c r="JHB444" s="75"/>
      <c r="JHC444" s="75"/>
      <c r="JHD444" s="75"/>
      <c r="JHE444" s="75"/>
      <c r="JHF444" s="75"/>
      <c r="JHG444" s="75"/>
      <c r="JHH444" s="75"/>
      <c r="JHI444" s="75"/>
      <c r="JHJ444" s="75"/>
      <c r="JHK444" s="75"/>
      <c r="JHL444" s="75"/>
      <c r="JHM444" s="75"/>
      <c r="JHN444" s="75"/>
      <c r="JHO444" s="75"/>
      <c r="JHP444" s="75"/>
      <c r="JHQ444" s="75"/>
      <c r="JHR444" s="75"/>
      <c r="JHS444" s="75"/>
      <c r="JHT444" s="75"/>
      <c r="JHU444" s="75"/>
      <c r="JHV444" s="75"/>
      <c r="JHW444" s="75"/>
      <c r="JHX444" s="75"/>
      <c r="JHY444" s="75"/>
      <c r="JHZ444" s="75"/>
      <c r="JIA444" s="75"/>
      <c r="JIB444" s="75"/>
      <c r="JIC444" s="75"/>
      <c r="JID444" s="75"/>
      <c r="JIE444" s="75"/>
      <c r="JIF444" s="75"/>
      <c r="JIG444" s="75"/>
      <c r="JIH444" s="75"/>
      <c r="JII444" s="75"/>
      <c r="JIJ444" s="75"/>
      <c r="JIK444" s="75"/>
      <c r="JIL444" s="75"/>
      <c r="JIM444" s="75"/>
      <c r="JIN444" s="75"/>
      <c r="JIO444" s="75"/>
      <c r="JIP444" s="75"/>
      <c r="JIQ444" s="75"/>
      <c r="JIR444" s="75"/>
      <c r="JIS444" s="75"/>
      <c r="JIT444" s="75"/>
      <c r="JIU444" s="75"/>
      <c r="JIV444" s="75"/>
      <c r="JIW444" s="75"/>
      <c r="JIX444" s="75"/>
      <c r="JIY444" s="75"/>
      <c r="JIZ444" s="75"/>
      <c r="JJA444" s="75"/>
      <c r="JJB444" s="75"/>
      <c r="JJC444" s="75"/>
      <c r="JJD444" s="75"/>
      <c r="JJE444" s="75"/>
      <c r="JJF444" s="75"/>
      <c r="JJG444" s="75"/>
      <c r="JJH444" s="75"/>
      <c r="JJI444" s="75"/>
      <c r="JJJ444" s="75"/>
      <c r="JJK444" s="75"/>
      <c r="JJL444" s="75"/>
      <c r="JJM444" s="75"/>
      <c r="JJN444" s="75"/>
      <c r="JJO444" s="75"/>
      <c r="JJP444" s="75"/>
      <c r="JJQ444" s="75"/>
      <c r="JJR444" s="75"/>
      <c r="JJS444" s="75"/>
      <c r="JJT444" s="75"/>
      <c r="JJU444" s="75"/>
      <c r="JJV444" s="75"/>
      <c r="JJW444" s="75"/>
      <c r="JJX444" s="75"/>
      <c r="JJY444" s="75"/>
      <c r="JJZ444" s="75"/>
      <c r="JKA444" s="75"/>
      <c r="JKB444" s="75"/>
      <c r="JKC444" s="75"/>
      <c r="JKD444" s="75"/>
      <c r="JKE444" s="75"/>
      <c r="JKF444" s="75"/>
      <c r="JKG444" s="75"/>
      <c r="JKH444" s="75"/>
      <c r="JKI444" s="75"/>
      <c r="JKJ444" s="75"/>
      <c r="JKK444" s="75"/>
      <c r="JKL444" s="75"/>
      <c r="JKM444" s="75"/>
      <c r="JKN444" s="75"/>
      <c r="JKO444" s="75"/>
      <c r="JKP444" s="75"/>
      <c r="JKQ444" s="75"/>
      <c r="JKR444" s="75"/>
      <c r="JKS444" s="75"/>
      <c r="JKT444" s="75"/>
      <c r="JKU444" s="75"/>
      <c r="JKV444" s="75"/>
      <c r="JKW444" s="75"/>
      <c r="JKX444" s="75"/>
      <c r="JKY444" s="75"/>
      <c r="JKZ444" s="75"/>
      <c r="JLA444" s="75"/>
      <c r="JLB444" s="75"/>
      <c r="JLC444" s="75"/>
      <c r="JLD444" s="75"/>
      <c r="JLE444" s="75"/>
      <c r="JLF444" s="75"/>
      <c r="JLG444" s="75"/>
      <c r="JLH444" s="75"/>
      <c r="JLI444" s="75"/>
      <c r="JLJ444" s="75"/>
      <c r="JLK444" s="75"/>
      <c r="JLL444" s="75"/>
      <c r="JLM444" s="75"/>
      <c r="JLN444" s="75"/>
      <c r="JLO444" s="75"/>
      <c r="JLP444" s="75"/>
      <c r="JLQ444" s="75"/>
      <c r="JLR444" s="75"/>
      <c r="JLS444" s="75"/>
      <c r="JLT444" s="75"/>
      <c r="JLU444" s="75"/>
      <c r="JLV444" s="75"/>
      <c r="JLW444" s="75"/>
      <c r="JLX444" s="75"/>
      <c r="JLY444" s="75"/>
      <c r="JLZ444" s="75"/>
      <c r="JMA444" s="75"/>
      <c r="JMB444" s="75"/>
      <c r="JMC444" s="75"/>
      <c r="JMD444" s="75"/>
      <c r="JME444" s="75"/>
      <c r="JMF444" s="75"/>
      <c r="JMG444" s="75"/>
      <c r="JMH444" s="75"/>
      <c r="JMI444" s="75"/>
      <c r="JMJ444" s="75"/>
      <c r="JMK444" s="75"/>
      <c r="JML444" s="75"/>
      <c r="JMM444" s="75"/>
      <c r="JMN444" s="75"/>
      <c r="JMO444" s="75"/>
      <c r="JMP444" s="75"/>
      <c r="JMQ444" s="75"/>
      <c r="JMR444" s="75"/>
      <c r="JMS444" s="75"/>
      <c r="JMT444" s="75"/>
      <c r="JMU444" s="75"/>
      <c r="JMV444" s="75"/>
      <c r="JMW444" s="75"/>
      <c r="JMX444" s="75"/>
      <c r="JMY444" s="75"/>
      <c r="JMZ444" s="75"/>
      <c r="JNA444" s="75"/>
      <c r="JNB444" s="75"/>
      <c r="JNC444" s="75"/>
      <c r="JND444" s="75"/>
      <c r="JNE444" s="75"/>
      <c r="JNF444" s="75"/>
      <c r="JNG444" s="75"/>
      <c r="JNH444" s="75"/>
      <c r="JNI444" s="75"/>
      <c r="JNJ444" s="75"/>
      <c r="JNK444" s="75"/>
      <c r="JNL444" s="75"/>
      <c r="JNM444" s="75"/>
      <c r="JNN444" s="75"/>
      <c r="JNO444" s="75"/>
      <c r="JNP444" s="75"/>
      <c r="JNQ444" s="75"/>
      <c r="JNR444" s="75"/>
      <c r="JNS444" s="75"/>
      <c r="JNT444" s="75"/>
      <c r="JNU444" s="75"/>
      <c r="JNV444" s="75"/>
      <c r="JNW444" s="75"/>
      <c r="JNX444" s="75"/>
      <c r="JNY444" s="75"/>
      <c r="JNZ444" s="75"/>
      <c r="JOA444" s="75"/>
      <c r="JOB444" s="75"/>
      <c r="JOC444" s="75"/>
      <c r="JOD444" s="75"/>
      <c r="JOE444" s="75"/>
      <c r="JOF444" s="75"/>
      <c r="JOG444" s="75"/>
      <c r="JOH444" s="75"/>
      <c r="JOI444" s="75"/>
      <c r="JOJ444" s="75"/>
      <c r="JOK444" s="75"/>
      <c r="JOL444" s="75"/>
      <c r="JOM444" s="75"/>
      <c r="JON444" s="75"/>
      <c r="JOO444" s="75"/>
      <c r="JOP444" s="75"/>
      <c r="JOQ444" s="75"/>
      <c r="JOR444" s="75"/>
      <c r="JOS444" s="75"/>
      <c r="JOT444" s="75"/>
      <c r="JOU444" s="75"/>
      <c r="JOV444" s="75"/>
      <c r="JOW444" s="75"/>
      <c r="JOX444" s="75"/>
      <c r="JOY444" s="75"/>
      <c r="JOZ444" s="75"/>
      <c r="JPA444" s="75"/>
      <c r="JPB444" s="75"/>
      <c r="JPC444" s="75"/>
      <c r="JPD444" s="75"/>
      <c r="JPE444" s="75"/>
      <c r="JPF444" s="75"/>
      <c r="JPG444" s="75"/>
      <c r="JPH444" s="75"/>
      <c r="JPI444" s="75"/>
      <c r="JPJ444" s="75"/>
      <c r="JPK444" s="75"/>
      <c r="JPL444" s="75"/>
      <c r="JPM444" s="75"/>
      <c r="JPN444" s="75"/>
      <c r="JPO444" s="75"/>
      <c r="JPP444" s="75"/>
      <c r="JPQ444" s="75"/>
      <c r="JPR444" s="75"/>
      <c r="JPS444" s="75"/>
      <c r="JPT444" s="75"/>
      <c r="JPU444" s="75"/>
      <c r="JPV444" s="75"/>
      <c r="JPW444" s="75"/>
      <c r="JPX444" s="75"/>
      <c r="JPY444" s="75"/>
      <c r="JPZ444" s="75"/>
      <c r="JQA444" s="75"/>
      <c r="JQB444" s="75"/>
      <c r="JQC444" s="75"/>
      <c r="JQD444" s="75"/>
      <c r="JQE444" s="75"/>
      <c r="JQF444" s="75"/>
      <c r="JQG444" s="75"/>
      <c r="JQH444" s="75"/>
      <c r="JQI444" s="75"/>
      <c r="JQJ444" s="75"/>
      <c r="JQK444" s="75"/>
      <c r="JQL444" s="75"/>
      <c r="JQM444" s="75"/>
      <c r="JQN444" s="75"/>
      <c r="JQO444" s="75"/>
      <c r="JQP444" s="75"/>
      <c r="JQQ444" s="75"/>
      <c r="JQR444" s="75"/>
      <c r="JQS444" s="75"/>
      <c r="JQT444" s="75"/>
      <c r="JQU444" s="75"/>
      <c r="JQV444" s="75"/>
      <c r="JQW444" s="75"/>
      <c r="JQX444" s="75"/>
      <c r="JQY444" s="75"/>
      <c r="JQZ444" s="75"/>
      <c r="JRA444" s="75"/>
      <c r="JRB444" s="75"/>
      <c r="JRC444" s="75"/>
      <c r="JRD444" s="75"/>
      <c r="JRE444" s="75"/>
      <c r="JRF444" s="75"/>
      <c r="JRG444" s="75"/>
      <c r="JRH444" s="75"/>
      <c r="JRI444" s="75"/>
      <c r="JRJ444" s="75"/>
      <c r="JRK444" s="75"/>
      <c r="JRL444" s="75"/>
      <c r="JRM444" s="75"/>
      <c r="JRN444" s="75"/>
      <c r="JRO444" s="75"/>
      <c r="JRP444" s="75"/>
      <c r="JRQ444" s="75"/>
      <c r="JRR444" s="75"/>
      <c r="JRS444" s="75"/>
      <c r="JRT444" s="75"/>
      <c r="JRU444" s="75"/>
      <c r="JRV444" s="75"/>
      <c r="JRW444" s="75"/>
      <c r="JRX444" s="75"/>
      <c r="JRY444" s="75"/>
      <c r="JRZ444" s="75"/>
      <c r="JSA444" s="75"/>
      <c r="JSB444" s="75"/>
      <c r="JSC444" s="75"/>
      <c r="JSD444" s="75"/>
      <c r="JSE444" s="75"/>
      <c r="JSF444" s="75"/>
      <c r="JSG444" s="75"/>
      <c r="JSH444" s="75"/>
      <c r="JSI444" s="75"/>
      <c r="JSJ444" s="75"/>
      <c r="JSK444" s="75"/>
      <c r="JSL444" s="75"/>
      <c r="JSM444" s="75"/>
      <c r="JSN444" s="75"/>
      <c r="JSO444" s="75"/>
      <c r="JSP444" s="75"/>
      <c r="JSQ444" s="75"/>
      <c r="JSR444" s="75"/>
      <c r="JSS444" s="75"/>
      <c r="JST444" s="75"/>
      <c r="JSU444" s="75"/>
      <c r="JSV444" s="75"/>
      <c r="JSW444" s="75"/>
      <c r="JSX444" s="75"/>
      <c r="JSY444" s="75"/>
      <c r="JSZ444" s="75"/>
      <c r="JTA444" s="75"/>
      <c r="JTB444" s="75"/>
      <c r="JTC444" s="75"/>
      <c r="JTD444" s="75"/>
      <c r="JTE444" s="75"/>
      <c r="JTF444" s="75"/>
      <c r="JTG444" s="75"/>
      <c r="JTH444" s="75"/>
      <c r="JTI444" s="75"/>
      <c r="JTJ444" s="75"/>
      <c r="JTK444" s="75"/>
      <c r="JTL444" s="75"/>
      <c r="JTM444" s="75"/>
      <c r="JTN444" s="75"/>
      <c r="JTO444" s="75"/>
      <c r="JTP444" s="75"/>
      <c r="JTQ444" s="75"/>
      <c r="JTR444" s="75"/>
      <c r="JTS444" s="75"/>
      <c r="JTT444" s="75"/>
      <c r="JTU444" s="75"/>
      <c r="JTV444" s="75"/>
      <c r="JTW444" s="75"/>
      <c r="JTX444" s="75"/>
      <c r="JTY444" s="75"/>
      <c r="JTZ444" s="75"/>
      <c r="JUA444" s="75"/>
      <c r="JUB444" s="75"/>
      <c r="JUC444" s="75"/>
      <c r="JUD444" s="75"/>
      <c r="JUE444" s="75"/>
      <c r="JUF444" s="75"/>
      <c r="JUG444" s="75"/>
      <c r="JUH444" s="75"/>
      <c r="JUI444" s="75"/>
      <c r="JUJ444" s="75"/>
      <c r="JUK444" s="75"/>
      <c r="JUL444" s="75"/>
      <c r="JUM444" s="75"/>
      <c r="JUN444" s="75"/>
      <c r="JUO444" s="75"/>
      <c r="JUP444" s="75"/>
      <c r="JUQ444" s="75"/>
      <c r="JUR444" s="75"/>
      <c r="JUS444" s="75"/>
      <c r="JUT444" s="75"/>
      <c r="JUU444" s="75"/>
      <c r="JUV444" s="75"/>
      <c r="JUW444" s="75"/>
      <c r="JUX444" s="75"/>
      <c r="JUY444" s="75"/>
      <c r="JUZ444" s="75"/>
      <c r="JVA444" s="75"/>
      <c r="JVB444" s="75"/>
      <c r="JVC444" s="75"/>
      <c r="JVD444" s="75"/>
      <c r="JVE444" s="75"/>
      <c r="JVF444" s="75"/>
      <c r="JVG444" s="75"/>
      <c r="JVH444" s="75"/>
      <c r="JVI444" s="75"/>
      <c r="JVJ444" s="75"/>
      <c r="JVK444" s="75"/>
      <c r="JVL444" s="75"/>
      <c r="JVM444" s="75"/>
      <c r="JVN444" s="75"/>
      <c r="JVO444" s="75"/>
      <c r="JVP444" s="75"/>
      <c r="JVQ444" s="75"/>
      <c r="JVR444" s="75"/>
      <c r="JVS444" s="75"/>
      <c r="JVT444" s="75"/>
      <c r="JVU444" s="75"/>
      <c r="JVV444" s="75"/>
      <c r="JVW444" s="75"/>
      <c r="JVX444" s="75"/>
      <c r="JVY444" s="75"/>
      <c r="JVZ444" s="75"/>
      <c r="JWA444" s="75"/>
      <c r="JWB444" s="75"/>
      <c r="JWC444" s="75"/>
      <c r="JWD444" s="75"/>
      <c r="JWE444" s="75"/>
      <c r="JWF444" s="75"/>
      <c r="JWG444" s="75"/>
      <c r="JWH444" s="75"/>
      <c r="JWI444" s="75"/>
      <c r="JWJ444" s="75"/>
      <c r="JWK444" s="75"/>
      <c r="JWL444" s="75"/>
      <c r="JWM444" s="75"/>
      <c r="JWN444" s="75"/>
      <c r="JWO444" s="75"/>
      <c r="JWP444" s="75"/>
      <c r="JWQ444" s="75"/>
      <c r="JWR444" s="75"/>
      <c r="JWS444" s="75"/>
      <c r="JWT444" s="75"/>
      <c r="JWU444" s="75"/>
      <c r="JWV444" s="75"/>
      <c r="JWW444" s="75"/>
      <c r="JWX444" s="75"/>
      <c r="JWY444" s="75"/>
      <c r="JWZ444" s="75"/>
      <c r="JXA444" s="75"/>
      <c r="JXB444" s="75"/>
      <c r="JXC444" s="75"/>
      <c r="JXD444" s="75"/>
      <c r="JXE444" s="75"/>
      <c r="JXF444" s="75"/>
      <c r="JXG444" s="75"/>
      <c r="JXH444" s="75"/>
      <c r="JXI444" s="75"/>
      <c r="JXJ444" s="75"/>
      <c r="JXK444" s="75"/>
      <c r="JXL444" s="75"/>
      <c r="JXM444" s="75"/>
      <c r="JXN444" s="75"/>
      <c r="JXO444" s="75"/>
      <c r="JXP444" s="75"/>
      <c r="JXQ444" s="75"/>
      <c r="JXR444" s="75"/>
      <c r="JXS444" s="75"/>
      <c r="JXT444" s="75"/>
      <c r="JXU444" s="75"/>
      <c r="JXV444" s="75"/>
      <c r="JXW444" s="75"/>
      <c r="JXX444" s="75"/>
      <c r="JXY444" s="75"/>
      <c r="JXZ444" s="75"/>
      <c r="JYA444" s="75"/>
      <c r="JYB444" s="75"/>
      <c r="JYC444" s="75"/>
      <c r="JYD444" s="75"/>
      <c r="JYE444" s="75"/>
      <c r="JYF444" s="75"/>
      <c r="JYG444" s="75"/>
      <c r="JYH444" s="75"/>
      <c r="JYI444" s="75"/>
      <c r="JYJ444" s="75"/>
      <c r="JYK444" s="75"/>
      <c r="JYL444" s="75"/>
      <c r="JYM444" s="75"/>
      <c r="JYN444" s="75"/>
      <c r="JYO444" s="75"/>
      <c r="JYP444" s="75"/>
      <c r="JYQ444" s="75"/>
      <c r="JYR444" s="75"/>
      <c r="JYS444" s="75"/>
      <c r="JYT444" s="75"/>
      <c r="JYU444" s="75"/>
      <c r="JYV444" s="75"/>
      <c r="JYW444" s="75"/>
      <c r="JYX444" s="75"/>
      <c r="JYY444" s="75"/>
      <c r="JYZ444" s="75"/>
      <c r="JZA444" s="75"/>
      <c r="JZB444" s="75"/>
      <c r="JZC444" s="75"/>
      <c r="JZD444" s="75"/>
      <c r="JZE444" s="75"/>
      <c r="JZF444" s="75"/>
      <c r="JZG444" s="75"/>
      <c r="JZH444" s="75"/>
      <c r="JZI444" s="75"/>
      <c r="JZJ444" s="75"/>
      <c r="JZK444" s="75"/>
      <c r="JZL444" s="75"/>
      <c r="JZM444" s="75"/>
      <c r="JZN444" s="75"/>
      <c r="JZO444" s="75"/>
      <c r="JZP444" s="75"/>
      <c r="JZQ444" s="75"/>
      <c r="JZR444" s="75"/>
      <c r="JZS444" s="75"/>
      <c r="JZT444" s="75"/>
      <c r="JZU444" s="75"/>
      <c r="JZV444" s="75"/>
      <c r="JZW444" s="75"/>
      <c r="JZX444" s="75"/>
      <c r="JZY444" s="75"/>
      <c r="JZZ444" s="75"/>
      <c r="KAA444" s="75"/>
      <c r="KAB444" s="75"/>
      <c r="KAC444" s="75"/>
      <c r="KAD444" s="75"/>
      <c r="KAE444" s="75"/>
      <c r="KAF444" s="75"/>
      <c r="KAG444" s="75"/>
      <c r="KAH444" s="75"/>
      <c r="KAI444" s="75"/>
      <c r="KAJ444" s="75"/>
      <c r="KAK444" s="75"/>
      <c r="KAL444" s="75"/>
      <c r="KAM444" s="75"/>
      <c r="KAN444" s="75"/>
      <c r="KAO444" s="75"/>
      <c r="KAP444" s="75"/>
      <c r="KAQ444" s="75"/>
      <c r="KAR444" s="75"/>
      <c r="KAS444" s="75"/>
      <c r="KAT444" s="75"/>
      <c r="KAU444" s="75"/>
      <c r="KAV444" s="75"/>
      <c r="KAW444" s="75"/>
      <c r="KAX444" s="75"/>
      <c r="KAY444" s="75"/>
      <c r="KAZ444" s="75"/>
      <c r="KBA444" s="75"/>
      <c r="KBB444" s="75"/>
      <c r="KBC444" s="75"/>
      <c r="KBD444" s="75"/>
      <c r="KBE444" s="75"/>
      <c r="KBF444" s="75"/>
      <c r="KBG444" s="75"/>
      <c r="KBH444" s="75"/>
      <c r="KBI444" s="75"/>
      <c r="KBJ444" s="75"/>
      <c r="KBK444" s="75"/>
      <c r="KBL444" s="75"/>
      <c r="KBM444" s="75"/>
      <c r="KBN444" s="75"/>
      <c r="KBO444" s="75"/>
      <c r="KBP444" s="75"/>
      <c r="KBQ444" s="75"/>
      <c r="KBR444" s="75"/>
      <c r="KBS444" s="75"/>
      <c r="KBT444" s="75"/>
      <c r="KBU444" s="75"/>
      <c r="KBV444" s="75"/>
      <c r="KBW444" s="75"/>
      <c r="KBX444" s="75"/>
      <c r="KBY444" s="75"/>
      <c r="KBZ444" s="75"/>
      <c r="KCA444" s="75"/>
      <c r="KCB444" s="75"/>
      <c r="KCC444" s="75"/>
      <c r="KCD444" s="75"/>
      <c r="KCE444" s="75"/>
      <c r="KCF444" s="75"/>
      <c r="KCG444" s="75"/>
      <c r="KCH444" s="75"/>
      <c r="KCI444" s="75"/>
      <c r="KCJ444" s="75"/>
      <c r="KCK444" s="75"/>
      <c r="KCL444" s="75"/>
      <c r="KCM444" s="75"/>
      <c r="KCN444" s="75"/>
      <c r="KCO444" s="75"/>
      <c r="KCP444" s="75"/>
      <c r="KCQ444" s="75"/>
      <c r="KCR444" s="75"/>
      <c r="KCS444" s="75"/>
      <c r="KCT444" s="75"/>
      <c r="KCU444" s="75"/>
      <c r="KCV444" s="75"/>
      <c r="KCW444" s="75"/>
      <c r="KCX444" s="75"/>
      <c r="KCY444" s="75"/>
      <c r="KCZ444" s="75"/>
      <c r="KDA444" s="75"/>
      <c r="KDB444" s="75"/>
      <c r="KDC444" s="75"/>
      <c r="KDD444" s="75"/>
      <c r="KDE444" s="75"/>
      <c r="KDF444" s="75"/>
      <c r="KDG444" s="75"/>
      <c r="KDH444" s="75"/>
      <c r="KDI444" s="75"/>
      <c r="KDJ444" s="75"/>
      <c r="KDK444" s="75"/>
      <c r="KDL444" s="75"/>
      <c r="KDM444" s="75"/>
      <c r="KDN444" s="75"/>
      <c r="KDO444" s="75"/>
      <c r="KDP444" s="75"/>
      <c r="KDQ444" s="75"/>
      <c r="KDR444" s="75"/>
      <c r="KDS444" s="75"/>
      <c r="KDT444" s="75"/>
      <c r="KDU444" s="75"/>
      <c r="KDV444" s="75"/>
      <c r="KDW444" s="75"/>
      <c r="KDX444" s="75"/>
      <c r="KDY444" s="75"/>
      <c r="KDZ444" s="75"/>
      <c r="KEA444" s="75"/>
      <c r="KEB444" s="75"/>
      <c r="KEC444" s="75"/>
      <c r="KED444" s="75"/>
      <c r="KEE444" s="75"/>
      <c r="KEF444" s="75"/>
      <c r="KEG444" s="75"/>
      <c r="KEH444" s="75"/>
      <c r="KEI444" s="75"/>
      <c r="KEJ444" s="75"/>
      <c r="KEK444" s="75"/>
      <c r="KEL444" s="75"/>
      <c r="KEM444" s="75"/>
      <c r="KEN444" s="75"/>
      <c r="KEO444" s="75"/>
      <c r="KEP444" s="75"/>
      <c r="KEQ444" s="75"/>
      <c r="KER444" s="75"/>
      <c r="KES444" s="75"/>
      <c r="KET444" s="75"/>
      <c r="KEU444" s="75"/>
      <c r="KEV444" s="75"/>
      <c r="KEW444" s="75"/>
      <c r="KEX444" s="75"/>
      <c r="KEY444" s="75"/>
      <c r="KEZ444" s="75"/>
      <c r="KFA444" s="75"/>
      <c r="KFB444" s="75"/>
      <c r="KFC444" s="75"/>
      <c r="KFD444" s="75"/>
      <c r="KFE444" s="75"/>
      <c r="KFF444" s="75"/>
      <c r="KFG444" s="75"/>
      <c r="KFH444" s="75"/>
      <c r="KFI444" s="75"/>
      <c r="KFJ444" s="75"/>
      <c r="KFK444" s="75"/>
      <c r="KFL444" s="75"/>
      <c r="KFM444" s="75"/>
      <c r="KFN444" s="75"/>
      <c r="KFO444" s="75"/>
      <c r="KFP444" s="75"/>
      <c r="KFQ444" s="75"/>
      <c r="KFR444" s="75"/>
      <c r="KFS444" s="75"/>
      <c r="KFT444" s="75"/>
      <c r="KFU444" s="75"/>
      <c r="KFV444" s="75"/>
      <c r="KFW444" s="75"/>
      <c r="KFX444" s="75"/>
      <c r="KFY444" s="75"/>
      <c r="KFZ444" s="75"/>
      <c r="KGA444" s="75"/>
      <c r="KGB444" s="75"/>
      <c r="KGC444" s="75"/>
      <c r="KGD444" s="75"/>
      <c r="KGE444" s="75"/>
      <c r="KGF444" s="75"/>
      <c r="KGG444" s="75"/>
      <c r="KGH444" s="75"/>
      <c r="KGI444" s="75"/>
      <c r="KGJ444" s="75"/>
      <c r="KGK444" s="75"/>
      <c r="KGL444" s="75"/>
      <c r="KGM444" s="75"/>
      <c r="KGN444" s="75"/>
      <c r="KGO444" s="75"/>
      <c r="KGP444" s="75"/>
      <c r="KGQ444" s="75"/>
      <c r="KGR444" s="75"/>
      <c r="KGS444" s="75"/>
      <c r="KGT444" s="75"/>
      <c r="KGU444" s="75"/>
      <c r="KGV444" s="75"/>
      <c r="KGW444" s="75"/>
      <c r="KGX444" s="75"/>
      <c r="KGY444" s="75"/>
      <c r="KGZ444" s="75"/>
      <c r="KHA444" s="75"/>
      <c r="KHB444" s="75"/>
      <c r="KHC444" s="75"/>
      <c r="KHD444" s="75"/>
      <c r="KHE444" s="75"/>
      <c r="KHF444" s="75"/>
      <c r="KHG444" s="75"/>
      <c r="KHH444" s="75"/>
      <c r="KHI444" s="75"/>
      <c r="KHJ444" s="75"/>
      <c r="KHK444" s="75"/>
      <c r="KHL444" s="75"/>
      <c r="KHM444" s="75"/>
      <c r="KHN444" s="75"/>
      <c r="KHO444" s="75"/>
      <c r="KHP444" s="75"/>
      <c r="KHQ444" s="75"/>
      <c r="KHR444" s="75"/>
      <c r="KHS444" s="75"/>
      <c r="KHT444" s="75"/>
      <c r="KHU444" s="75"/>
      <c r="KHV444" s="75"/>
      <c r="KHW444" s="75"/>
      <c r="KHX444" s="75"/>
      <c r="KHY444" s="75"/>
      <c r="KHZ444" s="75"/>
      <c r="KIA444" s="75"/>
      <c r="KIB444" s="75"/>
      <c r="KIC444" s="75"/>
      <c r="KID444" s="75"/>
      <c r="KIE444" s="75"/>
      <c r="KIF444" s="75"/>
      <c r="KIG444" s="75"/>
      <c r="KIH444" s="75"/>
      <c r="KII444" s="75"/>
      <c r="KIJ444" s="75"/>
      <c r="KIK444" s="75"/>
      <c r="KIL444" s="75"/>
      <c r="KIM444" s="75"/>
      <c r="KIN444" s="75"/>
      <c r="KIO444" s="75"/>
      <c r="KIP444" s="75"/>
      <c r="KIQ444" s="75"/>
      <c r="KIR444" s="75"/>
      <c r="KIS444" s="75"/>
      <c r="KIT444" s="75"/>
      <c r="KIU444" s="75"/>
      <c r="KIV444" s="75"/>
      <c r="KIW444" s="75"/>
      <c r="KIX444" s="75"/>
      <c r="KIY444" s="75"/>
      <c r="KIZ444" s="75"/>
      <c r="KJA444" s="75"/>
      <c r="KJB444" s="75"/>
      <c r="KJC444" s="75"/>
      <c r="KJD444" s="75"/>
      <c r="KJE444" s="75"/>
      <c r="KJF444" s="75"/>
      <c r="KJG444" s="75"/>
      <c r="KJH444" s="75"/>
      <c r="KJI444" s="75"/>
      <c r="KJJ444" s="75"/>
      <c r="KJK444" s="75"/>
      <c r="KJL444" s="75"/>
      <c r="KJM444" s="75"/>
      <c r="KJN444" s="75"/>
      <c r="KJO444" s="75"/>
      <c r="KJP444" s="75"/>
      <c r="KJQ444" s="75"/>
      <c r="KJR444" s="75"/>
      <c r="KJS444" s="75"/>
      <c r="KJT444" s="75"/>
      <c r="KJU444" s="75"/>
      <c r="KJV444" s="75"/>
      <c r="KJW444" s="75"/>
      <c r="KJX444" s="75"/>
      <c r="KJY444" s="75"/>
      <c r="KJZ444" s="75"/>
      <c r="KKA444" s="75"/>
      <c r="KKB444" s="75"/>
      <c r="KKC444" s="75"/>
      <c r="KKD444" s="75"/>
      <c r="KKE444" s="75"/>
      <c r="KKF444" s="75"/>
      <c r="KKG444" s="75"/>
      <c r="KKH444" s="75"/>
      <c r="KKI444" s="75"/>
      <c r="KKJ444" s="75"/>
      <c r="KKK444" s="75"/>
      <c r="KKL444" s="75"/>
      <c r="KKM444" s="75"/>
      <c r="KKN444" s="75"/>
      <c r="KKO444" s="75"/>
      <c r="KKP444" s="75"/>
      <c r="KKQ444" s="75"/>
      <c r="KKR444" s="75"/>
      <c r="KKS444" s="75"/>
      <c r="KKT444" s="75"/>
      <c r="KKU444" s="75"/>
      <c r="KKV444" s="75"/>
      <c r="KKW444" s="75"/>
      <c r="KKX444" s="75"/>
      <c r="KKY444" s="75"/>
      <c r="KKZ444" s="75"/>
      <c r="KLA444" s="75"/>
      <c r="KLB444" s="75"/>
      <c r="KLC444" s="75"/>
      <c r="KLD444" s="75"/>
      <c r="KLE444" s="75"/>
      <c r="KLF444" s="75"/>
      <c r="KLG444" s="75"/>
      <c r="KLH444" s="75"/>
      <c r="KLI444" s="75"/>
      <c r="KLJ444" s="75"/>
      <c r="KLK444" s="75"/>
      <c r="KLL444" s="75"/>
      <c r="KLM444" s="75"/>
      <c r="KLN444" s="75"/>
      <c r="KLO444" s="75"/>
      <c r="KLP444" s="75"/>
      <c r="KLQ444" s="75"/>
      <c r="KLR444" s="75"/>
      <c r="KLS444" s="75"/>
      <c r="KLT444" s="75"/>
      <c r="KLU444" s="75"/>
      <c r="KLV444" s="75"/>
      <c r="KLW444" s="75"/>
      <c r="KLX444" s="75"/>
      <c r="KLY444" s="75"/>
      <c r="KLZ444" s="75"/>
      <c r="KMA444" s="75"/>
      <c r="KMB444" s="75"/>
      <c r="KMC444" s="75"/>
      <c r="KMD444" s="75"/>
      <c r="KME444" s="75"/>
      <c r="KMF444" s="75"/>
      <c r="KMG444" s="75"/>
      <c r="KMH444" s="75"/>
      <c r="KMI444" s="75"/>
      <c r="KMJ444" s="75"/>
      <c r="KMK444" s="75"/>
      <c r="KML444" s="75"/>
      <c r="KMM444" s="75"/>
      <c r="KMN444" s="75"/>
      <c r="KMO444" s="75"/>
      <c r="KMP444" s="75"/>
      <c r="KMQ444" s="75"/>
      <c r="KMR444" s="75"/>
      <c r="KMS444" s="75"/>
      <c r="KMT444" s="75"/>
      <c r="KMU444" s="75"/>
      <c r="KMV444" s="75"/>
      <c r="KMW444" s="75"/>
      <c r="KMX444" s="75"/>
      <c r="KMY444" s="75"/>
      <c r="KMZ444" s="75"/>
      <c r="KNA444" s="75"/>
      <c r="KNB444" s="75"/>
      <c r="KNC444" s="75"/>
      <c r="KND444" s="75"/>
      <c r="KNE444" s="75"/>
      <c r="KNF444" s="75"/>
      <c r="KNG444" s="75"/>
      <c r="KNH444" s="75"/>
      <c r="KNI444" s="75"/>
      <c r="KNJ444" s="75"/>
      <c r="KNK444" s="75"/>
      <c r="KNL444" s="75"/>
      <c r="KNM444" s="75"/>
      <c r="KNN444" s="75"/>
      <c r="KNO444" s="75"/>
      <c r="KNP444" s="75"/>
      <c r="KNQ444" s="75"/>
      <c r="KNR444" s="75"/>
      <c r="KNS444" s="75"/>
      <c r="KNT444" s="75"/>
      <c r="KNU444" s="75"/>
      <c r="KNV444" s="75"/>
      <c r="KNW444" s="75"/>
      <c r="KNX444" s="75"/>
      <c r="KNY444" s="75"/>
      <c r="KNZ444" s="75"/>
      <c r="KOA444" s="75"/>
      <c r="KOB444" s="75"/>
      <c r="KOC444" s="75"/>
      <c r="KOD444" s="75"/>
      <c r="KOE444" s="75"/>
      <c r="KOF444" s="75"/>
      <c r="KOG444" s="75"/>
      <c r="KOH444" s="75"/>
      <c r="KOI444" s="75"/>
      <c r="KOJ444" s="75"/>
      <c r="KOK444" s="75"/>
      <c r="KOL444" s="75"/>
      <c r="KOM444" s="75"/>
      <c r="KON444" s="75"/>
      <c r="KOO444" s="75"/>
      <c r="KOP444" s="75"/>
      <c r="KOQ444" s="75"/>
      <c r="KOR444" s="75"/>
      <c r="KOS444" s="75"/>
      <c r="KOT444" s="75"/>
      <c r="KOU444" s="75"/>
      <c r="KOV444" s="75"/>
      <c r="KOW444" s="75"/>
      <c r="KOX444" s="75"/>
      <c r="KOY444" s="75"/>
      <c r="KOZ444" s="75"/>
      <c r="KPA444" s="75"/>
      <c r="KPB444" s="75"/>
      <c r="KPC444" s="75"/>
      <c r="KPD444" s="75"/>
      <c r="KPE444" s="75"/>
      <c r="KPF444" s="75"/>
      <c r="KPG444" s="75"/>
      <c r="KPH444" s="75"/>
      <c r="KPI444" s="75"/>
      <c r="KPJ444" s="75"/>
      <c r="KPK444" s="75"/>
      <c r="KPL444" s="75"/>
      <c r="KPM444" s="75"/>
      <c r="KPN444" s="75"/>
      <c r="KPO444" s="75"/>
      <c r="KPP444" s="75"/>
      <c r="KPQ444" s="75"/>
      <c r="KPR444" s="75"/>
      <c r="KPS444" s="75"/>
      <c r="KPT444" s="75"/>
      <c r="KPU444" s="75"/>
      <c r="KPV444" s="75"/>
      <c r="KPW444" s="75"/>
      <c r="KPX444" s="75"/>
      <c r="KPY444" s="75"/>
      <c r="KPZ444" s="75"/>
      <c r="KQA444" s="75"/>
      <c r="KQB444" s="75"/>
      <c r="KQC444" s="75"/>
      <c r="KQD444" s="75"/>
      <c r="KQE444" s="75"/>
      <c r="KQF444" s="75"/>
      <c r="KQG444" s="75"/>
      <c r="KQH444" s="75"/>
      <c r="KQI444" s="75"/>
      <c r="KQJ444" s="75"/>
      <c r="KQK444" s="75"/>
      <c r="KQL444" s="75"/>
      <c r="KQM444" s="75"/>
      <c r="KQN444" s="75"/>
      <c r="KQO444" s="75"/>
      <c r="KQP444" s="75"/>
      <c r="KQQ444" s="75"/>
      <c r="KQR444" s="75"/>
      <c r="KQS444" s="75"/>
      <c r="KQT444" s="75"/>
      <c r="KQU444" s="75"/>
      <c r="KQV444" s="75"/>
      <c r="KQW444" s="75"/>
      <c r="KQX444" s="75"/>
      <c r="KQY444" s="75"/>
      <c r="KQZ444" s="75"/>
      <c r="KRA444" s="75"/>
      <c r="KRB444" s="75"/>
      <c r="KRC444" s="75"/>
      <c r="KRD444" s="75"/>
      <c r="KRE444" s="75"/>
      <c r="KRF444" s="75"/>
      <c r="KRG444" s="75"/>
      <c r="KRH444" s="75"/>
      <c r="KRI444" s="75"/>
      <c r="KRJ444" s="75"/>
      <c r="KRK444" s="75"/>
      <c r="KRL444" s="75"/>
      <c r="KRM444" s="75"/>
      <c r="KRN444" s="75"/>
      <c r="KRO444" s="75"/>
      <c r="KRP444" s="75"/>
      <c r="KRQ444" s="75"/>
      <c r="KRR444" s="75"/>
      <c r="KRS444" s="75"/>
      <c r="KRT444" s="75"/>
      <c r="KRU444" s="75"/>
      <c r="KRV444" s="75"/>
      <c r="KRW444" s="75"/>
      <c r="KRX444" s="75"/>
      <c r="KRY444" s="75"/>
      <c r="KRZ444" s="75"/>
      <c r="KSA444" s="75"/>
      <c r="KSB444" s="75"/>
      <c r="KSC444" s="75"/>
      <c r="KSD444" s="75"/>
      <c r="KSE444" s="75"/>
      <c r="KSF444" s="75"/>
      <c r="KSG444" s="75"/>
      <c r="KSH444" s="75"/>
      <c r="KSI444" s="75"/>
      <c r="KSJ444" s="75"/>
      <c r="KSK444" s="75"/>
      <c r="KSL444" s="75"/>
      <c r="KSM444" s="75"/>
      <c r="KSN444" s="75"/>
      <c r="KSO444" s="75"/>
      <c r="KSP444" s="75"/>
      <c r="KSQ444" s="75"/>
      <c r="KSR444" s="75"/>
      <c r="KSS444" s="75"/>
      <c r="KST444" s="75"/>
      <c r="KSU444" s="75"/>
      <c r="KSV444" s="75"/>
      <c r="KSW444" s="75"/>
      <c r="KSX444" s="75"/>
      <c r="KSY444" s="75"/>
      <c r="KSZ444" s="75"/>
      <c r="KTA444" s="75"/>
      <c r="KTB444" s="75"/>
      <c r="KTC444" s="75"/>
      <c r="KTD444" s="75"/>
      <c r="KTE444" s="75"/>
      <c r="KTF444" s="75"/>
      <c r="KTG444" s="75"/>
      <c r="KTH444" s="75"/>
      <c r="KTI444" s="75"/>
      <c r="KTJ444" s="75"/>
      <c r="KTK444" s="75"/>
      <c r="KTL444" s="75"/>
      <c r="KTM444" s="75"/>
      <c r="KTN444" s="75"/>
      <c r="KTO444" s="75"/>
      <c r="KTP444" s="75"/>
      <c r="KTQ444" s="75"/>
      <c r="KTR444" s="75"/>
      <c r="KTS444" s="75"/>
      <c r="KTT444" s="75"/>
      <c r="KTU444" s="75"/>
      <c r="KTV444" s="75"/>
      <c r="KTW444" s="75"/>
      <c r="KTX444" s="75"/>
      <c r="KTY444" s="75"/>
      <c r="KTZ444" s="75"/>
      <c r="KUA444" s="75"/>
      <c r="KUB444" s="75"/>
      <c r="KUC444" s="75"/>
      <c r="KUD444" s="75"/>
      <c r="KUE444" s="75"/>
      <c r="KUF444" s="75"/>
      <c r="KUG444" s="75"/>
      <c r="KUH444" s="75"/>
      <c r="KUI444" s="75"/>
      <c r="KUJ444" s="75"/>
      <c r="KUK444" s="75"/>
      <c r="KUL444" s="75"/>
      <c r="KUM444" s="75"/>
      <c r="KUN444" s="75"/>
      <c r="KUO444" s="75"/>
      <c r="KUP444" s="75"/>
      <c r="KUQ444" s="75"/>
      <c r="KUR444" s="75"/>
      <c r="KUS444" s="75"/>
      <c r="KUT444" s="75"/>
      <c r="KUU444" s="75"/>
      <c r="KUV444" s="75"/>
      <c r="KUW444" s="75"/>
      <c r="KUX444" s="75"/>
      <c r="KUY444" s="75"/>
      <c r="KUZ444" s="75"/>
      <c r="KVA444" s="75"/>
      <c r="KVB444" s="75"/>
      <c r="KVC444" s="75"/>
      <c r="KVD444" s="75"/>
      <c r="KVE444" s="75"/>
      <c r="KVF444" s="75"/>
      <c r="KVG444" s="75"/>
      <c r="KVH444" s="75"/>
      <c r="KVI444" s="75"/>
      <c r="KVJ444" s="75"/>
      <c r="KVK444" s="75"/>
      <c r="KVL444" s="75"/>
      <c r="KVM444" s="75"/>
      <c r="KVN444" s="75"/>
      <c r="KVO444" s="75"/>
      <c r="KVP444" s="75"/>
      <c r="KVQ444" s="75"/>
      <c r="KVR444" s="75"/>
      <c r="KVS444" s="75"/>
      <c r="KVT444" s="75"/>
      <c r="KVU444" s="75"/>
      <c r="KVV444" s="75"/>
      <c r="KVW444" s="75"/>
      <c r="KVX444" s="75"/>
      <c r="KVY444" s="75"/>
      <c r="KVZ444" s="75"/>
      <c r="KWA444" s="75"/>
      <c r="KWB444" s="75"/>
      <c r="KWC444" s="75"/>
      <c r="KWD444" s="75"/>
      <c r="KWE444" s="75"/>
      <c r="KWF444" s="75"/>
      <c r="KWG444" s="75"/>
      <c r="KWH444" s="75"/>
      <c r="KWI444" s="75"/>
      <c r="KWJ444" s="75"/>
      <c r="KWK444" s="75"/>
      <c r="KWL444" s="75"/>
      <c r="KWM444" s="75"/>
      <c r="KWN444" s="75"/>
      <c r="KWO444" s="75"/>
      <c r="KWP444" s="75"/>
      <c r="KWQ444" s="75"/>
      <c r="KWR444" s="75"/>
      <c r="KWS444" s="75"/>
      <c r="KWT444" s="75"/>
      <c r="KWU444" s="75"/>
      <c r="KWV444" s="75"/>
      <c r="KWW444" s="75"/>
      <c r="KWX444" s="75"/>
      <c r="KWY444" s="75"/>
      <c r="KWZ444" s="75"/>
      <c r="KXA444" s="75"/>
      <c r="KXB444" s="75"/>
      <c r="KXC444" s="75"/>
      <c r="KXD444" s="75"/>
      <c r="KXE444" s="75"/>
      <c r="KXF444" s="75"/>
      <c r="KXG444" s="75"/>
      <c r="KXH444" s="75"/>
      <c r="KXI444" s="75"/>
      <c r="KXJ444" s="75"/>
      <c r="KXK444" s="75"/>
      <c r="KXL444" s="75"/>
      <c r="KXM444" s="75"/>
      <c r="KXN444" s="75"/>
      <c r="KXO444" s="75"/>
      <c r="KXP444" s="75"/>
      <c r="KXQ444" s="75"/>
      <c r="KXR444" s="75"/>
      <c r="KXS444" s="75"/>
      <c r="KXT444" s="75"/>
      <c r="KXU444" s="75"/>
      <c r="KXV444" s="75"/>
      <c r="KXW444" s="75"/>
      <c r="KXX444" s="75"/>
      <c r="KXY444" s="75"/>
      <c r="KXZ444" s="75"/>
      <c r="KYA444" s="75"/>
      <c r="KYB444" s="75"/>
      <c r="KYC444" s="75"/>
      <c r="KYD444" s="75"/>
      <c r="KYE444" s="75"/>
      <c r="KYF444" s="75"/>
      <c r="KYG444" s="75"/>
      <c r="KYH444" s="75"/>
      <c r="KYI444" s="75"/>
      <c r="KYJ444" s="75"/>
      <c r="KYK444" s="75"/>
      <c r="KYL444" s="75"/>
      <c r="KYM444" s="75"/>
      <c r="KYN444" s="75"/>
      <c r="KYO444" s="75"/>
      <c r="KYP444" s="75"/>
      <c r="KYQ444" s="75"/>
      <c r="KYR444" s="75"/>
      <c r="KYS444" s="75"/>
      <c r="KYT444" s="75"/>
      <c r="KYU444" s="75"/>
      <c r="KYV444" s="75"/>
      <c r="KYW444" s="75"/>
      <c r="KYX444" s="75"/>
      <c r="KYY444" s="75"/>
      <c r="KYZ444" s="75"/>
      <c r="KZA444" s="75"/>
      <c r="KZB444" s="75"/>
      <c r="KZC444" s="75"/>
      <c r="KZD444" s="75"/>
      <c r="KZE444" s="75"/>
      <c r="KZF444" s="75"/>
      <c r="KZG444" s="75"/>
      <c r="KZH444" s="75"/>
      <c r="KZI444" s="75"/>
      <c r="KZJ444" s="75"/>
      <c r="KZK444" s="75"/>
      <c r="KZL444" s="75"/>
      <c r="KZM444" s="75"/>
      <c r="KZN444" s="75"/>
      <c r="KZO444" s="75"/>
      <c r="KZP444" s="75"/>
      <c r="KZQ444" s="75"/>
      <c r="KZR444" s="75"/>
      <c r="KZS444" s="75"/>
      <c r="KZT444" s="75"/>
      <c r="KZU444" s="75"/>
      <c r="KZV444" s="75"/>
      <c r="KZW444" s="75"/>
      <c r="KZX444" s="75"/>
      <c r="KZY444" s="75"/>
      <c r="KZZ444" s="75"/>
      <c r="LAA444" s="75"/>
      <c r="LAB444" s="75"/>
      <c r="LAC444" s="75"/>
      <c r="LAD444" s="75"/>
      <c r="LAE444" s="75"/>
      <c r="LAF444" s="75"/>
      <c r="LAG444" s="75"/>
      <c r="LAH444" s="75"/>
      <c r="LAI444" s="75"/>
      <c r="LAJ444" s="75"/>
      <c r="LAK444" s="75"/>
      <c r="LAL444" s="75"/>
      <c r="LAM444" s="75"/>
      <c r="LAN444" s="75"/>
      <c r="LAO444" s="75"/>
      <c r="LAP444" s="75"/>
      <c r="LAQ444" s="75"/>
      <c r="LAR444" s="75"/>
      <c r="LAS444" s="75"/>
      <c r="LAT444" s="75"/>
      <c r="LAU444" s="75"/>
      <c r="LAV444" s="75"/>
      <c r="LAW444" s="75"/>
      <c r="LAX444" s="75"/>
      <c r="LAY444" s="75"/>
      <c r="LAZ444" s="75"/>
      <c r="LBA444" s="75"/>
      <c r="LBB444" s="75"/>
      <c r="LBC444" s="75"/>
      <c r="LBD444" s="75"/>
      <c r="LBE444" s="75"/>
      <c r="LBF444" s="75"/>
      <c r="LBG444" s="75"/>
      <c r="LBH444" s="75"/>
      <c r="LBI444" s="75"/>
      <c r="LBJ444" s="75"/>
      <c r="LBK444" s="75"/>
      <c r="LBL444" s="75"/>
      <c r="LBM444" s="75"/>
      <c r="LBN444" s="75"/>
      <c r="LBO444" s="75"/>
      <c r="LBP444" s="75"/>
      <c r="LBQ444" s="75"/>
      <c r="LBR444" s="75"/>
      <c r="LBS444" s="75"/>
      <c r="LBT444" s="75"/>
      <c r="LBU444" s="75"/>
      <c r="LBV444" s="75"/>
      <c r="LBW444" s="75"/>
      <c r="LBX444" s="75"/>
      <c r="LBY444" s="75"/>
      <c r="LBZ444" s="75"/>
      <c r="LCA444" s="75"/>
      <c r="LCB444" s="75"/>
      <c r="LCC444" s="75"/>
      <c r="LCD444" s="75"/>
      <c r="LCE444" s="75"/>
      <c r="LCF444" s="75"/>
      <c r="LCG444" s="75"/>
      <c r="LCH444" s="75"/>
      <c r="LCI444" s="75"/>
      <c r="LCJ444" s="75"/>
      <c r="LCK444" s="75"/>
      <c r="LCL444" s="75"/>
      <c r="LCM444" s="75"/>
      <c r="LCN444" s="75"/>
      <c r="LCO444" s="75"/>
      <c r="LCP444" s="75"/>
      <c r="LCQ444" s="75"/>
      <c r="LCR444" s="75"/>
      <c r="LCS444" s="75"/>
      <c r="LCT444" s="75"/>
      <c r="LCU444" s="75"/>
      <c r="LCV444" s="75"/>
      <c r="LCW444" s="75"/>
      <c r="LCX444" s="75"/>
      <c r="LCY444" s="75"/>
      <c r="LCZ444" s="75"/>
      <c r="LDA444" s="75"/>
      <c r="LDB444" s="75"/>
      <c r="LDC444" s="75"/>
      <c r="LDD444" s="75"/>
      <c r="LDE444" s="75"/>
      <c r="LDF444" s="75"/>
      <c r="LDG444" s="75"/>
      <c r="LDH444" s="75"/>
      <c r="LDI444" s="75"/>
      <c r="LDJ444" s="75"/>
      <c r="LDK444" s="75"/>
      <c r="LDL444" s="75"/>
      <c r="LDM444" s="75"/>
      <c r="LDN444" s="75"/>
      <c r="LDO444" s="75"/>
      <c r="LDP444" s="75"/>
      <c r="LDQ444" s="75"/>
      <c r="LDR444" s="75"/>
      <c r="LDS444" s="75"/>
      <c r="LDT444" s="75"/>
      <c r="LDU444" s="75"/>
      <c r="LDV444" s="75"/>
      <c r="LDW444" s="75"/>
      <c r="LDX444" s="75"/>
      <c r="LDY444" s="75"/>
      <c r="LDZ444" s="75"/>
      <c r="LEA444" s="75"/>
      <c r="LEB444" s="75"/>
      <c r="LEC444" s="75"/>
      <c r="LED444" s="75"/>
      <c r="LEE444" s="75"/>
      <c r="LEF444" s="75"/>
      <c r="LEG444" s="75"/>
      <c r="LEH444" s="75"/>
      <c r="LEI444" s="75"/>
      <c r="LEJ444" s="75"/>
      <c r="LEK444" s="75"/>
      <c r="LEL444" s="75"/>
      <c r="LEM444" s="75"/>
      <c r="LEN444" s="75"/>
      <c r="LEO444" s="75"/>
      <c r="LEP444" s="75"/>
      <c r="LEQ444" s="75"/>
      <c r="LER444" s="75"/>
      <c r="LES444" s="75"/>
      <c r="LET444" s="75"/>
      <c r="LEU444" s="75"/>
      <c r="LEV444" s="75"/>
      <c r="LEW444" s="75"/>
      <c r="LEX444" s="75"/>
      <c r="LEY444" s="75"/>
      <c r="LEZ444" s="75"/>
      <c r="LFA444" s="75"/>
      <c r="LFB444" s="75"/>
      <c r="LFC444" s="75"/>
      <c r="LFD444" s="75"/>
      <c r="LFE444" s="75"/>
      <c r="LFF444" s="75"/>
      <c r="LFG444" s="75"/>
      <c r="LFH444" s="75"/>
      <c r="LFI444" s="75"/>
      <c r="LFJ444" s="75"/>
      <c r="LFK444" s="75"/>
      <c r="LFL444" s="75"/>
      <c r="LFM444" s="75"/>
      <c r="LFN444" s="75"/>
      <c r="LFO444" s="75"/>
      <c r="LFP444" s="75"/>
      <c r="LFQ444" s="75"/>
      <c r="LFR444" s="75"/>
      <c r="LFS444" s="75"/>
      <c r="LFT444" s="75"/>
      <c r="LFU444" s="75"/>
      <c r="LFV444" s="75"/>
      <c r="LFW444" s="75"/>
      <c r="LFX444" s="75"/>
      <c r="LFY444" s="75"/>
      <c r="LFZ444" s="75"/>
      <c r="LGA444" s="75"/>
      <c r="LGB444" s="75"/>
      <c r="LGC444" s="75"/>
      <c r="LGD444" s="75"/>
      <c r="LGE444" s="75"/>
      <c r="LGF444" s="75"/>
      <c r="LGG444" s="75"/>
      <c r="LGH444" s="75"/>
      <c r="LGI444" s="75"/>
      <c r="LGJ444" s="75"/>
      <c r="LGK444" s="75"/>
      <c r="LGL444" s="75"/>
      <c r="LGM444" s="75"/>
      <c r="LGN444" s="75"/>
      <c r="LGO444" s="75"/>
      <c r="LGP444" s="75"/>
      <c r="LGQ444" s="75"/>
      <c r="LGR444" s="75"/>
      <c r="LGS444" s="75"/>
      <c r="LGT444" s="75"/>
      <c r="LGU444" s="75"/>
      <c r="LGV444" s="75"/>
      <c r="LGW444" s="75"/>
      <c r="LGX444" s="75"/>
      <c r="LGY444" s="75"/>
      <c r="LGZ444" s="75"/>
      <c r="LHA444" s="75"/>
      <c r="LHB444" s="75"/>
      <c r="LHC444" s="75"/>
      <c r="LHD444" s="75"/>
      <c r="LHE444" s="75"/>
      <c r="LHF444" s="75"/>
      <c r="LHG444" s="75"/>
      <c r="LHH444" s="75"/>
      <c r="LHI444" s="75"/>
      <c r="LHJ444" s="75"/>
      <c r="LHK444" s="75"/>
      <c r="LHL444" s="75"/>
      <c r="LHM444" s="75"/>
      <c r="LHN444" s="75"/>
      <c r="LHO444" s="75"/>
      <c r="LHP444" s="75"/>
      <c r="LHQ444" s="75"/>
      <c r="LHR444" s="75"/>
      <c r="LHS444" s="75"/>
      <c r="LHT444" s="75"/>
      <c r="LHU444" s="75"/>
      <c r="LHV444" s="75"/>
      <c r="LHW444" s="75"/>
      <c r="LHX444" s="75"/>
      <c r="LHY444" s="75"/>
      <c r="LHZ444" s="75"/>
      <c r="LIA444" s="75"/>
      <c r="LIB444" s="75"/>
      <c r="LIC444" s="75"/>
      <c r="LID444" s="75"/>
      <c r="LIE444" s="75"/>
      <c r="LIF444" s="75"/>
      <c r="LIG444" s="75"/>
      <c r="LIH444" s="75"/>
      <c r="LII444" s="75"/>
      <c r="LIJ444" s="75"/>
      <c r="LIK444" s="75"/>
      <c r="LIL444" s="75"/>
      <c r="LIM444" s="75"/>
      <c r="LIN444" s="75"/>
      <c r="LIO444" s="75"/>
      <c r="LIP444" s="75"/>
      <c r="LIQ444" s="75"/>
      <c r="LIR444" s="75"/>
      <c r="LIS444" s="75"/>
      <c r="LIT444" s="75"/>
      <c r="LIU444" s="75"/>
      <c r="LIV444" s="75"/>
      <c r="LIW444" s="75"/>
      <c r="LIX444" s="75"/>
      <c r="LIY444" s="75"/>
      <c r="LIZ444" s="75"/>
      <c r="LJA444" s="75"/>
      <c r="LJB444" s="75"/>
      <c r="LJC444" s="75"/>
      <c r="LJD444" s="75"/>
      <c r="LJE444" s="75"/>
      <c r="LJF444" s="75"/>
      <c r="LJG444" s="75"/>
      <c r="LJH444" s="75"/>
      <c r="LJI444" s="75"/>
      <c r="LJJ444" s="75"/>
      <c r="LJK444" s="75"/>
      <c r="LJL444" s="75"/>
      <c r="LJM444" s="75"/>
      <c r="LJN444" s="75"/>
      <c r="LJO444" s="75"/>
      <c r="LJP444" s="75"/>
      <c r="LJQ444" s="75"/>
      <c r="LJR444" s="75"/>
      <c r="LJS444" s="75"/>
      <c r="LJT444" s="75"/>
      <c r="LJU444" s="75"/>
      <c r="LJV444" s="75"/>
      <c r="LJW444" s="75"/>
      <c r="LJX444" s="75"/>
      <c r="LJY444" s="75"/>
      <c r="LJZ444" s="75"/>
      <c r="LKA444" s="75"/>
      <c r="LKB444" s="75"/>
      <c r="LKC444" s="75"/>
      <c r="LKD444" s="75"/>
      <c r="LKE444" s="75"/>
      <c r="LKF444" s="75"/>
      <c r="LKG444" s="75"/>
      <c r="LKH444" s="75"/>
      <c r="LKI444" s="75"/>
      <c r="LKJ444" s="75"/>
      <c r="LKK444" s="75"/>
      <c r="LKL444" s="75"/>
      <c r="LKM444" s="75"/>
      <c r="LKN444" s="75"/>
      <c r="LKO444" s="75"/>
      <c r="LKP444" s="75"/>
      <c r="LKQ444" s="75"/>
      <c r="LKR444" s="75"/>
      <c r="LKS444" s="75"/>
      <c r="LKT444" s="75"/>
      <c r="LKU444" s="75"/>
      <c r="LKV444" s="75"/>
      <c r="LKW444" s="75"/>
      <c r="LKX444" s="75"/>
      <c r="LKY444" s="75"/>
      <c r="LKZ444" s="75"/>
      <c r="LLA444" s="75"/>
      <c r="LLB444" s="75"/>
      <c r="LLC444" s="75"/>
      <c r="LLD444" s="75"/>
      <c r="LLE444" s="75"/>
      <c r="LLF444" s="75"/>
      <c r="LLG444" s="75"/>
      <c r="LLH444" s="75"/>
      <c r="LLI444" s="75"/>
      <c r="LLJ444" s="75"/>
      <c r="LLK444" s="75"/>
      <c r="LLL444" s="75"/>
      <c r="LLM444" s="75"/>
      <c r="LLN444" s="75"/>
      <c r="LLO444" s="75"/>
      <c r="LLP444" s="75"/>
      <c r="LLQ444" s="75"/>
      <c r="LLR444" s="75"/>
      <c r="LLS444" s="75"/>
      <c r="LLT444" s="75"/>
      <c r="LLU444" s="75"/>
      <c r="LLV444" s="75"/>
      <c r="LLW444" s="75"/>
      <c r="LLX444" s="75"/>
      <c r="LLY444" s="75"/>
      <c r="LLZ444" s="75"/>
      <c r="LMA444" s="75"/>
      <c r="LMB444" s="75"/>
      <c r="LMC444" s="75"/>
      <c r="LMD444" s="75"/>
      <c r="LME444" s="75"/>
      <c r="LMF444" s="75"/>
      <c r="LMG444" s="75"/>
      <c r="LMH444" s="75"/>
      <c r="LMI444" s="75"/>
      <c r="LMJ444" s="75"/>
      <c r="LMK444" s="75"/>
      <c r="LML444" s="75"/>
      <c r="LMM444" s="75"/>
      <c r="LMN444" s="75"/>
      <c r="LMO444" s="75"/>
      <c r="LMP444" s="75"/>
      <c r="LMQ444" s="75"/>
      <c r="LMR444" s="75"/>
      <c r="LMS444" s="75"/>
      <c r="LMT444" s="75"/>
      <c r="LMU444" s="75"/>
      <c r="LMV444" s="75"/>
      <c r="LMW444" s="75"/>
      <c r="LMX444" s="75"/>
      <c r="LMY444" s="75"/>
      <c r="LMZ444" s="75"/>
      <c r="LNA444" s="75"/>
      <c r="LNB444" s="75"/>
      <c r="LNC444" s="75"/>
      <c r="LND444" s="75"/>
      <c r="LNE444" s="75"/>
      <c r="LNF444" s="75"/>
      <c r="LNG444" s="75"/>
      <c r="LNH444" s="75"/>
      <c r="LNI444" s="75"/>
      <c r="LNJ444" s="75"/>
      <c r="LNK444" s="75"/>
      <c r="LNL444" s="75"/>
      <c r="LNM444" s="75"/>
      <c r="LNN444" s="75"/>
      <c r="LNO444" s="75"/>
      <c r="LNP444" s="75"/>
      <c r="LNQ444" s="75"/>
      <c r="LNR444" s="75"/>
      <c r="LNS444" s="75"/>
      <c r="LNT444" s="75"/>
      <c r="LNU444" s="75"/>
      <c r="LNV444" s="75"/>
      <c r="LNW444" s="75"/>
      <c r="LNX444" s="75"/>
      <c r="LNY444" s="75"/>
      <c r="LNZ444" s="75"/>
      <c r="LOA444" s="75"/>
      <c r="LOB444" s="75"/>
      <c r="LOC444" s="75"/>
      <c r="LOD444" s="75"/>
      <c r="LOE444" s="75"/>
      <c r="LOF444" s="75"/>
      <c r="LOG444" s="75"/>
      <c r="LOH444" s="75"/>
      <c r="LOI444" s="75"/>
      <c r="LOJ444" s="75"/>
      <c r="LOK444" s="75"/>
      <c r="LOL444" s="75"/>
      <c r="LOM444" s="75"/>
      <c r="LON444" s="75"/>
      <c r="LOO444" s="75"/>
      <c r="LOP444" s="75"/>
      <c r="LOQ444" s="75"/>
      <c r="LOR444" s="75"/>
      <c r="LOS444" s="75"/>
      <c r="LOT444" s="75"/>
      <c r="LOU444" s="75"/>
      <c r="LOV444" s="75"/>
      <c r="LOW444" s="75"/>
      <c r="LOX444" s="75"/>
      <c r="LOY444" s="75"/>
      <c r="LOZ444" s="75"/>
      <c r="LPA444" s="75"/>
      <c r="LPB444" s="75"/>
      <c r="LPC444" s="75"/>
      <c r="LPD444" s="75"/>
      <c r="LPE444" s="75"/>
      <c r="LPF444" s="75"/>
      <c r="LPG444" s="75"/>
      <c r="LPH444" s="75"/>
      <c r="LPI444" s="75"/>
      <c r="LPJ444" s="75"/>
      <c r="LPK444" s="75"/>
      <c r="LPL444" s="75"/>
      <c r="LPM444" s="75"/>
      <c r="LPN444" s="75"/>
      <c r="LPO444" s="75"/>
      <c r="LPP444" s="75"/>
      <c r="LPQ444" s="75"/>
      <c r="LPR444" s="75"/>
      <c r="LPS444" s="75"/>
      <c r="LPT444" s="75"/>
      <c r="LPU444" s="75"/>
      <c r="LPV444" s="75"/>
      <c r="LPW444" s="75"/>
      <c r="LPX444" s="75"/>
      <c r="LPY444" s="75"/>
      <c r="LPZ444" s="75"/>
      <c r="LQA444" s="75"/>
      <c r="LQB444" s="75"/>
      <c r="LQC444" s="75"/>
      <c r="LQD444" s="75"/>
      <c r="LQE444" s="75"/>
      <c r="LQF444" s="75"/>
      <c r="LQG444" s="75"/>
      <c r="LQH444" s="75"/>
      <c r="LQI444" s="75"/>
      <c r="LQJ444" s="75"/>
      <c r="LQK444" s="75"/>
      <c r="LQL444" s="75"/>
      <c r="LQM444" s="75"/>
      <c r="LQN444" s="75"/>
      <c r="LQO444" s="75"/>
      <c r="LQP444" s="75"/>
      <c r="LQQ444" s="75"/>
      <c r="LQR444" s="75"/>
      <c r="LQS444" s="75"/>
      <c r="LQT444" s="75"/>
      <c r="LQU444" s="75"/>
      <c r="LQV444" s="75"/>
      <c r="LQW444" s="75"/>
      <c r="LQX444" s="75"/>
      <c r="LQY444" s="75"/>
      <c r="LQZ444" s="75"/>
      <c r="LRA444" s="75"/>
      <c r="LRB444" s="75"/>
      <c r="LRC444" s="75"/>
      <c r="LRD444" s="75"/>
      <c r="LRE444" s="75"/>
      <c r="LRF444" s="75"/>
      <c r="LRG444" s="75"/>
      <c r="LRH444" s="75"/>
      <c r="LRI444" s="75"/>
      <c r="LRJ444" s="75"/>
      <c r="LRK444" s="75"/>
      <c r="LRL444" s="75"/>
      <c r="LRM444" s="75"/>
      <c r="LRN444" s="75"/>
      <c r="LRO444" s="75"/>
      <c r="LRP444" s="75"/>
      <c r="LRQ444" s="75"/>
      <c r="LRR444" s="75"/>
      <c r="LRS444" s="75"/>
      <c r="LRT444" s="75"/>
      <c r="LRU444" s="75"/>
      <c r="LRV444" s="75"/>
      <c r="LRW444" s="75"/>
      <c r="LRX444" s="75"/>
      <c r="LRY444" s="75"/>
      <c r="LRZ444" s="75"/>
      <c r="LSA444" s="75"/>
      <c r="LSB444" s="75"/>
      <c r="LSC444" s="75"/>
      <c r="LSD444" s="75"/>
      <c r="LSE444" s="75"/>
      <c r="LSF444" s="75"/>
      <c r="LSG444" s="75"/>
      <c r="LSH444" s="75"/>
      <c r="LSI444" s="75"/>
      <c r="LSJ444" s="75"/>
      <c r="LSK444" s="75"/>
      <c r="LSL444" s="75"/>
      <c r="LSM444" s="75"/>
      <c r="LSN444" s="75"/>
      <c r="LSO444" s="75"/>
      <c r="LSP444" s="75"/>
      <c r="LSQ444" s="75"/>
      <c r="LSR444" s="75"/>
      <c r="LSS444" s="75"/>
      <c r="LST444" s="75"/>
      <c r="LSU444" s="75"/>
      <c r="LSV444" s="75"/>
      <c r="LSW444" s="75"/>
      <c r="LSX444" s="75"/>
      <c r="LSY444" s="75"/>
      <c r="LSZ444" s="75"/>
      <c r="LTA444" s="75"/>
      <c r="LTB444" s="75"/>
      <c r="LTC444" s="75"/>
      <c r="LTD444" s="75"/>
      <c r="LTE444" s="75"/>
      <c r="LTF444" s="75"/>
      <c r="LTG444" s="75"/>
      <c r="LTH444" s="75"/>
      <c r="LTI444" s="75"/>
      <c r="LTJ444" s="75"/>
      <c r="LTK444" s="75"/>
      <c r="LTL444" s="75"/>
      <c r="LTM444" s="75"/>
      <c r="LTN444" s="75"/>
      <c r="LTO444" s="75"/>
      <c r="LTP444" s="75"/>
      <c r="LTQ444" s="75"/>
      <c r="LTR444" s="75"/>
      <c r="LTS444" s="75"/>
      <c r="LTT444" s="75"/>
      <c r="LTU444" s="75"/>
      <c r="LTV444" s="75"/>
      <c r="LTW444" s="75"/>
      <c r="LTX444" s="75"/>
      <c r="LTY444" s="75"/>
      <c r="LTZ444" s="75"/>
      <c r="LUA444" s="75"/>
      <c r="LUB444" s="75"/>
      <c r="LUC444" s="75"/>
      <c r="LUD444" s="75"/>
      <c r="LUE444" s="75"/>
      <c r="LUF444" s="75"/>
      <c r="LUG444" s="75"/>
      <c r="LUH444" s="75"/>
      <c r="LUI444" s="75"/>
      <c r="LUJ444" s="75"/>
      <c r="LUK444" s="75"/>
      <c r="LUL444" s="75"/>
      <c r="LUM444" s="75"/>
      <c r="LUN444" s="75"/>
      <c r="LUO444" s="75"/>
      <c r="LUP444" s="75"/>
      <c r="LUQ444" s="75"/>
      <c r="LUR444" s="75"/>
      <c r="LUS444" s="75"/>
      <c r="LUT444" s="75"/>
      <c r="LUU444" s="75"/>
      <c r="LUV444" s="75"/>
      <c r="LUW444" s="75"/>
      <c r="LUX444" s="75"/>
      <c r="LUY444" s="75"/>
      <c r="LUZ444" s="75"/>
      <c r="LVA444" s="75"/>
      <c r="LVB444" s="75"/>
      <c r="LVC444" s="75"/>
      <c r="LVD444" s="75"/>
      <c r="LVE444" s="75"/>
      <c r="LVF444" s="75"/>
      <c r="LVG444" s="75"/>
      <c r="LVH444" s="75"/>
      <c r="LVI444" s="75"/>
      <c r="LVJ444" s="75"/>
      <c r="LVK444" s="75"/>
      <c r="LVL444" s="75"/>
      <c r="LVM444" s="75"/>
      <c r="LVN444" s="75"/>
      <c r="LVO444" s="75"/>
      <c r="LVP444" s="75"/>
      <c r="LVQ444" s="75"/>
      <c r="LVR444" s="75"/>
      <c r="LVS444" s="75"/>
      <c r="LVT444" s="75"/>
      <c r="LVU444" s="75"/>
      <c r="LVV444" s="75"/>
      <c r="LVW444" s="75"/>
      <c r="LVX444" s="75"/>
      <c r="LVY444" s="75"/>
      <c r="LVZ444" s="75"/>
      <c r="LWA444" s="75"/>
      <c r="LWB444" s="75"/>
      <c r="LWC444" s="75"/>
      <c r="LWD444" s="75"/>
      <c r="LWE444" s="75"/>
      <c r="LWF444" s="75"/>
      <c r="LWG444" s="75"/>
      <c r="LWH444" s="75"/>
      <c r="LWI444" s="75"/>
      <c r="LWJ444" s="75"/>
      <c r="LWK444" s="75"/>
      <c r="LWL444" s="75"/>
      <c r="LWM444" s="75"/>
      <c r="LWN444" s="75"/>
      <c r="LWO444" s="75"/>
      <c r="LWP444" s="75"/>
      <c r="LWQ444" s="75"/>
      <c r="LWR444" s="75"/>
      <c r="LWS444" s="75"/>
      <c r="LWT444" s="75"/>
      <c r="LWU444" s="75"/>
      <c r="LWV444" s="75"/>
      <c r="LWW444" s="75"/>
      <c r="LWX444" s="75"/>
      <c r="LWY444" s="75"/>
      <c r="LWZ444" s="75"/>
      <c r="LXA444" s="75"/>
      <c r="LXB444" s="75"/>
      <c r="LXC444" s="75"/>
      <c r="LXD444" s="75"/>
      <c r="LXE444" s="75"/>
      <c r="LXF444" s="75"/>
      <c r="LXG444" s="75"/>
      <c r="LXH444" s="75"/>
      <c r="LXI444" s="75"/>
      <c r="LXJ444" s="75"/>
      <c r="LXK444" s="75"/>
      <c r="LXL444" s="75"/>
      <c r="LXM444" s="75"/>
      <c r="LXN444" s="75"/>
      <c r="LXO444" s="75"/>
      <c r="LXP444" s="75"/>
      <c r="LXQ444" s="75"/>
      <c r="LXR444" s="75"/>
      <c r="LXS444" s="75"/>
      <c r="LXT444" s="75"/>
      <c r="LXU444" s="75"/>
      <c r="LXV444" s="75"/>
      <c r="LXW444" s="75"/>
      <c r="LXX444" s="75"/>
      <c r="LXY444" s="75"/>
      <c r="LXZ444" s="75"/>
      <c r="LYA444" s="75"/>
      <c r="LYB444" s="75"/>
      <c r="LYC444" s="75"/>
      <c r="LYD444" s="75"/>
      <c r="LYE444" s="75"/>
      <c r="LYF444" s="75"/>
      <c r="LYG444" s="75"/>
      <c r="LYH444" s="75"/>
      <c r="LYI444" s="75"/>
      <c r="LYJ444" s="75"/>
      <c r="LYK444" s="75"/>
      <c r="LYL444" s="75"/>
      <c r="LYM444" s="75"/>
      <c r="LYN444" s="75"/>
      <c r="LYO444" s="75"/>
      <c r="LYP444" s="75"/>
      <c r="LYQ444" s="75"/>
      <c r="LYR444" s="75"/>
      <c r="LYS444" s="75"/>
      <c r="LYT444" s="75"/>
      <c r="LYU444" s="75"/>
      <c r="LYV444" s="75"/>
      <c r="LYW444" s="75"/>
      <c r="LYX444" s="75"/>
      <c r="LYY444" s="75"/>
      <c r="LYZ444" s="75"/>
      <c r="LZA444" s="75"/>
      <c r="LZB444" s="75"/>
      <c r="LZC444" s="75"/>
      <c r="LZD444" s="75"/>
      <c r="LZE444" s="75"/>
      <c r="LZF444" s="75"/>
      <c r="LZG444" s="75"/>
      <c r="LZH444" s="75"/>
      <c r="LZI444" s="75"/>
      <c r="LZJ444" s="75"/>
      <c r="LZK444" s="75"/>
      <c r="LZL444" s="75"/>
      <c r="LZM444" s="75"/>
      <c r="LZN444" s="75"/>
      <c r="LZO444" s="75"/>
      <c r="LZP444" s="75"/>
      <c r="LZQ444" s="75"/>
      <c r="LZR444" s="75"/>
      <c r="LZS444" s="75"/>
      <c r="LZT444" s="75"/>
      <c r="LZU444" s="75"/>
      <c r="LZV444" s="75"/>
      <c r="LZW444" s="75"/>
      <c r="LZX444" s="75"/>
      <c r="LZY444" s="75"/>
      <c r="LZZ444" s="75"/>
      <c r="MAA444" s="75"/>
      <c r="MAB444" s="75"/>
      <c r="MAC444" s="75"/>
      <c r="MAD444" s="75"/>
      <c r="MAE444" s="75"/>
      <c r="MAF444" s="75"/>
      <c r="MAG444" s="75"/>
      <c r="MAH444" s="75"/>
      <c r="MAI444" s="75"/>
      <c r="MAJ444" s="75"/>
      <c r="MAK444" s="75"/>
      <c r="MAL444" s="75"/>
      <c r="MAM444" s="75"/>
      <c r="MAN444" s="75"/>
      <c r="MAO444" s="75"/>
      <c r="MAP444" s="75"/>
      <c r="MAQ444" s="75"/>
      <c r="MAR444" s="75"/>
      <c r="MAS444" s="75"/>
      <c r="MAT444" s="75"/>
      <c r="MAU444" s="75"/>
      <c r="MAV444" s="75"/>
      <c r="MAW444" s="75"/>
      <c r="MAX444" s="75"/>
      <c r="MAY444" s="75"/>
      <c r="MAZ444" s="75"/>
      <c r="MBA444" s="75"/>
      <c r="MBB444" s="75"/>
      <c r="MBC444" s="75"/>
      <c r="MBD444" s="75"/>
      <c r="MBE444" s="75"/>
      <c r="MBF444" s="75"/>
      <c r="MBG444" s="75"/>
      <c r="MBH444" s="75"/>
      <c r="MBI444" s="75"/>
      <c r="MBJ444" s="75"/>
      <c r="MBK444" s="75"/>
      <c r="MBL444" s="75"/>
      <c r="MBM444" s="75"/>
      <c r="MBN444" s="75"/>
      <c r="MBO444" s="75"/>
      <c r="MBP444" s="75"/>
      <c r="MBQ444" s="75"/>
      <c r="MBR444" s="75"/>
      <c r="MBS444" s="75"/>
      <c r="MBT444" s="75"/>
      <c r="MBU444" s="75"/>
      <c r="MBV444" s="75"/>
      <c r="MBW444" s="75"/>
      <c r="MBX444" s="75"/>
      <c r="MBY444" s="75"/>
      <c r="MBZ444" s="75"/>
      <c r="MCA444" s="75"/>
      <c r="MCB444" s="75"/>
      <c r="MCC444" s="75"/>
      <c r="MCD444" s="75"/>
      <c r="MCE444" s="75"/>
      <c r="MCF444" s="75"/>
      <c r="MCG444" s="75"/>
      <c r="MCH444" s="75"/>
      <c r="MCI444" s="75"/>
      <c r="MCJ444" s="75"/>
      <c r="MCK444" s="75"/>
      <c r="MCL444" s="75"/>
      <c r="MCM444" s="75"/>
      <c r="MCN444" s="75"/>
      <c r="MCO444" s="75"/>
      <c r="MCP444" s="75"/>
      <c r="MCQ444" s="75"/>
      <c r="MCR444" s="75"/>
      <c r="MCS444" s="75"/>
      <c r="MCT444" s="75"/>
      <c r="MCU444" s="75"/>
      <c r="MCV444" s="75"/>
      <c r="MCW444" s="75"/>
      <c r="MCX444" s="75"/>
      <c r="MCY444" s="75"/>
      <c r="MCZ444" s="75"/>
      <c r="MDA444" s="75"/>
      <c r="MDB444" s="75"/>
      <c r="MDC444" s="75"/>
      <c r="MDD444" s="75"/>
      <c r="MDE444" s="75"/>
      <c r="MDF444" s="75"/>
      <c r="MDG444" s="75"/>
      <c r="MDH444" s="75"/>
      <c r="MDI444" s="75"/>
      <c r="MDJ444" s="75"/>
      <c r="MDK444" s="75"/>
      <c r="MDL444" s="75"/>
      <c r="MDM444" s="75"/>
      <c r="MDN444" s="75"/>
      <c r="MDO444" s="75"/>
      <c r="MDP444" s="75"/>
      <c r="MDQ444" s="75"/>
      <c r="MDR444" s="75"/>
      <c r="MDS444" s="75"/>
      <c r="MDT444" s="75"/>
      <c r="MDU444" s="75"/>
      <c r="MDV444" s="75"/>
      <c r="MDW444" s="75"/>
      <c r="MDX444" s="75"/>
      <c r="MDY444" s="75"/>
      <c r="MDZ444" s="75"/>
      <c r="MEA444" s="75"/>
      <c r="MEB444" s="75"/>
      <c r="MEC444" s="75"/>
      <c r="MED444" s="75"/>
      <c r="MEE444" s="75"/>
      <c r="MEF444" s="75"/>
      <c r="MEG444" s="75"/>
      <c r="MEH444" s="75"/>
      <c r="MEI444" s="75"/>
      <c r="MEJ444" s="75"/>
      <c r="MEK444" s="75"/>
      <c r="MEL444" s="75"/>
      <c r="MEM444" s="75"/>
      <c r="MEN444" s="75"/>
      <c r="MEO444" s="75"/>
      <c r="MEP444" s="75"/>
      <c r="MEQ444" s="75"/>
      <c r="MER444" s="75"/>
      <c r="MES444" s="75"/>
      <c r="MET444" s="75"/>
      <c r="MEU444" s="75"/>
      <c r="MEV444" s="75"/>
      <c r="MEW444" s="75"/>
      <c r="MEX444" s="75"/>
      <c r="MEY444" s="75"/>
      <c r="MEZ444" s="75"/>
      <c r="MFA444" s="75"/>
      <c r="MFB444" s="75"/>
      <c r="MFC444" s="75"/>
      <c r="MFD444" s="75"/>
      <c r="MFE444" s="75"/>
      <c r="MFF444" s="75"/>
      <c r="MFG444" s="75"/>
      <c r="MFH444" s="75"/>
      <c r="MFI444" s="75"/>
      <c r="MFJ444" s="75"/>
      <c r="MFK444" s="75"/>
      <c r="MFL444" s="75"/>
      <c r="MFM444" s="75"/>
      <c r="MFN444" s="75"/>
      <c r="MFO444" s="75"/>
      <c r="MFP444" s="75"/>
      <c r="MFQ444" s="75"/>
      <c r="MFR444" s="75"/>
      <c r="MFS444" s="75"/>
      <c r="MFT444" s="75"/>
      <c r="MFU444" s="75"/>
      <c r="MFV444" s="75"/>
      <c r="MFW444" s="75"/>
      <c r="MFX444" s="75"/>
      <c r="MFY444" s="75"/>
      <c r="MFZ444" s="75"/>
      <c r="MGA444" s="75"/>
      <c r="MGB444" s="75"/>
      <c r="MGC444" s="75"/>
      <c r="MGD444" s="75"/>
      <c r="MGE444" s="75"/>
      <c r="MGF444" s="75"/>
      <c r="MGG444" s="75"/>
      <c r="MGH444" s="75"/>
      <c r="MGI444" s="75"/>
      <c r="MGJ444" s="75"/>
      <c r="MGK444" s="75"/>
      <c r="MGL444" s="75"/>
      <c r="MGM444" s="75"/>
      <c r="MGN444" s="75"/>
      <c r="MGO444" s="75"/>
      <c r="MGP444" s="75"/>
      <c r="MGQ444" s="75"/>
      <c r="MGR444" s="75"/>
      <c r="MGS444" s="75"/>
      <c r="MGT444" s="75"/>
      <c r="MGU444" s="75"/>
      <c r="MGV444" s="75"/>
      <c r="MGW444" s="75"/>
      <c r="MGX444" s="75"/>
      <c r="MGY444" s="75"/>
      <c r="MGZ444" s="75"/>
      <c r="MHA444" s="75"/>
      <c r="MHB444" s="75"/>
      <c r="MHC444" s="75"/>
      <c r="MHD444" s="75"/>
      <c r="MHE444" s="75"/>
      <c r="MHF444" s="75"/>
      <c r="MHG444" s="75"/>
      <c r="MHH444" s="75"/>
      <c r="MHI444" s="75"/>
      <c r="MHJ444" s="75"/>
      <c r="MHK444" s="75"/>
      <c r="MHL444" s="75"/>
      <c r="MHM444" s="75"/>
      <c r="MHN444" s="75"/>
      <c r="MHO444" s="75"/>
      <c r="MHP444" s="75"/>
      <c r="MHQ444" s="75"/>
      <c r="MHR444" s="75"/>
      <c r="MHS444" s="75"/>
      <c r="MHT444" s="75"/>
      <c r="MHU444" s="75"/>
      <c r="MHV444" s="75"/>
      <c r="MHW444" s="75"/>
      <c r="MHX444" s="75"/>
      <c r="MHY444" s="75"/>
      <c r="MHZ444" s="75"/>
      <c r="MIA444" s="75"/>
      <c r="MIB444" s="75"/>
      <c r="MIC444" s="75"/>
      <c r="MID444" s="75"/>
      <c r="MIE444" s="75"/>
      <c r="MIF444" s="75"/>
      <c r="MIG444" s="75"/>
      <c r="MIH444" s="75"/>
      <c r="MII444" s="75"/>
      <c r="MIJ444" s="75"/>
      <c r="MIK444" s="75"/>
      <c r="MIL444" s="75"/>
      <c r="MIM444" s="75"/>
      <c r="MIN444" s="75"/>
      <c r="MIO444" s="75"/>
      <c r="MIP444" s="75"/>
      <c r="MIQ444" s="75"/>
      <c r="MIR444" s="75"/>
      <c r="MIS444" s="75"/>
      <c r="MIT444" s="75"/>
      <c r="MIU444" s="75"/>
      <c r="MIV444" s="75"/>
      <c r="MIW444" s="75"/>
      <c r="MIX444" s="75"/>
      <c r="MIY444" s="75"/>
      <c r="MIZ444" s="75"/>
      <c r="MJA444" s="75"/>
      <c r="MJB444" s="75"/>
      <c r="MJC444" s="75"/>
      <c r="MJD444" s="75"/>
      <c r="MJE444" s="75"/>
      <c r="MJF444" s="75"/>
      <c r="MJG444" s="75"/>
      <c r="MJH444" s="75"/>
      <c r="MJI444" s="75"/>
      <c r="MJJ444" s="75"/>
      <c r="MJK444" s="75"/>
      <c r="MJL444" s="75"/>
      <c r="MJM444" s="75"/>
      <c r="MJN444" s="75"/>
      <c r="MJO444" s="75"/>
      <c r="MJP444" s="75"/>
      <c r="MJQ444" s="75"/>
      <c r="MJR444" s="75"/>
      <c r="MJS444" s="75"/>
      <c r="MJT444" s="75"/>
      <c r="MJU444" s="75"/>
      <c r="MJV444" s="75"/>
      <c r="MJW444" s="75"/>
      <c r="MJX444" s="75"/>
      <c r="MJY444" s="75"/>
      <c r="MJZ444" s="75"/>
      <c r="MKA444" s="75"/>
      <c r="MKB444" s="75"/>
      <c r="MKC444" s="75"/>
      <c r="MKD444" s="75"/>
      <c r="MKE444" s="75"/>
      <c r="MKF444" s="75"/>
      <c r="MKG444" s="75"/>
      <c r="MKH444" s="75"/>
      <c r="MKI444" s="75"/>
      <c r="MKJ444" s="75"/>
      <c r="MKK444" s="75"/>
      <c r="MKL444" s="75"/>
      <c r="MKM444" s="75"/>
      <c r="MKN444" s="75"/>
      <c r="MKO444" s="75"/>
      <c r="MKP444" s="75"/>
      <c r="MKQ444" s="75"/>
      <c r="MKR444" s="75"/>
      <c r="MKS444" s="75"/>
      <c r="MKT444" s="75"/>
      <c r="MKU444" s="75"/>
      <c r="MKV444" s="75"/>
      <c r="MKW444" s="75"/>
      <c r="MKX444" s="75"/>
      <c r="MKY444" s="75"/>
      <c r="MKZ444" s="75"/>
      <c r="MLA444" s="75"/>
      <c r="MLB444" s="75"/>
      <c r="MLC444" s="75"/>
      <c r="MLD444" s="75"/>
      <c r="MLE444" s="75"/>
      <c r="MLF444" s="75"/>
      <c r="MLG444" s="75"/>
      <c r="MLH444" s="75"/>
      <c r="MLI444" s="75"/>
      <c r="MLJ444" s="75"/>
      <c r="MLK444" s="75"/>
      <c r="MLL444" s="75"/>
      <c r="MLM444" s="75"/>
      <c r="MLN444" s="75"/>
      <c r="MLO444" s="75"/>
      <c r="MLP444" s="75"/>
      <c r="MLQ444" s="75"/>
      <c r="MLR444" s="75"/>
      <c r="MLS444" s="75"/>
      <c r="MLT444" s="75"/>
      <c r="MLU444" s="75"/>
      <c r="MLV444" s="75"/>
      <c r="MLW444" s="75"/>
      <c r="MLX444" s="75"/>
      <c r="MLY444" s="75"/>
      <c r="MLZ444" s="75"/>
      <c r="MMA444" s="75"/>
      <c r="MMB444" s="75"/>
      <c r="MMC444" s="75"/>
      <c r="MMD444" s="75"/>
      <c r="MME444" s="75"/>
      <c r="MMF444" s="75"/>
      <c r="MMG444" s="75"/>
      <c r="MMH444" s="75"/>
      <c r="MMI444" s="75"/>
      <c r="MMJ444" s="75"/>
      <c r="MMK444" s="75"/>
      <c r="MML444" s="75"/>
      <c r="MMM444" s="75"/>
      <c r="MMN444" s="75"/>
      <c r="MMO444" s="75"/>
      <c r="MMP444" s="75"/>
      <c r="MMQ444" s="75"/>
      <c r="MMR444" s="75"/>
      <c r="MMS444" s="75"/>
      <c r="MMT444" s="75"/>
      <c r="MMU444" s="75"/>
      <c r="MMV444" s="75"/>
      <c r="MMW444" s="75"/>
      <c r="MMX444" s="75"/>
      <c r="MMY444" s="75"/>
      <c r="MMZ444" s="75"/>
      <c r="MNA444" s="75"/>
      <c r="MNB444" s="75"/>
      <c r="MNC444" s="75"/>
      <c r="MND444" s="75"/>
      <c r="MNE444" s="75"/>
      <c r="MNF444" s="75"/>
      <c r="MNG444" s="75"/>
      <c r="MNH444" s="75"/>
      <c r="MNI444" s="75"/>
      <c r="MNJ444" s="75"/>
      <c r="MNK444" s="75"/>
      <c r="MNL444" s="75"/>
      <c r="MNM444" s="75"/>
      <c r="MNN444" s="75"/>
      <c r="MNO444" s="75"/>
      <c r="MNP444" s="75"/>
      <c r="MNQ444" s="75"/>
      <c r="MNR444" s="75"/>
      <c r="MNS444" s="75"/>
      <c r="MNT444" s="75"/>
      <c r="MNU444" s="75"/>
      <c r="MNV444" s="75"/>
      <c r="MNW444" s="75"/>
      <c r="MNX444" s="75"/>
      <c r="MNY444" s="75"/>
      <c r="MNZ444" s="75"/>
      <c r="MOA444" s="75"/>
      <c r="MOB444" s="75"/>
      <c r="MOC444" s="75"/>
      <c r="MOD444" s="75"/>
      <c r="MOE444" s="75"/>
      <c r="MOF444" s="75"/>
      <c r="MOG444" s="75"/>
      <c r="MOH444" s="75"/>
      <c r="MOI444" s="75"/>
      <c r="MOJ444" s="75"/>
      <c r="MOK444" s="75"/>
      <c r="MOL444" s="75"/>
      <c r="MOM444" s="75"/>
      <c r="MON444" s="75"/>
      <c r="MOO444" s="75"/>
      <c r="MOP444" s="75"/>
      <c r="MOQ444" s="75"/>
      <c r="MOR444" s="75"/>
      <c r="MOS444" s="75"/>
      <c r="MOT444" s="75"/>
      <c r="MOU444" s="75"/>
      <c r="MOV444" s="75"/>
      <c r="MOW444" s="75"/>
      <c r="MOX444" s="75"/>
      <c r="MOY444" s="75"/>
      <c r="MOZ444" s="75"/>
      <c r="MPA444" s="75"/>
      <c r="MPB444" s="75"/>
      <c r="MPC444" s="75"/>
      <c r="MPD444" s="75"/>
      <c r="MPE444" s="75"/>
      <c r="MPF444" s="75"/>
      <c r="MPG444" s="75"/>
      <c r="MPH444" s="75"/>
      <c r="MPI444" s="75"/>
      <c r="MPJ444" s="75"/>
      <c r="MPK444" s="75"/>
      <c r="MPL444" s="75"/>
      <c r="MPM444" s="75"/>
      <c r="MPN444" s="75"/>
      <c r="MPO444" s="75"/>
      <c r="MPP444" s="75"/>
      <c r="MPQ444" s="75"/>
      <c r="MPR444" s="75"/>
      <c r="MPS444" s="75"/>
      <c r="MPT444" s="75"/>
      <c r="MPU444" s="75"/>
      <c r="MPV444" s="75"/>
      <c r="MPW444" s="75"/>
      <c r="MPX444" s="75"/>
      <c r="MPY444" s="75"/>
      <c r="MPZ444" s="75"/>
      <c r="MQA444" s="75"/>
      <c r="MQB444" s="75"/>
      <c r="MQC444" s="75"/>
      <c r="MQD444" s="75"/>
      <c r="MQE444" s="75"/>
      <c r="MQF444" s="75"/>
      <c r="MQG444" s="75"/>
      <c r="MQH444" s="75"/>
      <c r="MQI444" s="75"/>
      <c r="MQJ444" s="75"/>
      <c r="MQK444" s="75"/>
      <c r="MQL444" s="75"/>
      <c r="MQM444" s="75"/>
      <c r="MQN444" s="75"/>
      <c r="MQO444" s="75"/>
      <c r="MQP444" s="75"/>
      <c r="MQQ444" s="75"/>
      <c r="MQR444" s="75"/>
      <c r="MQS444" s="75"/>
      <c r="MQT444" s="75"/>
      <c r="MQU444" s="75"/>
      <c r="MQV444" s="75"/>
      <c r="MQW444" s="75"/>
      <c r="MQX444" s="75"/>
      <c r="MQY444" s="75"/>
      <c r="MQZ444" s="75"/>
      <c r="MRA444" s="75"/>
      <c r="MRB444" s="75"/>
      <c r="MRC444" s="75"/>
      <c r="MRD444" s="75"/>
      <c r="MRE444" s="75"/>
      <c r="MRF444" s="75"/>
      <c r="MRG444" s="75"/>
      <c r="MRH444" s="75"/>
      <c r="MRI444" s="75"/>
      <c r="MRJ444" s="75"/>
      <c r="MRK444" s="75"/>
      <c r="MRL444" s="75"/>
      <c r="MRM444" s="75"/>
      <c r="MRN444" s="75"/>
      <c r="MRO444" s="75"/>
      <c r="MRP444" s="75"/>
      <c r="MRQ444" s="75"/>
      <c r="MRR444" s="75"/>
      <c r="MRS444" s="75"/>
      <c r="MRT444" s="75"/>
      <c r="MRU444" s="75"/>
      <c r="MRV444" s="75"/>
      <c r="MRW444" s="75"/>
      <c r="MRX444" s="75"/>
      <c r="MRY444" s="75"/>
      <c r="MRZ444" s="75"/>
      <c r="MSA444" s="75"/>
      <c r="MSB444" s="75"/>
      <c r="MSC444" s="75"/>
      <c r="MSD444" s="75"/>
      <c r="MSE444" s="75"/>
      <c r="MSF444" s="75"/>
      <c r="MSG444" s="75"/>
      <c r="MSH444" s="75"/>
      <c r="MSI444" s="75"/>
      <c r="MSJ444" s="75"/>
      <c r="MSK444" s="75"/>
      <c r="MSL444" s="75"/>
      <c r="MSM444" s="75"/>
      <c r="MSN444" s="75"/>
      <c r="MSO444" s="75"/>
      <c r="MSP444" s="75"/>
      <c r="MSQ444" s="75"/>
      <c r="MSR444" s="75"/>
      <c r="MSS444" s="75"/>
      <c r="MST444" s="75"/>
      <c r="MSU444" s="75"/>
      <c r="MSV444" s="75"/>
      <c r="MSW444" s="75"/>
      <c r="MSX444" s="75"/>
      <c r="MSY444" s="75"/>
      <c r="MSZ444" s="75"/>
      <c r="MTA444" s="75"/>
      <c r="MTB444" s="75"/>
      <c r="MTC444" s="75"/>
      <c r="MTD444" s="75"/>
      <c r="MTE444" s="75"/>
      <c r="MTF444" s="75"/>
      <c r="MTG444" s="75"/>
      <c r="MTH444" s="75"/>
      <c r="MTI444" s="75"/>
      <c r="MTJ444" s="75"/>
      <c r="MTK444" s="75"/>
      <c r="MTL444" s="75"/>
      <c r="MTM444" s="75"/>
      <c r="MTN444" s="75"/>
      <c r="MTO444" s="75"/>
      <c r="MTP444" s="75"/>
      <c r="MTQ444" s="75"/>
      <c r="MTR444" s="75"/>
      <c r="MTS444" s="75"/>
      <c r="MTT444" s="75"/>
      <c r="MTU444" s="75"/>
      <c r="MTV444" s="75"/>
      <c r="MTW444" s="75"/>
      <c r="MTX444" s="75"/>
      <c r="MTY444" s="75"/>
      <c r="MTZ444" s="75"/>
      <c r="MUA444" s="75"/>
      <c r="MUB444" s="75"/>
      <c r="MUC444" s="75"/>
      <c r="MUD444" s="75"/>
      <c r="MUE444" s="75"/>
      <c r="MUF444" s="75"/>
      <c r="MUG444" s="75"/>
      <c r="MUH444" s="75"/>
      <c r="MUI444" s="75"/>
      <c r="MUJ444" s="75"/>
      <c r="MUK444" s="75"/>
      <c r="MUL444" s="75"/>
      <c r="MUM444" s="75"/>
      <c r="MUN444" s="75"/>
      <c r="MUO444" s="75"/>
      <c r="MUP444" s="75"/>
      <c r="MUQ444" s="75"/>
      <c r="MUR444" s="75"/>
      <c r="MUS444" s="75"/>
      <c r="MUT444" s="75"/>
      <c r="MUU444" s="75"/>
      <c r="MUV444" s="75"/>
      <c r="MUW444" s="75"/>
      <c r="MUX444" s="75"/>
      <c r="MUY444" s="75"/>
      <c r="MUZ444" s="75"/>
      <c r="MVA444" s="75"/>
      <c r="MVB444" s="75"/>
      <c r="MVC444" s="75"/>
      <c r="MVD444" s="75"/>
      <c r="MVE444" s="75"/>
      <c r="MVF444" s="75"/>
      <c r="MVG444" s="75"/>
      <c r="MVH444" s="75"/>
      <c r="MVI444" s="75"/>
      <c r="MVJ444" s="75"/>
      <c r="MVK444" s="75"/>
      <c r="MVL444" s="75"/>
      <c r="MVM444" s="75"/>
      <c r="MVN444" s="75"/>
      <c r="MVO444" s="75"/>
      <c r="MVP444" s="75"/>
      <c r="MVQ444" s="75"/>
      <c r="MVR444" s="75"/>
      <c r="MVS444" s="75"/>
      <c r="MVT444" s="75"/>
      <c r="MVU444" s="75"/>
      <c r="MVV444" s="75"/>
      <c r="MVW444" s="75"/>
      <c r="MVX444" s="75"/>
      <c r="MVY444" s="75"/>
      <c r="MVZ444" s="75"/>
      <c r="MWA444" s="75"/>
      <c r="MWB444" s="75"/>
      <c r="MWC444" s="75"/>
      <c r="MWD444" s="75"/>
      <c r="MWE444" s="75"/>
      <c r="MWF444" s="75"/>
      <c r="MWG444" s="75"/>
      <c r="MWH444" s="75"/>
      <c r="MWI444" s="75"/>
      <c r="MWJ444" s="75"/>
      <c r="MWK444" s="75"/>
      <c r="MWL444" s="75"/>
      <c r="MWM444" s="75"/>
      <c r="MWN444" s="75"/>
      <c r="MWO444" s="75"/>
      <c r="MWP444" s="75"/>
      <c r="MWQ444" s="75"/>
      <c r="MWR444" s="75"/>
      <c r="MWS444" s="75"/>
      <c r="MWT444" s="75"/>
      <c r="MWU444" s="75"/>
      <c r="MWV444" s="75"/>
      <c r="MWW444" s="75"/>
      <c r="MWX444" s="75"/>
      <c r="MWY444" s="75"/>
      <c r="MWZ444" s="75"/>
      <c r="MXA444" s="75"/>
      <c r="MXB444" s="75"/>
      <c r="MXC444" s="75"/>
      <c r="MXD444" s="75"/>
      <c r="MXE444" s="75"/>
      <c r="MXF444" s="75"/>
      <c r="MXG444" s="75"/>
      <c r="MXH444" s="75"/>
      <c r="MXI444" s="75"/>
      <c r="MXJ444" s="75"/>
      <c r="MXK444" s="75"/>
      <c r="MXL444" s="75"/>
      <c r="MXM444" s="75"/>
      <c r="MXN444" s="75"/>
      <c r="MXO444" s="75"/>
      <c r="MXP444" s="75"/>
      <c r="MXQ444" s="75"/>
      <c r="MXR444" s="75"/>
      <c r="MXS444" s="75"/>
      <c r="MXT444" s="75"/>
      <c r="MXU444" s="75"/>
      <c r="MXV444" s="75"/>
      <c r="MXW444" s="75"/>
      <c r="MXX444" s="75"/>
      <c r="MXY444" s="75"/>
      <c r="MXZ444" s="75"/>
      <c r="MYA444" s="75"/>
      <c r="MYB444" s="75"/>
      <c r="MYC444" s="75"/>
      <c r="MYD444" s="75"/>
      <c r="MYE444" s="75"/>
      <c r="MYF444" s="75"/>
      <c r="MYG444" s="75"/>
      <c r="MYH444" s="75"/>
      <c r="MYI444" s="75"/>
      <c r="MYJ444" s="75"/>
      <c r="MYK444" s="75"/>
      <c r="MYL444" s="75"/>
      <c r="MYM444" s="75"/>
      <c r="MYN444" s="75"/>
      <c r="MYO444" s="75"/>
      <c r="MYP444" s="75"/>
      <c r="MYQ444" s="75"/>
      <c r="MYR444" s="75"/>
      <c r="MYS444" s="75"/>
      <c r="MYT444" s="75"/>
      <c r="MYU444" s="75"/>
      <c r="MYV444" s="75"/>
      <c r="MYW444" s="75"/>
      <c r="MYX444" s="75"/>
      <c r="MYY444" s="75"/>
      <c r="MYZ444" s="75"/>
      <c r="MZA444" s="75"/>
      <c r="MZB444" s="75"/>
      <c r="MZC444" s="75"/>
      <c r="MZD444" s="75"/>
      <c r="MZE444" s="75"/>
      <c r="MZF444" s="75"/>
      <c r="MZG444" s="75"/>
      <c r="MZH444" s="75"/>
      <c r="MZI444" s="75"/>
      <c r="MZJ444" s="75"/>
      <c r="MZK444" s="75"/>
      <c r="MZL444" s="75"/>
      <c r="MZM444" s="75"/>
      <c r="MZN444" s="75"/>
      <c r="MZO444" s="75"/>
      <c r="MZP444" s="75"/>
      <c r="MZQ444" s="75"/>
      <c r="MZR444" s="75"/>
      <c r="MZS444" s="75"/>
      <c r="MZT444" s="75"/>
      <c r="MZU444" s="75"/>
      <c r="MZV444" s="75"/>
      <c r="MZW444" s="75"/>
      <c r="MZX444" s="75"/>
      <c r="MZY444" s="75"/>
      <c r="MZZ444" s="75"/>
      <c r="NAA444" s="75"/>
      <c r="NAB444" s="75"/>
      <c r="NAC444" s="75"/>
      <c r="NAD444" s="75"/>
      <c r="NAE444" s="75"/>
      <c r="NAF444" s="75"/>
      <c r="NAG444" s="75"/>
      <c r="NAH444" s="75"/>
      <c r="NAI444" s="75"/>
      <c r="NAJ444" s="75"/>
      <c r="NAK444" s="75"/>
      <c r="NAL444" s="75"/>
      <c r="NAM444" s="75"/>
      <c r="NAN444" s="75"/>
      <c r="NAO444" s="75"/>
      <c r="NAP444" s="75"/>
      <c r="NAQ444" s="75"/>
      <c r="NAR444" s="75"/>
      <c r="NAS444" s="75"/>
      <c r="NAT444" s="75"/>
      <c r="NAU444" s="75"/>
      <c r="NAV444" s="75"/>
      <c r="NAW444" s="75"/>
      <c r="NAX444" s="75"/>
      <c r="NAY444" s="75"/>
      <c r="NAZ444" s="75"/>
      <c r="NBA444" s="75"/>
      <c r="NBB444" s="75"/>
      <c r="NBC444" s="75"/>
      <c r="NBD444" s="75"/>
      <c r="NBE444" s="75"/>
      <c r="NBF444" s="75"/>
      <c r="NBG444" s="75"/>
      <c r="NBH444" s="75"/>
      <c r="NBI444" s="75"/>
      <c r="NBJ444" s="75"/>
      <c r="NBK444" s="75"/>
      <c r="NBL444" s="75"/>
      <c r="NBM444" s="75"/>
      <c r="NBN444" s="75"/>
      <c r="NBO444" s="75"/>
      <c r="NBP444" s="75"/>
      <c r="NBQ444" s="75"/>
      <c r="NBR444" s="75"/>
      <c r="NBS444" s="75"/>
      <c r="NBT444" s="75"/>
      <c r="NBU444" s="75"/>
      <c r="NBV444" s="75"/>
      <c r="NBW444" s="75"/>
      <c r="NBX444" s="75"/>
      <c r="NBY444" s="75"/>
      <c r="NBZ444" s="75"/>
      <c r="NCA444" s="75"/>
      <c r="NCB444" s="75"/>
      <c r="NCC444" s="75"/>
      <c r="NCD444" s="75"/>
      <c r="NCE444" s="75"/>
      <c r="NCF444" s="75"/>
      <c r="NCG444" s="75"/>
      <c r="NCH444" s="75"/>
      <c r="NCI444" s="75"/>
      <c r="NCJ444" s="75"/>
      <c r="NCK444" s="75"/>
      <c r="NCL444" s="75"/>
      <c r="NCM444" s="75"/>
      <c r="NCN444" s="75"/>
      <c r="NCO444" s="75"/>
      <c r="NCP444" s="75"/>
      <c r="NCQ444" s="75"/>
      <c r="NCR444" s="75"/>
      <c r="NCS444" s="75"/>
      <c r="NCT444" s="75"/>
      <c r="NCU444" s="75"/>
      <c r="NCV444" s="75"/>
      <c r="NCW444" s="75"/>
      <c r="NCX444" s="75"/>
      <c r="NCY444" s="75"/>
      <c r="NCZ444" s="75"/>
      <c r="NDA444" s="75"/>
      <c r="NDB444" s="75"/>
      <c r="NDC444" s="75"/>
      <c r="NDD444" s="75"/>
      <c r="NDE444" s="75"/>
      <c r="NDF444" s="75"/>
      <c r="NDG444" s="75"/>
      <c r="NDH444" s="75"/>
      <c r="NDI444" s="75"/>
      <c r="NDJ444" s="75"/>
      <c r="NDK444" s="75"/>
      <c r="NDL444" s="75"/>
      <c r="NDM444" s="75"/>
      <c r="NDN444" s="75"/>
      <c r="NDO444" s="75"/>
      <c r="NDP444" s="75"/>
      <c r="NDQ444" s="75"/>
      <c r="NDR444" s="75"/>
      <c r="NDS444" s="75"/>
      <c r="NDT444" s="75"/>
      <c r="NDU444" s="75"/>
      <c r="NDV444" s="75"/>
      <c r="NDW444" s="75"/>
      <c r="NDX444" s="75"/>
      <c r="NDY444" s="75"/>
      <c r="NDZ444" s="75"/>
      <c r="NEA444" s="75"/>
      <c r="NEB444" s="75"/>
      <c r="NEC444" s="75"/>
      <c r="NED444" s="75"/>
      <c r="NEE444" s="75"/>
      <c r="NEF444" s="75"/>
      <c r="NEG444" s="75"/>
      <c r="NEH444" s="75"/>
      <c r="NEI444" s="75"/>
      <c r="NEJ444" s="75"/>
      <c r="NEK444" s="75"/>
      <c r="NEL444" s="75"/>
      <c r="NEM444" s="75"/>
      <c r="NEN444" s="75"/>
      <c r="NEO444" s="75"/>
      <c r="NEP444" s="75"/>
      <c r="NEQ444" s="75"/>
      <c r="NER444" s="75"/>
      <c r="NES444" s="75"/>
      <c r="NET444" s="75"/>
      <c r="NEU444" s="75"/>
      <c r="NEV444" s="75"/>
      <c r="NEW444" s="75"/>
      <c r="NEX444" s="75"/>
      <c r="NEY444" s="75"/>
      <c r="NEZ444" s="75"/>
      <c r="NFA444" s="75"/>
      <c r="NFB444" s="75"/>
      <c r="NFC444" s="75"/>
      <c r="NFD444" s="75"/>
      <c r="NFE444" s="75"/>
      <c r="NFF444" s="75"/>
      <c r="NFG444" s="75"/>
      <c r="NFH444" s="75"/>
      <c r="NFI444" s="75"/>
      <c r="NFJ444" s="75"/>
      <c r="NFK444" s="75"/>
      <c r="NFL444" s="75"/>
      <c r="NFM444" s="75"/>
      <c r="NFN444" s="75"/>
      <c r="NFO444" s="75"/>
      <c r="NFP444" s="75"/>
      <c r="NFQ444" s="75"/>
      <c r="NFR444" s="75"/>
      <c r="NFS444" s="75"/>
      <c r="NFT444" s="75"/>
      <c r="NFU444" s="75"/>
      <c r="NFV444" s="75"/>
      <c r="NFW444" s="75"/>
      <c r="NFX444" s="75"/>
      <c r="NFY444" s="75"/>
      <c r="NFZ444" s="75"/>
      <c r="NGA444" s="75"/>
      <c r="NGB444" s="75"/>
      <c r="NGC444" s="75"/>
      <c r="NGD444" s="75"/>
      <c r="NGE444" s="75"/>
      <c r="NGF444" s="75"/>
      <c r="NGG444" s="75"/>
      <c r="NGH444" s="75"/>
      <c r="NGI444" s="75"/>
      <c r="NGJ444" s="75"/>
      <c r="NGK444" s="75"/>
      <c r="NGL444" s="75"/>
      <c r="NGM444" s="75"/>
      <c r="NGN444" s="75"/>
      <c r="NGO444" s="75"/>
      <c r="NGP444" s="75"/>
      <c r="NGQ444" s="75"/>
      <c r="NGR444" s="75"/>
      <c r="NGS444" s="75"/>
      <c r="NGT444" s="75"/>
      <c r="NGU444" s="75"/>
      <c r="NGV444" s="75"/>
      <c r="NGW444" s="75"/>
      <c r="NGX444" s="75"/>
      <c r="NGY444" s="75"/>
      <c r="NGZ444" s="75"/>
      <c r="NHA444" s="75"/>
      <c r="NHB444" s="75"/>
      <c r="NHC444" s="75"/>
      <c r="NHD444" s="75"/>
      <c r="NHE444" s="75"/>
      <c r="NHF444" s="75"/>
      <c r="NHG444" s="75"/>
      <c r="NHH444" s="75"/>
      <c r="NHI444" s="75"/>
      <c r="NHJ444" s="75"/>
      <c r="NHK444" s="75"/>
      <c r="NHL444" s="75"/>
      <c r="NHM444" s="75"/>
      <c r="NHN444" s="75"/>
      <c r="NHO444" s="75"/>
      <c r="NHP444" s="75"/>
      <c r="NHQ444" s="75"/>
      <c r="NHR444" s="75"/>
      <c r="NHS444" s="75"/>
      <c r="NHT444" s="75"/>
      <c r="NHU444" s="75"/>
      <c r="NHV444" s="75"/>
      <c r="NHW444" s="75"/>
      <c r="NHX444" s="75"/>
      <c r="NHY444" s="75"/>
      <c r="NHZ444" s="75"/>
      <c r="NIA444" s="75"/>
      <c r="NIB444" s="75"/>
      <c r="NIC444" s="75"/>
      <c r="NID444" s="75"/>
      <c r="NIE444" s="75"/>
      <c r="NIF444" s="75"/>
      <c r="NIG444" s="75"/>
      <c r="NIH444" s="75"/>
      <c r="NII444" s="75"/>
      <c r="NIJ444" s="75"/>
      <c r="NIK444" s="75"/>
      <c r="NIL444" s="75"/>
      <c r="NIM444" s="75"/>
      <c r="NIN444" s="75"/>
      <c r="NIO444" s="75"/>
      <c r="NIP444" s="75"/>
      <c r="NIQ444" s="75"/>
      <c r="NIR444" s="75"/>
      <c r="NIS444" s="75"/>
      <c r="NIT444" s="75"/>
      <c r="NIU444" s="75"/>
      <c r="NIV444" s="75"/>
      <c r="NIW444" s="75"/>
      <c r="NIX444" s="75"/>
      <c r="NIY444" s="75"/>
      <c r="NIZ444" s="75"/>
      <c r="NJA444" s="75"/>
      <c r="NJB444" s="75"/>
      <c r="NJC444" s="75"/>
      <c r="NJD444" s="75"/>
      <c r="NJE444" s="75"/>
      <c r="NJF444" s="75"/>
      <c r="NJG444" s="75"/>
      <c r="NJH444" s="75"/>
      <c r="NJI444" s="75"/>
      <c r="NJJ444" s="75"/>
      <c r="NJK444" s="75"/>
      <c r="NJL444" s="75"/>
      <c r="NJM444" s="75"/>
      <c r="NJN444" s="75"/>
      <c r="NJO444" s="75"/>
      <c r="NJP444" s="75"/>
      <c r="NJQ444" s="75"/>
      <c r="NJR444" s="75"/>
      <c r="NJS444" s="75"/>
      <c r="NJT444" s="75"/>
      <c r="NJU444" s="75"/>
      <c r="NJV444" s="75"/>
      <c r="NJW444" s="75"/>
      <c r="NJX444" s="75"/>
      <c r="NJY444" s="75"/>
      <c r="NJZ444" s="75"/>
      <c r="NKA444" s="75"/>
      <c r="NKB444" s="75"/>
      <c r="NKC444" s="75"/>
      <c r="NKD444" s="75"/>
      <c r="NKE444" s="75"/>
      <c r="NKF444" s="75"/>
      <c r="NKG444" s="75"/>
      <c r="NKH444" s="75"/>
      <c r="NKI444" s="75"/>
      <c r="NKJ444" s="75"/>
      <c r="NKK444" s="75"/>
      <c r="NKL444" s="75"/>
      <c r="NKM444" s="75"/>
      <c r="NKN444" s="75"/>
      <c r="NKO444" s="75"/>
      <c r="NKP444" s="75"/>
      <c r="NKQ444" s="75"/>
      <c r="NKR444" s="75"/>
      <c r="NKS444" s="75"/>
      <c r="NKT444" s="75"/>
      <c r="NKU444" s="75"/>
      <c r="NKV444" s="75"/>
      <c r="NKW444" s="75"/>
      <c r="NKX444" s="75"/>
      <c r="NKY444" s="75"/>
      <c r="NKZ444" s="75"/>
      <c r="NLA444" s="75"/>
      <c r="NLB444" s="75"/>
      <c r="NLC444" s="75"/>
      <c r="NLD444" s="75"/>
      <c r="NLE444" s="75"/>
      <c r="NLF444" s="75"/>
      <c r="NLG444" s="75"/>
      <c r="NLH444" s="75"/>
      <c r="NLI444" s="75"/>
      <c r="NLJ444" s="75"/>
      <c r="NLK444" s="75"/>
      <c r="NLL444" s="75"/>
      <c r="NLM444" s="75"/>
      <c r="NLN444" s="75"/>
      <c r="NLO444" s="75"/>
      <c r="NLP444" s="75"/>
      <c r="NLQ444" s="75"/>
      <c r="NLR444" s="75"/>
      <c r="NLS444" s="75"/>
      <c r="NLT444" s="75"/>
      <c r="NLU444" s="75"/>
      <c r="NLV444" s="75"/>
      <c r="NLW444" s="75"/>
      <c r="NLX444" s="75"/>
      <c r="NLY444" s="75"/>
      <c r="NLZ444" s="75"/>
      <c r="NMA444" s="75"/>
      <c r="NMB444" s="75"/>
      <c r="NMC444" s="75"/>
      <c r="NMD444" s="75"/>
      <c r="NME444" s="75"/>
      <c r="NMF444" s="75"/>
      <c r="NMG444" s="75"/>
      <c r="NMH444" s="75"/>
      <c r="NMI444" s="75"/>
      <c r="NMJ444" s="75"/>
      <c r="NMK444" s="75"/>
      <c r="NML444" s="75"/>
      <c r="NMM444" s="75"/>
      <c r="NMN444" s="75"/>
      <c r="NMO444" s="75"/>
      <c r="NMP444" s="75"/>
      <c r="NMQ444" s="75"/>
      <c r="NMR444" s="75"/>
      <c r="NMS444" s="75"/>
      <c r="NMT444" s="75"/>
      <c r="NMU444" s="75"/>
      <c r="NMV444" s="75"/>
      <c r="NMW444" s="75"/>
      <c r="NMX444" s="75"/>
      <c r="NMY444" s="75"/>
      <c r="NMZ444" s="75"/>
      <c r="NNA444" s="75"/>
      <c r="NNB444" s="75"/>
      <c r="NNC444" s="75"/>
      <c r="NND444" s="75"/>
      <c r="NNE444" s="75"/>
      <c r="NNF444" s="75"/>
      <c r="NNG444" s="75"/>
      <c r="NNH444" s="75"/>
      <c r="NNI444" s="75"/>
      <c r="NNJ444" s="75"/>
      <c r="NNK444" s="75"/>
      <c r="NNL444" s="75"/>
      <c r="NNM444" s="75"/>
      <c r="NNN444" s="75"/>
      <c r="NNO444" s="75"/>
      <c r="NNP444" s="75"/>
      <c r="NNQ444" s="75"/>
      <c r="NNR444" s="75"/>
      <c r="NNS444" s="75"/>
      <c r="NNT444" s="75"/>
      <c r="NNU444" s="75"/>
      <c r="NNV444" s="75"/>
      <c r="NNW444" s="75"/>
      <c r="NNX444" s="75"/>
      <c r="NNY444" s="75"/>
      <c r="NNZ444" s="75"/>
      <c r="NOA444" s="75"/>
      <c r="NOB444" s="75"/>
      <c r="NOC444" s="75"/>
      <c r="NOD444" s="75"/>
      <c r="NOE444" s="75"/>
      <c r="NOF444" s="75"/>
      <c r="NOG444" s="75"/>
      <c r="NOH444" s="75"/>
      <c r="NOI444" s="75"/>
      <c r="NOJ444" s="75"/>
      <c r="NOK444" s="75"/>
      <c r="NOL444" s="75"/>
      <c r="NOM444" s="75"/>
      <c r="NON444" s="75"/>
      <c r="NOO444" s="75"/>
      <c r="NOP444" s="75"/>
      <c r="NOQ444" s="75"/>
      <c r="NOR444" s="75"/>
      <c r="NOS444" s="75"/>
      <c r="NOT444" s="75"/>
      <c r="NOU444" s="75"/>
      <c r="NOV444" s="75"/>
      <c r="NOW444" s="75"/>
      <c r="NOX444" s="75"/>
      <c r="NOY444" s="75"/>
      <c r="NOZ444" s="75"/>
      <c r="NPA444" s="75"/>
      <c r="NPB444" s="75"/>
      <c r="NPC444" s="75"/>
      <c r="NPD444" s="75"/>
      <c r="NPE444" s="75"/>
      <c r="NPF444" s="75"/>
      <c r="NPG444" s="75"/>
      <c r="NPH444" s="75"/>
      <c r="NPI444" s="75"/>
      <c r="NPJ444" s="75"/>
      <c r="NPK444" s="75"/>
      <c r="NPL444" s="75"/>
      <c r="NPM444" s="75"/>
      <c r="NPN444" s="75"/>
      <c r="NPO444" s="75"/>
      <c r="NPP444" s="75"/>
      <c r="NPQ444" s="75"/>
      <c r="NPR444" s="75"/>
      <c r="NPS444" s="75"/>
      <c r="NPT444" s="75"/>
      <c r="NPU444" s="75"/>
      <c r="NPV444" s="75"/>
      <c r="NPW444" s="75"/>
      <c r="NPX444" s="75"/>
      <c r="NPY444" s="75"/>
      <c r="NPZ444" s="75"/>
      <c r="NQA444" s="75"/>
      <c r="NQB444" s="75"/>
      <c r="NQC444" s="75"/>
      <c r="NQD444" s="75"/>
      <c r="NQE444" s="75"/>
      <c r="NQF444" s="75"/>
      <c r="NQG444" s="75"/>
      <c r="NQH444" s="75"/>
      <c r="NQI444" s="75"/>
      <c r="NQJ444" s="75"/>
      <c r="NQK444" s="75"/>
      <c r="NQL444" s="75"/>
      <c r="NQM444" s="75"/>
      <c r="NQN444" s="75"/>
      <c r="NQO444" s="75"/>
      <c r="NQP444" s="75"/>
      <c r="NQQ444" s="75"/>
      <c r="NQR444" s="75"/>
      <c r="NQS444" s="75"/>
      <c r="NQT444" s="75"/>
      <c r="NQU444" s="75"/>
      <c r="NQV444" s="75"/>
      <c r="NQW444" s="75"/>
      <c r="NQX444" s="75"/>
      <c r="NQY444" s="75"/>
      <c r="NQZ444" s="75"/>
      <c r="NRA444" s="75"/>
      <c r="NRB444" s="75"/>
      <c r="NRC444" s="75"/>
      <c r="NRD444" s="75"/>
      <c r="NRE444" s="75"/>
      <c r="NRF444" s="75"/>
      <c r="NRG444" s="75"/>
      <c r="NRH444" s="75"/>
      <c r="NRI444" s="75"/>
      <c r="NRJ444" s="75"/>
      <c r="NRK444" s="75"/>
      <c r="NRL444" s="75"/>
      <c r="NRM444" s="75"/>
      <c r="NRN444" s="75"/>
      <c r="NRO444" s="75"/>
      <c r="NRP444" s="75"/>
      <c r="NRQ444" s="75"/>
      <c r="NRR444" s="75"/>
      <c r="NRS444" s="75"/>
      <c r="NRT444" s="75"/>
      <c r="NRU444" s="75"/>
      <c r="NRV444" s="75"/>
      <c r="NRW444" s="75"/>
      <c r="NRX444" s="75"/>
      <c r="NRY444" s="75"/>
      <c r="NRZ444" s="75"/>
      <c r="NSA444" s="75"/>
      <c r="NSB444" s="75"/>
      <c r="NSC444" s="75"/>
      <c r="NSD444" s="75"/>
      <c r="NSE444" s="75"/>
      <c r="NSF444" s="75"/>
      <c r="NSG444" s="75"/>
      <c r="NSH444" s="75"/>
      <c r="NSI444" s="75"/>
      <c r="NSJ444" s="75"/>
      <c r="NSK444" s="75"/>
      <c r="NSL444" s="75"/>
      <c r="NSM444" s="75"/>
      <c r="NSN444" s="75"/>
      <c r="NSO444" s="75"/>
      <c r="NSP444" s="75"/>
      <c r="NSQ444" s="75"/>
      <c r="NSR444" s="75"/>
      <c r="NSS444" s="75"/>
      <c r="NST444" s="75"/>
      <c r="NSU444" s="75"/>
      <c r="NSV444" s="75"/>
      <c r="NSW444" s="75"/>
      <c r="NSX444" s="75"/>
      <c r="NSY444" s="75"/>
      <c r="NSZ444" s="75"/>
      <c r="NTA444" s="75"/>
      <c r="NTB444" s="75"/>
      <c r="NTC444" s="75"/>
      <c r="NTD444" s="75"/>
      <c r="NTE444" s="75"/>
      <c r="NTF444" s="75"/>
      <c r="NTG444" s="75"/>
      <c r="NTH444" s="75"/>
      <c r="NTI444" s="75"/>
      <c r="NTJ444" s="75"/>
      <c r="NTK444" s="75"/>
      <c r="NTL444" s="75"/>
      <c r="NTM444" s="75"/>
      <c r="NTN444" s="75"/>
      <c r="NTO444" s="75"/>
      <c r="NTP444" s="75"/>
      <c r="NTQ444" s="75"/>
      <c r="NTR444" s="75"/>
      <c r="NTS444" s="75"/>
      <c r="NTT444" s="75"/>
      <c r="NTU444" s="75"/>
      <c r="NTV444" s="75"/>
      <c r="NTW444" s="75"/>
      <c r="NTX444" s="75"/>
      <c r="NTY444" s="75"/>
      <c r="NTZ444" s="75"/>
      <c r="NUA444" s="75"/>
      <c r="NUB444" s="75"/>
      <c r="NUC444" s="75"/>
      <c r="NUD444" s="75"/>
      <c r="NUE444" s="75"/>
      <c r="NUF444" s="75"/>
      <c r="NUG444" s="75"/>
      <c r="NUH444" s="75"/>
      <c r="NUI444" s="75"/>
      <c r="NUJ444" s="75"/>
      <c r="NUK444" s="75"/>
      <c r="NUL444" s="75"/>
      <c r="NUM444" s="75"/>
      <c r="NUN444" s="75"/>
      <c r="NUO444" s="75"/>
      <c r="NUP444" s="75"/>
      <c r="NUQ444" s="75"/>
      <c r="NUR444" s="75"/>
      <c r="NUS444" s="75"/>
      <c r="NUT444" s="75"/>
      <c r="NUU444" s="75"/>
      <c r="NUV444" s="75"/>
      <c r="NUW444" s="75"/>
      <c r="NUX444" s="75"/>
      <c r="NUY444" s="75"/>
      <c r="NUZ444" s="75"/>
      <c r="NVA444" s="75"/>
      <c r="NVB444" s="75"/>
      <c r="NVC444" s="75"/>
      <c r="NVD444" s="75"/>
      <c r="NVE444" s="75"/>
      <c r="NVF444" s="75"/>
      <c r="NVG444" s="75"/>
      <c r="NVH444" s="75"/>
      <c r="NVI444" s="75"/>
      <c r="NVJ444" s="75"/>
      <c r="NVK444" s="75"/>
      <c r="NVL444" s="75"/>
      <c r="NVM444" s="75"/>
      <c r="NVN444" s="75"/>
      <c r="NVO444" s="75"/>
      <c r="NVP444" s="75"/>
      <c r="NVQ444" s="75"/>
      <c r="NVR444" s="75"/>
      <c r="NVS444" s="75"/>
      <c r="NVT444" s="75"/>
      <c r="NVU444" s="75"/>
      <c r="NVV444" s="75"/>
      <c r="NVW444" s="75"/>
      <c r="NVX444" s="75"/>
      <c r="NVY444" s="75"/>
      <c r="NVZ444" s="75"/>
      <c r="NWA444" s="75"/>
      <c r="NWB444" s="75"/>
      <c r="NWC444" s="75"/>
      <c r="NWD444" s="75"/>
      <c r="NWE444" s="75"/>
      <c r="NWF444" s="75"/>
      <c r="NWG444" s="75"/>
      <c r="NWH444" s="75"/>
      <c r="NWI444" s="75"/>
      <c r="NWJ444" s="75"/>
      <c r="NWK444" s="75"/>
      <c r="NWL444" s="75"/>
      <c r="NWM444" s="75"/>
      <c r="NWN444" s="75"/>
      <c r="NWO444" s="75"/>
      <c r="NWP444" s="75"/>
      <c r="NWQ444" s="75"/>
      <c r="NWR444" s="75"/>
      <c r="NWS444" s="75"/>
      <c r="NWT444" s="75"/>
      <c r="NWU444" s="75"/>
      <c r="NWV444" s="75"/>
      <c r="NWW444" s="75"/>
      <c r="NWX444" s="75"/>
      <c r="NWY444" s="75"/>
      <c r="NWZ444" s="75"/>
      <c r="NXA444" s="75"/>
      <c r="NXB444" s="75"/>
      <c r="NXC444" s="75"/>
      <c r="NXD444" s="75"/>
      <c r="NXE444" s="75"/>
      <c r="NXF444" s="75"/>
      <c r="NXG444" s="75"/>
      <c r="NXH444" s="75"/>
      <c r="NXI444" s="75"/>
      <c r="NXJ444" s="75"/>
      <c r="NXK444" s="75"/>
      <c r="NXL444" s="75"/>
      <c r="NXM444" s="75"/>
      <c r="NXN444" s="75"/>
      <c r="NXO444" s="75"/>
      <c r="NXP444" s="75"/>
      <c r="NXQ444" s="75"/>
      <c r="NXR444" s="75"/>
      <c r="NXS444" s="75"/>
      <c r="NXT444" s="75"/>
      <c r="NXU444" s="75"/>
      <c r="NXV444" s="75"/>
      <c r="NXW444" s="75"/>
      <c r="NXX444" s="75"/>
      <c r="NXY444" s="75"/>
      <c r="NXZ444" s="75"/>
      <c r="NYA444" s="75"/>
      <c r="NYB444" s="75"/>
      <c r="NYC444" s="75"/>
      <c r="NYD444" s="75"/>
      <c r="NYE444" s="75"/>
      <c r="NYF444" s="75"/>
      <c r="NYG444" s="75"/>
      <c r="NYH444" s="75"/>
      <c r="NYI444" s="75"/>
      <c r="NYJ444" s="75"/>
      <c r="NYK444" s="75"/>
      <c r="NYL444" s="75"/>
      <c r="NYM444" s="75"/>
      <c r="NYN444" s="75"/>
      <c r="NYO444" s="75"/>
      <c r="NYP444" s="75"/>
      <c r="NYQ444" s="75"/>
      <c r="NYR444" s="75"/>
      <c r="NYS444" s="75"/>
      <c r="NYT444" s="75"/>
      <c r="NYU444" s="75"/>
      <c r="NYV444" s="75"/>
      <c r="NYW444" s="75"/>
      <c r="NYX444" s="75"/>
      <c r="NYY444" s="75"/>
      <c r="NYZ444" s="75"/>
      <c r="NZA444" s="75"/>
      <c r="NZB444" s="75"/>
      <c r="NZC444" s="75"/>
      <c r="NZD444" s="75"/>
      <c r="NZE444" s="75"/>
      <c r="NZF444" s="75"/>
      <c r="NZG444" s="75"/>
      <c r="NZH444" s="75"/>
      <c r="NZI444" s="75"/>
      <c r="NZJ444" s="75"/>
      <c r="NZK444" s="75"/>
      <c r="NZL444" s="75"/>
      <c r="NZM444" s="75"/>
      <c r="NZN444" s="75"/>
      <c r="NZO444" s="75"/>
      <c r="NZP444" s="75"/>
      <c r="NZQ444" s="75"/>
      <c r="NZR444" s="75"/>
      <c r="NZS444" s="75"/>
      <c r="NZT444" s="75"/>
      <c r="NZU444" s="75"/>
      <c r="NZV444" s="75"/>
      <c r="NZW444" s="75"/>
      <c r="NZX444" s="75"/>
      <c r="NZY444" s="75"/>
      <c r="NZZ444" s="75"/>
      <c r="OAA444" s="75"/>
      <c r="OAB444" s="75"/>
      <c r="OAC444" s="75"/>
      <c r="OAD444" s="75"/>
      <c r="OAE444" s="75"/>
      <c r="OAF444" s="75"/>
      <c r="OAG444" s="75"/>
      <c r="OAH444" s="75"/>
      <c r="OAI444" s="75"/>
      <c r="OAJ444" s="75"/>
      <c r="OAK444" s="75"/>
      <c r="OAL444" s="75"/>
      <c r="OAM444" s="75"/>
      <c r="OAN444" s="75"/>
      <c r="OAO444" s="75"/>
      <c r="OAP444" s="75"/>
      <c r="OAQ444" s="75"/>
      <c r="OAR444" s="75"/>
      <c r="OAS444" s="75"/>
      <c r="OAT444" s="75"/>
      <c r="OAU444" s="75"/>
      <c r="OAV444" s="75"/>
      <c r="OAW444" s="75"/>
      <c r="OAX444" s="75"/>
      <c r="OAY444" s="75"/>
      <c r="OAZ444" s="75"/>
      <c r="OBA444" s="75"/>
      <c r="OBB444" s="75"/>
      <c r="OBC444" s="75"/>
      <c r="OBD444" s="75"/>
      <c r="OBE444" s="75"/>
      <c r="OBF444" s="75"/>
      <c r="OBG444" s="75"/>
      <c r="OBH444" s="75"/>
      <c r="OBI444" s="75"/>
      <c r="OBJ444" s="75"/>
      <c r="OBK444" s="75"/>
      <c r="OBL444" s="75"/>
      <c r="OBM444" s="75"/>
      <c r="OBN444" s="75"/>
      <c r="OBO444" s="75"/>
      <c r="OBP444" s="75"/>
      <c r="OBQ444" s="75"/>
      <c r="OBR444" s="75"/>
      <c r="OBS444" s="75"/>
      <c r="OBT444" s="75"/>
      <c r="OBU444" s="75"/>
      <c r="OBV444" s="75"/>
      <c r="OBW444" s="75"/>
      <c r="OBX444" s="75"/>
      <c r="OBY444" s="75"/>
      <c r="OBZ444" s="75"/>
      <c r="OCA444" s="75"/>
      <c r="OCB444" s="75"/>
      <c r="OCC444" s="75"/>
      <c r="OCD444" s="75"/>
      <c r="OCE444" s="75"/>
      <c r="OCF444" s="75"/>
      <c r="OCG444" s="75"/>
      <c r="OCH444" s="75"/>
      <c r="OCI444" s="75"/>
      <c r="OCJ444" s="75"/>
      <c r="OCK444" s="75"/>
      <c r="OCL444" s="75"/>
      <c r="OCM444" s="75"/>
      <c r="OCN444" s="75"/>
      <c r="OCO444" s="75"/>
      <c r="OCP444" s="75"/>
      <c r="OCQ444" s="75"/>
      <c r="OCR444" s="75"/>
      <c r="OCS444" s="75"/>
      <c r="OCT444" s="75"/>
      <c r="OCU444" s="75"/>
      <c r="OCV444" s="75"/>
      <c r="OCW444" s="75"/>
      <c r="OCX444" s="75"/>
      <c r="OCY444" s="75"/>
      <c r="OCZ444" s="75"/>
      <c r="ODA444" s="75"/>
      <c r="ODB444" s="75"/>
      <c r="ODC444" s="75"/>
      <c r="ODD444" s="75"/>
      <c r="ODE444" s="75"/>
      <c r="ODF444" s="75"/>
      <c r="ODG444" s="75"/>
      <c r="ODH444" s="75"/>
      <c r="ODI444" s="75"/>
      <c r="ODJ444" s="75"/>
      <c r="ODK444" s="75"/>
      <c r="ODL444" s="75"/>
      <c r="ODM444" s="75"/>
      <c r="ODN444" s="75"/>
      <c r="ODO444" s="75"/>
      <c r="ODP444" s="75"/>
      <c r="ODQ444" s="75"/>
      <c r="ODR444" s="75"/>
      <c r="ODS444" s="75"/>
      <c r="ODT444" s="75"/>
      <c r="ODU444" s="75"/>
      <c r="ODV444" s="75"/>
      <c r="ODW444" s="75"/>
      <c r="ODX444" s="75"/>
      <c r="ODY444" s="75"/>
      <c r="ODZ444" s="75"/>
      <c r="OEA444" s="75"/>
      <c r="OEB444" s="75"/>
      <c r="OEC444" s="75"/>
      <c r="OED444" s="75"/>
      <c r="OEE444" s="75"/>
      <c r="OEF444" s="75"/>
      <c r="OEG444" s="75"/>
      <c r="OEH444" s="75"/>
      <c r="OEI444" s="75"/>
      <c r="OEJ444" s="75"/>
      <c r="OEK444" s="75"/>
      <c r="OEL444" s="75"/>
      <c r="OEM444" s="75"/>
      <c r="OEN444" s="75"/>
      <c r="OEO444" s="75"/>
      <c r="OEP444" s="75"/>
      <c r="OEQ444" s="75"/>
      <c r="OER444" s="75"/>
      <c r="OES444" s="75"/>
      <c r="OET444" s="75"/>
      <c r="OEU444" s="75"/>
      <c r="OEV444" s="75"/>
      <c r="OEW444" s="75"/>
      <c r="OEX444" s="75"/>
      <c r="OEY444" s="75"/>
      <c r="OEZ444" s="75"/>
      <c r="OFA444" s="75"/>
      <c r="OFB444" s="75"/>
      <c r="OFC444" s="75"/>
      <c r="OFD444" s="75"/>
      <c r="OFE444" s="75"/>
      <c r="OFF444" s="75"/>
      <c r="OFG444" s="75"/>
      <c r="OFH444" s="75"/>
      <c r="OFI444" s="75"/>
      <c r="OFJ444" s="75"/>
      <c r="OFK444" s="75"/>
      <c r="OFL444" s="75"/>
      <c r="OFM444" s="75"/>
      <c r="OFN444" s="75"/>
      <c r="OFO444" s="75"/>
      <c r="OFP444" s="75"/>
      <c r="OFQ444" s="75"/>
      <c r="OFR444" s="75"/>
      <c r="OFS444" s="75"/>
      <c r="OFT444" s="75"/>
      <c r="OFU444" s="75"/>
      <c r="OFV444" s="75"/>
      <c r="OFW444" s="75"/>
      <c r="OFX444" s="75"/>
      <c r="OFY444" s="75"/>
      <c r="OFZ444" s="75"/>
      <c r="OGA444" s="75"/>
      <c r="OGB444" s="75"/>
      <c r="OGC444" s="75"/>
      <c r="OGD444" s="75"/>
      <c r="OGE444" s="75"/>
      <c r="OGF444" s="75"/>
      <c r="OGG444" s="75"/>
      <c r="OGH444" s="75"/>
      <c r="OGI444" s="75"/>
      <c r="OGJ444" s="75"/>
      <c r="OGK444" s="75"/>
      <c r="OGL444" s="75"/>
      <c r="OGM444" s="75"/>
      <c r="OGN444" s="75"/>
      <c r="OGO444" s="75"/>
      <c r="OGP444" s="75"/>
      <c r="OGQ444" s="75"/>
      <c r="OGR444" s="75"/>
      <c r="OGS444" s="75"/>
      <c r="OGT444" s="75"/>
      <c r="OGU444" s="75"/>
      <c r="OGV444" s="75"/>
      <c r="OGW444" s="75"/>
      <c r="OGX444" s="75"/>
      <c r="OGY444" s="75"/>
      <c r="OGZ444" s="75"/>
      <c r="OHA444" s="75"/>
      <c r="OHB444" s="75"/>
      <c r="OHC444" s="75"/>
      <c r="OHD444" s="75"/>
      <c r="OHE444" s="75"/>
      <c r="OHF444" s="75"/>
      <c r="OHG444" s="75"/>
      <c r="OHH444" s="75"/>
      <c r="OHI444" s="75"/>
      <c r="OHJ444" s="75"/>
      <c r="OHK444" s="75"/>
      <c r="OHL444" s="75"/>
      <c r="OHM444" s="75"/>
      <c r="OHN444" s="75"/>
      <c r="OHO444" s="75"/>
      <c r="OHP444" s="75"/>
      <c r="OHQ444" s="75"/>
      <c r="OHR444" s="75"/>
      <c r="OHS444" s="75"/>
      <c r="OHT444" s="75"/>
      <c r="OHU444" s="75"/>
      <c r="OHV444" s="75"/>
      <c r="OHW444" s="75"/>
      <c r="OHX444" s="75"/>
      <c r="OHY444" s="75"/>
      <c r="OHZ444" s="75"/>
      <c r="OIA444" s="75"/>
      <c r="OIB444" s="75"/>
      <c r="OIC444" s="75"/>
      <c r="OID444" s="75"/>
      <c r="OIE444" s="75"/>
      <c r="OIF444" s="75"/>
      <c r="OIG444" s="75"/>
      <c r="OIH444" s="75"/>
      <c r="OII444" s="75"/>
      <c r="OIJ444" s="75"/>
      <c r="OIK444" s="75"/>
      <c r="OIL444" s="75"/>
      <c r="OIM444" s="75"/>
      <c r="OIN444" s="75"/>
      <c r="OIO444" s="75"/>
      <c r="OIP444" s="75"/>
      <c r="OIQ444" s="75"/>
      <c r="OIR444" s="75"/>
      <c r="OIS444" s="75"/>
      <c r="OIT444" s="75"/>
      <c r="OIU444" s="75"/>
      <c r="OIV444" s="75"/>
      <c r="OIW444" s="75"/>
      <c r="OIX444" s="75"/>
      <c r="OIY444" s="75"/>
      <c r="OIZ444" s="75"/>
      <c r="OJA444" s="75"/>
      <c r="OJB444" s="75"/>
      <c r="OJC444" s="75"/>
      <c r="OJD444" s="75"/>
      <c r="OJE444" s="75"/>
      <c r="OJF444" s="75"/>
      <c r="OJG444" s="75"/>
      <c r="OJH444" s="75"/>
      <c r="OJI444" s="75"/>
      <c r="OJJ444" s="75"/>
      <c r="OJK444" s="75"/>
      <c r="OJL444" s="75"/>
      <c r="OJM444" s="75"/>
      <c r="OJN444" s="75"/>
      <c r="OJO444" s="75"/>
      <c r="OJP444" s="75"/>
      <c r="OJQ444" s="75"/>
      <c r="OJR444" s="75"/>
      <c r="OJS444" s="75"/>
      <c r="OJT444" s="75"/>
      <c r="OJU444" s="75"/>
      <c r="OJV444" s="75"/>
      <c r="OJW444" s="75"/>
      <c r="OJX444" s="75"/>
      <c r="OJY444" s="75"/>
      <c r="OJZ444" s="75"/>
      <c r="OKA444" s="75"/>
      <c r="OKB444" s="75"/>
      <c r="OKC444" s="75"/>
      <c r="OKD444" s="75"/>
      <c r="OKE444" s="75"/>
      <c r="OKF444" s="75"/>
      <c r="OKG444" s="75"/>
      <c r="OKH444" s="75"/>
      <c r="OKI444" s="75"/>
      <c r="OKJ444" s="75"/>
      <c r="OKK444" s="75"/>
      <c r="OKL444" s="75"/>
      <c r="OKM444" s="75"/>
      <c r="OKN444" s="75"/>
      <c r="OKO444" s="75"/>
      <c r="OKP444" s="75"/>
      <c r="OKQ444" s="75"/>
      <c r="OKR444" s="75"/>
      <c r="OKS444" s="75"/>
      <c r="OKT444" s="75"/>
      <c r="OKU444" s="75"/>
      <c r="OKV444" s="75"/>
      <c r="OKW444" s="75"/>
      <c r="OKX444" s="75"/>
      <c r="OKY444" s="75"/>
      <c r="OKZ444" s="75"/>
      <c r="OLA444" s="75"/>
      <c r="OLB444" s="75"/>
      <c r="OLC444" s="75"/>
      <c r="OLD444" s="75"/>
      <c r="OLE444" s="75"/>
      <c r="OLF444" s="75"/>
      <c r="OLG444" s="75"/>
      <c r="OLH444" s="75"/>
      <c r="OLI444" s="75"/>
      <c r="OLJ444" s="75"/>
      <c r="OLK444" s="75"/>
      <c r="OLL444" s="75"/>
      <c r="OLM444" s="75"/>
      <c r="OLN444" s="75"/>
      <c r="OLO444" s="75"/>
      <c r="OLP444" s="75"/>
      <c r="OLQ444" s="75"/>
      <c r="OLR444" s="75"/>
      <c r="OLS444" s="75"/>
      <c r="OLT444" s="75"/>
      <c r="OLU444" s="75"/>
      <c r="OLV444" s="75"/>
      <c r="OLW444" s="75"/>
      <c r="OLX444" s="75"/>
      <c r="OLY444" s="75"/>
      <c r="OLZ444" s="75"/>
      <c r="OMA444" s="75"/>
      <c r="OMB444" s="75"/>
      <c r="OMC444" s="75"/>
      <c r="OMD444" s="75"/>
      <c r="OME444" s="75"/>
      <c r="OMF444" s="75"/>
      <c r="OMG444" s="75"/>
      <c r="OMH444" s="75"/>
      <c r="OMI444" s="75"/>
      <c r="OMJ444" s="75"/>
      <c r="OMK444" s="75"/>
      <c r="OML444" s="75"/>
      <c r="OMM444" s="75"/>
      <c r="OMN444" s="75"/>
      <c r="OMO444" s="75"/>
      <c r="OMP444" s="75"/>
      <c r="OMQ444" s="75"/>
      <c r="OMR444" s="75"/>
      <c r="OMS444" s="75"/>
      <c r="OMT444" s="75"/>
      <c r="OMU444" s="75"/>
      <c r="OMV444" s="75"/>
      <c r="OMW444" s="75"/>
      <c r="OMX444" s="75"/>
      <c r="OMY444" s="75"/>
      <c r="OMZ444" s="75"/>
      <c r="ONA444" s="75"/>
      <c r="ONB444" s="75"/>
      <c r="ONC444" s="75"/>
      <c r="OND444" s="75"/>
      <c r="ONE444" s="75"/>
      <c r="ONF444" s="75"/>
      <c r="ONG444" s="75"/>
      <c r="ONH444" s="75"/>
      <c r="ONI444" s="75"/>
      <c r="ONJ444" s="75"/>
      <c r="ONK444" s="75"/>
      <c r="ONL444" s="75"/>
      <c r="ONM444" s="75"/>
      <c r="ONN444" s="75"/>
      <c r="ONO444" s="75"/>
      <c r="ONP444" s="75"/>
      <c r="ONQ444" s="75"/>
      <c r="ONR444" s="75"/>
      <c r="ONS444" s="75"/>
      <c r="ONT444" s="75"/>
      <c r="ONU444" s="75"/>
      <c r="ONV444" s="75"/>
      <c r="ONW444" s="75"/>
      <c r="ONX444" s="75"/>
      <c r="ONY444" s="75"/>
      <c r="ONZ444" s="75"/>
      <c r="OOA444" s="75"/>
      <c r="OOB444" s="75"/>
      <c r="OOC444" s="75"/>
      <c r="OOD444" s="75"/>
      <c r="OOE444" s="75"/>
      <c r="OOF444" s="75"/>
      <c r="OOG444" s="75"/>
      <c r="OOH444" s="75"/>
      <c r="OOI444" s="75"/>
      <c r="OOJ444" s="75"/>
      <c r="OOK444" s="75"/>
      <c r="OOL444" s="75"/>
      <c r="OOM444" s="75"/>
      <c r="OON444" s="75"/>
      <c r="OOO444" s="75"/>
      <c r="OOP444" s="75"/>
      <c r="OOQ444" s="75"/>
      <c r="OOR444" s="75"/>
      <c r="OOS444" s="75"/>
      <c r="OOT444" s="75"/>
      <c r="OOU444" s="75"/>
      <c r="OOV444" s="75"/>
      <c r="OOW444" s="75"/>
      <c r="OOX444" s="75"/>
      <c r="OOY444" s="75"/>
      <c r="OOZ444" s="75"/>
      <c r="OPA444" s="75"/>
      <c r="OPB444" s="75"/>
      <c r="OPC444" s="75"/>
      <c r="OPD444" s="75"/>
      <c r="OPE444" s="75"/>
      <c r="OPF444" s="75"/>
      <c r="OPG444" s="75"/>
      <c r="OPH444" s="75"/>
      <c r="OPI444" s="75"/>
      <c r="OPJ444" s="75"/>
      <c r="OPK444" s="75"/>
      <c r="OPL444" s="75"/>
      <c r="OPM444" s="75"/>
      <c r="OPN444" s="75"/>
      <c r="OPO444" s="75"/>
      <c r="OPP444" s="75"/>
      <c r="OPQ444" s="75"/>
      <c r="OPR444" s="75"/>
      <c r="OPS444" s="75"/>
      <c r="OPT444" s="75"/>
      <c r="OPU444" s="75"/>
      <c r="OPV444" s="75"/>
      <c r="OPW444" s="75"/>
      <c r="OPX444" s="75"/>
      <c r="OPY444" s="75"/>
      <c r="OPZ444" s="75"/>
      <c r="OQA444" s="75"/>
      <c r="OQB444" s="75"/>
      <c r="OQC444" s="75"/>
      <c r="OQD444" s="75"/>
      <c r="OQE444" s="75"/>
      <c r="OQF444" s="75"/>
      <c r="OQG444" s="75"/>
      <c r="OQH444" s="75"/>
      <c r="OQI444" s="75"/>
      <c r="OQJ444" s="75"/>
      <c r="OQK444" s="75"/>
      <c r="OQL444" s="75"/>
      <c r="OQM444" s="75"/>
      <c r="OQN444" s="75"/>
      <c r="OQO444" s="75"/>
      <c r="OQP444" s="75"/>
      <c r="OQQ444" s="75"/>
      <c r="OQR444" s="75"/>
      <c r="OQS444" s="75"/>
      <c r="OQT444" s="75"/>
      <c r="OQU444" s="75"/>
      <c r="OQV444" s="75"/>
      <c r="OQW444" s="75"/>
      <c r="OQX444" s="75"/>
      <c r="OQY444" s="75"/>
      <c r="OQZ444" s="75"/>
      <c r="ORA444" s="75"/>
      <c r="ORB444" s="75"/>
      <c r="ORC444" s="75"/>
      <c r="ORD444" s="75"/>
      <c r="ORE444" s="75"/>
      <c r="ORF444" s="75"/>
      <c r="ORG444" s="75"/>
      <c r="ORH444" s="75"/>
      <c r="ORI444" s="75"/>
      <c r="ORJ444" s="75"/>
      <c r="ORK444" s="75"/>
      <c r="ORL444" s="75"/>
      <c r="ORM444" s="75"/>
      <c r="ORN444" s="75"/>
      <c r="ORO444" s="75"/>
      <c r="ORP444" s="75"/>
      <c r="ORQ444" s="75"/>
      <c r="ORR444" s="75"/>
      <c r="ORS444" s="75"/>
      <c r="ORT444" s="75"/>
      <c r="ORU444" s="75"/>
      <c r="ORV444" s="75"/>
      <c r="ORW444" s="75"/>
      <c r="ORX444" s="75"/>
      <c r="ORY444" s="75"/>
      <c r="ORZ444" s="75"/>
      <c r="OSA444" s="75"/>
      <c r="OSB444" s="75"/>
      <c r="OSC444" s="75"/>
      <c r="OSD444" s="75"/>
      <c r="OSE444" s="75"/>
      <c r="OSF444" s="75"/>
      <c r="OSG444" s="75"/>
      <c r="OSH444" s="75"/>
      <c r="OSI444" s="75"/>
      <c r="OSJ444" s="75"/>
      <c r="OSK444" s="75"/>
      <c r="OSL444" s="75"/>
      <c r="OSM444" s="75"/>
      <c r="OSN444" s="75"/>
      <c r="OSO444" s="75"/>
      <c r="OSP444" s="75"/>
      <c r="OSQ444" s="75"/>
      <c r="OSR444" s="75"/>
      <c r="OSS444" s="75"/>
      <c r="OST444" s="75"/>
      <c r="OSU444" s="75"/>
      <c r="OSV444" s="75"/>
      <c r="OSW444" s="75"/>
      <c r="OSX444" s="75"/>
      <c r="OSY444" s="75"/>
      <c r="OSZ444" s="75"/>
      <c r="OTA444" s="75"/>
      <c r="OTB444" s="75"/>
      <c r="OTC444" s="75"/>
      <c r="OTD444" s="75"/>
      <c r="OTE444" s="75"/>
      <c r="OTF444" s="75"/>
      <c r="OTG444" s="75"/>
      <c r="OTH444" s="75"/>
      <c r="OTI444" s="75"/>
      <c r="OTJ444" s="75"/>
      <c r="OTK444" s="75"/>
      <c r="OTL444" s="75"/>
      <c r="OTM444" s="75"/>
      <c r="OTN444" s="75"/>
      <c r="OTO444" s="75"/>
      <c r="OTP444" s="75"/>
      <c r="OTQ444" s="75"/>
      <c r="OTR444" s="75"/>
      <c r="OTS444" s="75"/>
      <c r="OTT444" s="75"/>
      <c r="OTU444" s="75"/>
      <c r="OTV444" s="75"/>
      <c r="OTW444" s="75"/>
      <c r="OTX444" s="75"/>
      <c r="OTY444" s="75"/>
      <c r="OTZ444" s="75"/>
      <c r="OUA444" s="75"/>
      <c r="OUB444" s="75"/>
      <c r="OUC444" s="75"/>
      <c r="OUD444" s="75"/>
      <c r="OUE444" s="75"/>
      <c r="OUF444" s="75"/>
      <c r="OUG444" s="75"/>
      <c r="OUH444" s="75"/>
      <c r="OUI444" s="75"/>
      <c r="OUJ444" s="75"/>
      <c r="OUK444" s="75"/>
      <c r="OUL444" s="75"/>
      <c r="OUM444" s="75"/>
      <c r="OUN444" s="75"/>
      <c r="OUO444" s="75"/>
      <c r="OUP444" s="75"/>
      <c r="OUQ444" s="75"/>
      <c r="OUR444" s="75"/>
      <c r="OUS444" s="75"/>
      <c r="OUT444" s="75"/>
      <c r="OUU444" s="75"/>
      <c r="OUV444" s="75"/>
      <c r="OUW444" s="75"/>
      <c r="OUX444" s="75"/>
      <c r="OUY444" s="75"/>
      <c r="OUZ444" s="75"/>
      <c r="OVA444" s="75"/>
      <c r="OVB444" s="75"/>
      <c r="OVC444" s="75"/>
      <c r="OVD444" s="75"/>
      <c r="OVE444" s="75"/>
      <c r="OVF444" s="75"/>
      <c r="OVG444" s="75"/>
      <c r="OVH444" s="75"/>
      <c r="OVI444" s="75"/>
      <c r="OVJ444" s="75"/>
      <c r="OVK444" s="75"/>
      <c r="OVL444" s="75"/>
      <c r="OVM444" s="75"/>
      <c r="OVN444" s="75"/>
      <c r="OVO444" s="75"/>
      <c r="OVP444" s="75"/>
      <c r="OVQ444" s="75"/>
      <c r="OVR444" s="75"/>
      <c r="OVS444" s="75"/>
      <c r="OVT444" s="75"/>
      <c r="OVU444" s="75"/>
      <c r="OVV444" s="75"/>
      <c r="OVW444" s="75"/>
      <c r="OVX444" s="75"/>
      <c r="OVY444" s="75"/>
      <c r="OVZ444" s="75"/>
      <c r="OWA444" s="75"/>
      <c r="OWB444" s="75"/>
      <c r="OWC444" s="75"/>
      <c r="OWD444" s="75"/>
      <c r="OWE444" s="75"/>
      <c r="OWF444" s="75"/>
      <c r="OWG444" s="75"/>
      <c r="OWH444" s="75"/>
      <c r="OWI444" s="75"/>
      <c r="OWJ444" s="75"/>
      <c r="OWK444" s="75"/>
      <c r="OWL444" s="75"/>
      <c r="OWM444" s="75"/>
      <c r="OWN444" s="75"/>
      <c r="OWO444" s="75"/>
      <c r="OWP444" s="75"/>
      <c r="OWQ444" s="75"/>
      <c r="OWR444" s="75"/>
      <c r="OWS444" s="75"/>
      <c r="OWT444" s="75"/>
      <c r="OWU444" s="75"/>
      <c r="OWV444" s="75"/>
      <c r="OWW444" s="75"/>
      <c r="OWX444" s="75"/>
      <c r="OWY444" s="75"/>
      <c r="OWZ444" s="75"/>
      <c r="OXA444" s="75"/>
      <c r="OXB444" s="75"/>
      <c r="OXC444" s="75"/>
      <c r="OXD444" s="75"/>
      <c r="OXE444" s="75"/>
      <c r="OXF444" s="75"/>
      <c r="OXG444" s="75"/>
      <c r="OXH444" s="75"/>
      <c r="OXI444" s="75"/>
      <c r="OXJ444" s="75"/>
      <c r="OXK444" s="75"/>
      <c r="OXL444" s="75"/>
      <c r="OXM444" s="75"/>
      <c r="OXN444" s="75"/>
      <c r="OXO444" s="75"/>
      <c r="OXP444" s="75"/>
      <c r="OXQ444" s="75"/>
      <c r="OXR444" s="75"/>
      <c r="OXS444" s="75"/>
      <c r="OXT444" s="75"/>
      <c r="OXU444" s="75"/>
      <c r="OXV444" s="75"/>
      <c r="OXW444" s="75"/>
      <c r="OXX444" s="75"/>
      <c r="OXY444" s="75"/>
      <c r="OXZ444" s="75"/>
      <c r="OYA444" s="75"/>
      <c r="OYB444" s="75"/>
      <c r="OYC444" s="75"/>
      <c r="OYD444" s="75"/>
      <c r="OYE444" s="75"/>
      <c r="OYF444" s="75"/>
      <c r="OYG444" s="75"/>
      <c r="OYH444" s="75"/>
      <c r="OYI444" s="75"/>
      <c r="OYJ444" s="75"/>
      <c r="OYK444" s="75"/>
      <c r="OYL444" s="75"/>
      <c r="OYM444" s="75"/>
      <c r="OYN444" s="75"/>
      <c r="OYO444" s="75"/>
      <c r="OYP444" s="75"/>
      <c r="OYQ444" s="75"/>
      <c r="OYR444" s="75"/>
      <c r="OYS444" s="75"/>
      <c r="OYT444" s="75"/>
      <c r="OYU444" s="75"/>
      <c r="OYV444" s="75"/>
      <c r="OYW444" s="75"/>
      <c r="OYX444" s="75"/>
      <c r="OYY444" s="75"/>
      <c r="OYZ444" s="75"/>
      <c r="OZA444" s="75"/>
      <c r="OZB444" s="75"/>
      <c r="OZC444" s="75"/>
      <c r="OZD444" s="75"/>
      <c r="OZE444" s="75"/>
      <c r="OZF444" s="75"/>
      <c r="OZG444" s="75"/>
      <c r="OZH444" s="75"/>
      <c r="OZI444" s="75"/>
      <c r="OZJ444" s="75"/>
      <c r="OZK444" s="75"/>
      <c r="OZL444" s="75"/>
      <c r="OZM444" s="75"/>
      <c r="OZN444" s="75"/>
      <c r="OZO444" s="75"/>
      <c r="OZP444" s="75"/>
      <c r="OZQ444" s="75"/>
      <c r="OZR444" s="75"/>
      <c r="OZS444" s="75"/>
      <c r="OZT444" s="75"/>
      <c r="OZU444" s="75"/>
      <c r="OZV444" s="75"/>
      <c r="OZW444" s="75"/>
      <c r="OZX444" s="75"/>
      <c r="OZY444" s="75"/>
      <c r="OZZ444" s="75"/>
      <c r="PAA444" s="75"/>
      <c r="PAB444" s="75"/>
      <c r="PAC444" s="75"/>
      <c r="PAD444" s="75"/>
      <c r="PAE444" s="75"/>
      <c r="PAF444" s="75"/>
      <c r="PAG444" s="75"/>
      <c r="PAH444" s="75"/>
      <c r="PAI444" s="75"/>
      <c r="PAJ444" s="75"/>
      <c r="PAK444" s="75"/>
      <c r="PAL444" s="75"/>
      <c r="PAM444" s="75"/>
      <c r="PAN444" s="75"/>
      <c r="PAO444" s="75"/>
      <c r="PAP444" s="75"/>
      <c r="PAQ444" s="75"/>
      <c r="PAR444" s="75"/>
      <c r="PAS444" s="75"/>
      <c r="PAT444" s="75"/>
      <c r="PAU444" s="75"/>
      <c r="PAV444" s="75"/>
      <c r="PAW444" s="75"/>
      <c r="PAX444" s="75"/>
      <c r="PAY444" s="75"/>
      <c r="PAZ444" s="75"/>
      <c r="PBA444" s="75"/>
      <c r="PBB444" s="75"/>
      <c r="PBC444" s="75"/>
      <c r="PBD444" s="75"/>
      <c r="PBE444" s="75"/>
      <c r="PBF444" s="75"/>
      <c r="PBG444" s="75"/>
      <c r="PBH444" s="75"/>
      <c r="PBI444" s="75"/>
      <c r="PBJ444" s="75"/>
      <c r="PBK444" s="75"/>
      <c r="PBL444" s="75"/>
      <c r="PBM444" s="75"/>
      <c r="PBN444" s="75"/>
      <c r="PBO444" s="75"/>
      <c r="PBP444" s="75"/>
      <c r="PBQ444" s="75"/>
      <c r="PBR444" s="75"/>
      <c r="PBS444" s="75"/>
      <c r="PBT444" s="75"/>
      <c r="PBU444" s="75"/>
      <c r="PBV444" s="75"/>
      <c r="PBW444" s="75"/>
      <c r="PBX444" s="75"/>
      <c r="PBY444" s="75"/>
      <c r="PBZ444" s="75"/>
      <c r="PCA444" s="75"/>
      <c r="PCB444" s="75"/>
      <c r="PCC444" s="75"/>
      <c r="PCD444" s="75"/>
      <c r="PCE444" s="75"/>
      <c r="PCF444" s="75"/>
      <c r="PCG444" s="75"/>
      <c r="PCH444" s="75"/>
      <c r="PCI444" s="75"/>
      <c r="PCJ444" s="75"/>
      <c r="PCK444" s="75"/>
      <c r="PCL444" s="75"/>
      <c r="PCM444" s="75"/>
      <c r="PCN444" s="75"/>
      <c r="PCO444" s="75"/>
      <c r="PCP444" s="75"/>
      <c r="PCQ444" s="75"/>
      <c r="PCR444" s="75"/>
      <c r="PCS444" s="75"/>
      <c r="PCT444" s="75"/>
      <c r="PCU444" s="75"/>
      <c r="PCV444" s="75"/>
      <c r="PCW444" s="75"/>
      <c r="PCX444" s="75"/>
      <c r="PCY444" s="75"/>
      <c r="PCZ444" s="75"/>
      <c r="PDA444" s="75"/>
      <c r="PDB444" s="75"/>
      <c r="PDC444" s="75"/>
      <c r="PDD444" s="75"/>
      <c r="PDE444" s="75"/>
      <c r="PDF444" s="75"/>
      <c r="PDG444" s="75"/>
      <c r="PDH444" s="75"/>
      <c r="PDI444" s="75"/>
      <c r="PDJ444" s="75"/>
      <c r="PDK444" s="75"/>
      <c r="PDL444" s="75"/>
      <c r="PDM444" s="75"/>
      <c r="PDN444" s="75"/>
      <c r="PDO444" s="75"/>
      <c r="PDP444" s="75"/>
      <c r="PDQ444" s="75"/>
      <c r="PDR444" s="75"/>
      <c r="PDS444" s="75"/>
      <c r="PDT444" s="75"/>
      <c r="PDU444" s="75"/>
      <c r="PDV444" s="75"/>
      <c r="PDW444" s="75"/>
      <c r="PDX444" s="75"/>
      <c r="PDY444" s="75"/>
      <c r="PDZ444" s="75"/>
      <c r="PEA444" s="75"/>
      <c r="PEB444" s="75"/>
      <c r="PEC444" s="75"/>
      <c r="PED444" s="75"/>
      <c r="PEE444" s="75"/>
      <c r="PEF444" s="75"/>
      <c r="PEG444" s="75"/>
      <c r="PEH444" s="75"/>
      <c r="PEI444" s="75"/>
      <c r="PEJ444" s="75"/>
      <c r="PEK444" s="75"/>
      <c r="PEL444" s="75"/>
      <c r="PEM444" s="75"/>
      <c r="PEN444" s="75"/>
      <c r="PEO444" s="75"/>
      <c r="PEP444" s="75"/>
      <c r="PEQ444" s="75"/>
      <c r="PER444" s="75"/>
      <c r="PES444" s="75"/>
      <c r="PET444" s="75"/>
      <c r="PEU444" s="75"/>
      <c r="PEV444" s="75"/>
      <c r="PEW444" s="75"/>
      <c r="PEX444" s="75"/>
      <c r="PEY444" s="75"/>
      <c r="PEZ444" s="75"/>
      <c r="PFA444" s="75"/>
      <c r="PFB444" s="75"/>
      <c r="PFC444" s="75"/>
      <c r="PFD444" s="75"/>
      <c r="PFE444" s="75"/>
      <c r="PFF444" s="75"/>
      <c r="PFG444" s="75"/>
      <c r="PFH444" s="75"/>
      <c r="PFI444" s="75"/>
      <c r="PFJ444" s="75"/>
      <c r="PFK444" s="75"/>
      <c r="PFL444" s="75"/>
      <c r="PFM444" s="75"/>
      <c r="PFN444" s="75"/>
      <c r="PFO444" s="75"/>
      <c r="PFP444" s="75"/>
      <c r="PFQ444" s="75"/>
      <c r="PFR444" s="75"/>
      <c r="PFS444" s="75"/>
      <c r="PFT444" s="75"/>
      <c r="PFU444" s="75"/>
      <c r="PFV444" s="75"/>
      <c r="PFW444" s="75"/>
      <c r="PFX444" s="75"/>
      <c r="PFY444" s="75"/>
      <c r="PFZ444" s="75"/>
      <c r="PGA444" s="75"/>
      <c r="PGB444" s="75"/>
      <c r="PGC444" s="75"/>
      <c r="PGD444" s="75"/>
      <c r="PGE444" s="75"/>
      <c r="PGF444" s="75"/>
      <c r="PGG444" s="75"/>
      <c r="PGH444" s="75"/>
      <c r="PGI444" s="75"/>
      <c r="PGJ444" s="75"/>
      <c r="PGK444" s="75"/>
      <c r="PGL444" s="75"/>
      <c r="PGM444" s="75"/>
      <c r="PGN444" s="75"/>
      <c r="PGO444" s="75"/>
      <c r="PGP444" s="75"/>
      <c r="PGQ444" s="75"/>
      <c r="PGR444" s="75"/>
      <c r="PGS444" s="75"/>
      <c r="PGT444" s="75"/>
      <c r="PGU444" s="75"/>
      <c r="PGV444" s="75"/>
      <c r="PGW444" s="75"/>
      <c r="PGX444" s="75"/>
      <c r="PGY444" s="75"/>
      <c r="PGZ444" s="75"/>
      <c r="PHA444" s="75"/>
      <c r="PHB444" s="75"/>
      <c r="PHC444" s="75"/>
      <c r="PHD444" s="75"/>
      <c r="PHE444" s="75"/>
      <c r="PHF444" s="75"/>
      <c r="PHG444" s="75"/>
      <c r="PHH444" s="75"/>
      <c r="PHI444" s="75"/>
      <c r="PHJ444" s="75"/>
      <c r="PHK444" s="75"/>
      <c r="PHL444" s="75"/>
      <c r="PHM444" s="75"/>
      <c r="PHN444" s="75"/>
      <c r="PHO444" s="75"/>
      <c r="PHP444" s="75"/>
      <c r="PHQ444" s="75"/>
      <c r="PHR444" s="75"/>
      <c r="PHS444" s="75"/>
      <c r="PHT444" s="75"/>
      <c r="PHU444" s="75"/>
      <c r="PHV444" s="75"/>
      <c r="PHW444" s="75"/>
      <c r="PHX444" s="75"/>
      <c r="PHY444" s="75"/>
      <c r="PHZ444" s="75"/>
      <c r="PIA444" s="75"/>
      <c r="PIB444" s="75"/>
      <c r="PIC444" s="75"/>
      <c r="PID444" s="75"/>
      <c r="PIE444" s="75"/>
      <c r="PIF444" s="75"/>
      <c r="PIG444" s="75"/>
      <c r="PIH444" s="75"/>
      <c r="PII444" s="75"/>
      <c r="PIJ444" s="75"/>
      <c r="PIK444" s="75"/>
      <c r="PIL444" s="75"/>
      <c r="PIM444" s="75"/>
      <c r="PIN444" s="75"/>
      <c r="PIO444" s="75"/>
      <c r="PIP444" s="75"/>
      <c r="PIQ444" s="75"/>
      <c r="PIR444" s="75"/>
      <c r="PIS444" s="75"/>
      <c r="PIT444" s="75"/>
      <c r="PIU444" s="75"/>
      <c r="PIV444" s="75"/>
      <c r="PIW444" s="75"/>
      <c r="PIX444" s="75"/>
      <c r="PIY444" s="75"/>
      <c r="PIZ444" s="75"/>
      <c r="PJA444" s="75"/>
      <c r="PJB444" s="75"/>
      <c r="PJC444" s="75"/>
      <c r="PJD444" s="75"/>
      <c r="PJE444" s="75"/>
      <c r="PJF444" s="75"/>
      <c r="PJG444" s="75"/>
      <c r="PJH444" s="75"/>
      <c r="PJI444" s="75"/>
      <c r="PJJ444" s="75"/>
      <c r="PJK444" s="75"/>
      <c r="PJL444" s="75"/>
      <c r="PJM444" s="75"/>
      <c r="PJN444" s="75"/>
      <c r="PJO444" s="75"/>
      <c r="PJP444" s="75"/>
      <c r="PJQ444" s="75"/>
      <c r="PJR444" s="75"/>
      <c r="PJS444" s="75"/>
      <c r="PJT444" s="75"/>
      <c r="PJU444" s="75"/>
      <c r="PJV444" s="75"/>
      <c r="PJW444" s="75"/>
      <c r="PJX444" s="75"/>
      <c r="PJY444" s="75"/>
      <c r="PJZ444" s="75"/>
      <c r="PKA444" s="75"/>
      <c r="PKB444" s="75"/>
      <c r="PKC444" s="75"/>
      <c r="PKD444" s="75"/>
      <c r="PKE444" s="75"/>
      <c r="PKF444" s="75"/>
      <c r="PKG444" s="75"/>
      <c r="PKH444" s="75"/>
      <c r="PKI444" s="75"/>
      <c r="PKJ444" s="75"/>
      <c r="PKK444" s="75"/>
      <c r="PKL444" s="75"/>
      <c r="PKM444" s="75"/>
      <c r="PKN444" s="75"/>
      <c r="PKO444" s="75"/>
      <c r="PKP444" s="75"/>
      <c r="PKQ444" s="75"/>
      <c r="PKR444" s="75"/>
      <c r="PKS444" s="75"/>
      <c r="PKT444" s="75"/>
      <c r="PKU444" s="75"/>
      <c r="PKV444" s="75"/>
      <c r="PKW444" s="75"/>
      <c r="PKX444" s="75"/>
      <c r="PKY444" s="75"/>
      <c r="PKZ444" s="75"/>
      <c r="PLA444" s="75"/>
      <c r="PLB444" s="75"/>
      <c r="PLC444" s="75"/>
      <c r="PLD444" s="75"/>
      <c r="PLE444" s="75"/>
      <c r="PLF444" s="75"/>
      <c r="PLG444" s="75"/>
      <c r="PLH444" s="75"/>
      <c r="PLI444" s="75"/>
      <c r="PLJ444" s="75"/>
      <c r="PLK444" s="75"/>
      <c r="PLL444" s="75"/>
      <c r="PLM444" s="75"/>
      <c r="PLN444" s="75"/>
      <c r="PLO444" s="75"/>
      <c r="PLP444" s="75"/>
      <c r="PLQ444" s="75"/>
      <c r="PLR444" s="75"/>
      <c r="PLS444" s="75"/>
      <c r="PLT444" s="75"/>
      <c r="PLU444" s="75"/>
      <c r="PLV444" s="75"/>
      <c r="PLW444" s="75"/>
      <c r="PLX444" s="75"/>
      <c r="PLY444" s="75"/>
      <c r="PLZ444" s="75"/>
      <c r="PMA444" s="75"/>
      <c r="PMB444" s="75"/>
      <c r="PMC444" s="75"/>
      <c r="PMD444" s="75"/>
      <c r="PME444" s="75"/>
      <c r="PMF444" s="75"/>
      <c r="PMG444" s="75"/>
      <c r="PMH444" s="75"/>
      <c r="PMI444" s="75"/>
      <c r="PMJ444" s="75"/>
      <c r="PMK444" s="75"/>
      <c r="PML444" s="75"/>
      <c r="PMM444" s="75"/>
      <c r="PMN444" s="75"/>
      <c r="PMO444" s="75"/>
      <c r="PMP444" s="75"/>
      <c r="PMQ444" s="75"/>
      <c r="PMR444" s="75"/>
      <c r="PMS444" s="75"/>
      <c r="PMT444" s="75"/>
      <c r="PMU444" s="75"/>
      <c r="PMV444" s="75"/>
      <c r="PMW444" s="75"/>
      <c r="PMX444" s="75"/>
      <c r="PMY444" s="75"/>
      <c r="PMZ444" s="75"/>
      <c r="PNA444" s="75"/>
      <c r="PNB444" s="75"/>
      <c r="PNC444" s="75"/>
      <c r="PND444" s="75"/>
      <c r="PNE444" s="75"/>
      <c r="PNF444" s="75"/>
      <c r="PNG444" s="75"/>
      <c r="PNH444" s="75"/>
      <c r="PNI444" s="75"/>
      <c r="PNJ444" s="75"/>
      <c r="PNK444" s="75"/>
      <c r="PNL444" s="75"/>
      <c r="PNM444" s="75"/>
      <c r="PNN444" s="75"/>
      <c r="PNO444" s="75"/>
      <c r="PNP444" s="75"/>
      <c r="PNQ444" s="75"/>
      <c r="PNR444" s="75"/>
      <c r="PNS444" s="75"/>
      <c r="PNT444" s="75"/>
      <c r="PNU444" s="75"/>
      <c r="PNV444" s="75"/>
      <c r="PNW444" s="75"/>
      <c r="PNX444" s="75"/>
      <c r="PNY444" s="75"/>
      <c r="PNZ444" s="75"/>
      <c r="POA444" s="75"/>
      <c r="POB444" s="75"/>
      <c r="POC444" s="75"/>
      <c r="POD444" s="75"/>
      <c r="POE444" s="75"/>
      <c r="POF444" s="75"/>
      <c r="POG444" s="75"/>
      <c r="POH444" s="75"/>
      <c r="POI444" s="75"/>
      <c r="POJ444" s="75"/>
      <c r="POK444" s="75"/>
      <c r="POL444" s="75"/>
      <c r="POM444" s="75"/>
      <c r="PON444" s="75"/>
      <c r="POO444" s="75"/>
      <c r="POP444" s="75"/>
      <c r="POQ444" s="75"/>
      <c r="POR444" s="75"/>
      <c r="POS444" s="75"/>
      <c r="POT444" s="75"/>
      <c r="POU444" s="75"/>
      <c r="POV444" s="75"/>
      <c r="POW444" s="75"/>
      <c r="POX444" s="75"/>
      <c r="POY444" s="75"/>
      <c r="POZ444" s="75"/>
      <c r="PPA444" s="75"/>
      <c r="PPB444" s="75"/>
      <c r="PPC444" s="75"/>
      <c r="PPD444" s="75"/>
      <c r="PPE444" s="75"/>
      <c r="PPF444" s="75"/>
      <c r="PPG444" s="75"/>
      <c r="PPH444" s="75"/>
      <c r="PPI444" s="75"/>
      <c r="PPJ444" s="75"/>
      <c r="PPK444" s="75"/>
      <c r="PPL444" s="75"/>
      <c r="PPM444" s="75"/>
      <c r="PPN444" s="75"/>
      <c r="PPO444" s="75"/>
      <c r="PPP444" s="75"/>
      <c r="PPQ444" s="75"/>
      <c r="PPR444" s="75"/>
      <c r="PPS444" s="75"/>
      <c r="PPT444" s="75"/>
      <c r="PPU444" s="75"/>
      <c r="PPV444" s="75"/>
      <c r="PPW444" s="75"/>
      <c r="PPX444" s="75"/>
      <c r="PPY444" s="75"/>
      <c r="PPZ444" s="75"/>
      <c r="PQA444" s="75"/>
      <c r="PQB444" s="75"/>
      <c r="PQC444" s="75"/>
      <c r="PQD444" s="75"/>
      <c r="PQE444" s="75"/>
      <c r="PQF444" s="75"/>
      <c r="PQG444" s="75"/>
      <c r="PQH444" s="75"/>
      <c r="PQI444" s="75"/>
      <c r="PQJ444" s="75"/>
      <c r="PQK444" s="75"/>
      <c r="PQL444" s="75"/>
      <c r="PQM444" s="75"/>
      <c r="PQN444" s="75"/>
      <c r="PQO444" s="75"/>
      <c r="PQP444" s="75"/>
      <c r="PQQ444" s="75"/>
      <c r="PQR444" s="75"/>
      <c r="PQS444" s="75"/>
      <c r="PQT444" s="75"/>
      <c r="PQU444" s="75"/>
      <c r="PQV444" s="75"/>
      <c r="PQW444" s="75"/>
      <c r="PQX444" s="75"/>
      <c r="PQY444" s="75"/>
      <c r="PQZ444" s="75"/>
      <c r="PRA444" s="75"/>
      <c r="PRB444" s="75"/>
      <c r="PRC444" s="75"/>
      <c r="PRD444" s="75"/>
      <c r="PRE444" s="75"/>
      <c r="PRF444" s="75"/>
      <c r="PRG444" s="75"/>
      <c r="PRH444" s="75"/>
      <c r="PRI444" s="75"/>
      <c r="PRJ444" s="75"/>
      <c r="PRK444" s="75"/>
      <c r="PRL444" s="75"/>
      <c r="PRM444" s="75"/>
      <c r="PRN444" s="75"/>
      <c r="PRO444" s="75"/>
      <c r="PRP444" s="75"/>
      <c r="PRQ444" s="75"/>
      <c r="PRR444" s="75"/>
      <c r="PRS444" s="75"/>
      <c r="PRT444" s="75"/>
      <c r="PRU444" s="75"/>
      <c r="PRV444" s="75"/>
      <c r="PRW444" s="75"/>
      <c r="PRX444" s="75"/>
      <c r="PRY444" s="75"/>
      <c r="PRZ444" s="75"/>
      <c r="PSA444" s="75"/>
      <c r="PSB444" s="75"/>
      <c r="PSC444" s="75"/>
      <c r="PSD444" s="75"/>
      <c r="PSE444" s="75"/>
      <c r="PSF444" s="75"/>
      <c r="PSG444" s="75"/>
      <c r="PSH444" s="75"/>
      <c r="PSI444" s="75"/>
      <c r="PSJ444" s="75"/>
      <c r="PSK444" s="75"/>
      <c r="PSL444" s="75"/>
      <c r="PSM444" s="75"/>
      <c r="PSN444" s="75"/>
      <c r="PSO444" s="75"/>
      <c r="PSP444" s="75"/>
      <c r="PSQ444" s="75"/>
      <c r="PSR444" s="75"/>
      <c r="PSS444" s="75"/>
      <c r="PST444" s="75"/>
      <c r="PSU444" s="75"/>
      <c r="PSV444" s="75"/>
      <c r="PSW444" s="75"/>
      <c r="PSX444" s="75"/>
      <c r="PSY444" s="75"/>
      <c r="PSZ444" s="75"/>
      <c r="PTA444" s="75"/>
      <c r="PTB444" s="75"/>
      <c r="PTC444" s="75"/>
      <c r="PTD444" s="75"/>
      <c r="PTE444" s="75"/>
      <c r="PTF444" s="75"/>
      <c r="PTG444" s="75"/>
      <c r="PTH444" s="75"/>
      <c r="PTI444" s="75"/>
      <c r="PTJ444" s="75"/>
      <c r="PTK444" s="75"/>
      <c r="PTL444" s="75"/>
      <c r="PTM444" s="75"/>
      <c r="PTN444" s="75"/>
      <c r="PTO444" s="75"/>
      <c r="PTP444" s="75"/>
      <c r="PTQ444" s="75"/>
      <c r="PTR444" s="75"/>
      <c r="PTS444" s="75"/>
      <c r="PTT444" s="75"/>
      <c r="PTU444" s="75"/>
      <c r="PTV444" s="75"/>
      <c r="PTW444" s="75"/>
      <c r="PTX444" s="75"/>
      <c r="PTY444" s="75"/>
      <c r="PTZ444" s="75"/>
      <c r="PUA444" s="75"/>
      <c r="PUB444" s="75"/>
      <c r="PUC444" s="75"/>
      <c r="PUD444" s="75"/>
      <c r="PUE444" s="75"/>
      <c r="PUF444" s="75"/>
      <c r="PUG444" s="75"/>
      <c r="PUH444" s="75"/>
      <c r="PUI444" s="75"/>
      <c r="PUJ444" s="75"/>
      <c r="PUK444" s="75"/>
      <c r="PUL444" s="75"/>
      <c r="PUM444" s="75"/>
      <c r="PUN444" s="75"/>
      <c r="PUO444" s="75"/>
      <c r="PUP444" s="75"/>
      <c r="PUQ444" s="75"/>
      <c r="PUR444" s="75"/>
      <c r="PUS444" s="75"/>
      <c r="PUT444" s="75"/>
      <c r="PUU444" s="75"/>
      <c r="PUV444" s="75"/>
      <c r="PUW444" s="75"/>
      <c r="PUX444" s="75"/>
      <c r="PUY444" s="75"/>
      <c r="PUZ444" s="75"/>
      <c r="PVA444" s="75"/>
      <c r="PVB444" s="75"/>
      <c r="PVC444" s="75"/>
      <c r="PVD444" s="75"/>
      <c r="PVE444" s="75"/>
      <c r="PVF444" s="75"/>
      <c r="PVG444" s="75"/>
      <c r="PVH444" s="75"/>
      <c r="PVI444" s="75"/>
      <c r="PVJ444" s="75"/>
      <c r="PVK444" s="75"/>
      <c r="PVL444" s="75"/>
      <c r="PVM444" s="75"/>
      <c r="PVN444" s="75"/>
      <c r="PVO444" s="75"/>
      <c r="PVP444" s="75"/>
      <c r="PVQ444" s="75"/>
      <c r="PVR444" s="75"/>
      <c r="PVS444" s="75"/>
      <c r="PVT444" s="75"/>
      <c r="PVU444" s="75"/>
      <c r="PVV444" s="75"/>
      <c r="PVW444" s="75"/>
      <c r="PVX444" s="75"/>
      <c r="PVY444" s="75"/>
      <c r="PVZ444" s="75"/>
      <c r="PWA444" s="75"/>
      <c r="PWB444" s="75"/>
      <c r="PWC444" s="75"/>
      <c r="PWD444" s="75"/>
      <c r="PWE444" s="75"/>
      <c r="PWF444" s="75"/>
      <c r="PWG444" s="75"/>
      <c r="PWH444" s="75"/>
      <c r="PWI444" s="75"/>
      <c r="PWJ444" s="75"/>
      <c r="PWK444" s="75"/>
      <c r="PWL444" s="75"/>
      <c r="PWM444" s="75"/>
      <c r="PWN444" s="75"/>
      <c r="PWO444" s="75"/>
      <c r="PWP444" s="75"/>
      <c r="PWQ444" s="75"/>
      <c r="PWR444" s="75"/>
      <c r="PWS444" s="75"/>
      <c r="PWT444" s="75"/>
      <c r="PWU444" s="75"/>
      <c r="PWV444" s="75"/>
      <c r="PWW444" s="75"/>
      <c r="PWX444" s="75"/>
      <c r="PWY444" s="75"/>
      <c r="PWZ444" s="75"/>
      <c r="PXA444" s="75"/>
      <c r="PXB444" s="75"/>
      <c r="PXC444" s="75"/>
      <c r="PXD444" s="75"/>
      <c r="PXE444" s="75"/>
      <c r="PXF444" s="75"/>
      <c r="PXG444" s="75"/>
      <c r="PXH444" s="75"/>
      <c r="PXI444" s="75"/>
      <c r="PXJ444" s="75"/>
      <c r="PXK444" s="75"/>
      <c r="PXL444" s="75"/>
      <c r="PXM444" s="75"/>
      <c r="PXN444" s="75"/>
      <c r="PXO444" s="75"/>
      <c r="PXP444" s="75"/>
      <c r="PXQ444" s="75"/>
      <c r="PXR444" s="75"/>
      <c r="PXS444" s="75"/>
      <c r="PXT444" s="75"/>
      <c r="PXU444" s="75"/>
      <c r="PXV444" s="75"/>
      <c r="PXW444" s="75"/>
      <c r="PXX444" s="75"/>
      <c r="PXY444" s="75"/>
      <c r="PXZ444" s="75"/>
      <c r="PYA444" s="75"/>
      <c r="PYB444" s="75"/>
      <c r="PYC444" s="75"/>
      <c r="PYD444" s="75"/>
      <c r="PYE444" s="75"/>
      <c r="PYF444" s="75"/>
      <c r="PYG444" s="75"/>
      <c r="PYH444" s="75"/>
      <c r="PYI444" s="75"/>
      <c r="PYJ444" s="75"/>
      <c r="PYK444" s="75"/>
      <c r="PYL444" s="75"/>
      <c r="PYM444" s="75"/>
      <c r="PYN444" s="75"/>
      <c r="PYO444" s="75"/>
      <c r="PYP444" s="75"/>
      <c r="PYQ444" s="75"/>
      <c r="PYR444" s="75"/>
      <c r="PYS444" s="75"/>
      <c r="PYT444" s="75"/>
      <c r="PYU444" s="75"/>
      <c r="PYV444" s="75"/>
      <c r="PYW444" s="75"/>
      <c r="PYX444" s="75"/>
      <c r="PYY444" s="75"/>
      <c r="PYZ444" s="75"/>
      <c r="PZA444" s="75"/>
      <c r="PZB444" s="75"/>
      <c r="PZC444" s="75"/>
      <c r="PZD444" s="75"/>
      <c r="PZE444" s="75"/>
      <c r="PZF444" s="75"/>
      <c r="PZG444" s="75"/>
      <c r="PZH444" s="75"/>
      <c r="PZI444" s="75"/>
      <c r="PZJ444" s="75"/>
      <c r="PZK444" s="75"/>
      <c r="PZL444" s="75"/>
      <c r="PZM444" s="75"/>
      <c r="PZN444" s="75"/>
      <c r="PZO444" s="75"/>
      <c r="PZP444" s="75"/>
      <c r="PZQ444" s="75"/>
      <c r="PZR444" s="75"/>
      <c r="PZS444" s="75"/>
      <c r="PZT444" s="75"/>
      <c r="PZU444" s="75"/>
      <c r="PZV444" s="75"/>
      <c r="PZW444" s="75"/>
      <c r="PZX444" s="75"/>
      <c r="PZY444" s="75"/>
      <c r="PZZ444" s="75"/>
      <c r="QAA444" s="75"/>
      <c r="QAB444" s="75"/>
      <c r="QAC444" s="75"/>
      <c r="QAD444" s="75"/>
      <c r="QAE444" s="75"/>
      <c r="QAF444" s="75"/>
      <c r="QAG444" s="75"/>
      <c r="QAH444" s="75"/>
      <c r="QAI444" s="75"/>
      <c r="QAJ444" s="75"/>
      <c r="QAK444" s="75"/>
      <c r="QAL444" s="75"/>
      <c r="QAM444" s="75"/>
      <c r="QAN444" s="75"/>
      <c r="QAO444" s="75"/>
      <c r="QAP444" s="75"/>
      <c r="QAQ444" s="75"/>
      <c r="QAR444" s="75"/>
      <c r="QAS444" s="75"/>
      <c r="QAT444" s="75"/>
      <c r="QAU444" s="75"/>
      <c r="QAV444" s="75"/>
      <c r="QAW444" s="75"/>
      <c r="QAX444" s="75"/>
      <c r="QAY444" s="75"/>
      <c r="QAZ444" s="75"/>
      <c r="QBA444" s="75"/>
      <c r="QBB444" s="75"/>
      <c r="QBC444" s="75"/>
      <c r="QBD444" s="75"/>
      <c r="QBE444" s="75"/>
      <c r="QBF444" s="75"/>
      <c r="QBG444" s="75"/>
      <c r="QBH444" s="75"/>
      <c r="QBI444" s="75"/>
      <c r="QBJ444" s="75"/>
      <c r="QBK444" s="75"/>
      <c r="QBL444" s="75"/>
      <c r="QBM444" s="75"/>
      <c r="QBN444" s="75"/>
      <c r="QBO444" s="75"/>
      <c r="QBP444" s="75"/>
      <c r="QBQ444" s="75"/>
      <c r="QBR444" s="75"/>
      <c r="QBS444" s="75"/>
      <c r="QBT444" s="75"/>
      <c r="QBU444" s="75"/>
      <c r="QBV444" s="75"/>
      <c r="QBW444" s="75"/>
      <c r="QBX444" s="75"/>
      <c r="QBY444" s="75"/>
      <c r="QBZ444" s="75"/>
      <c r="QCA444" s="75"/>
      <c r="QCB444" s="75"/>
      <c r="QCC444" s="75"/>
      <c r="QCD444" s="75"/>
      <c r="QCE444" s="75"/>
      <c r="QCF444" s="75"/>
      <c r="QCG444" s="75"/>
      <c r="QCH444" s="75"/>
      <c r="QCI444" s="75"/>
      <c r="QCJ444" s="75"/>
      <c r="QCK444" s="75"/>
      <c r="QCL444" s="75"/>
      <c r="QCM444" s="75"/>
      <c r="QCN444" s="75"/>
      <c r="QCO444" s="75"/>
      <c r="QCP444" s="75"/>
      <c r="QCQ444" s="75"/>
      <c r="QCR444" s="75"/>
      <c r="QCS444" s="75"/>
      <c r="QCT444" s="75"/>
      <c r="QCU444" s="75"/>
      <c r="QCV444" s="75"/>
      <c r="QCW444" s="75"/>
      <c r="QCX444" s="75"/>
      <c r="QCY444" s="75"/>
      <c r="QCZ444" s="75"/>
      <c r="QDA444" s="75"/>
      <c r="QDB444" s="75"/>
      <c r="QDC444" s="75"/>
      <c r="QDD444" s="75"/>
      <c r="QDE444" s="75"/>
      <c r="QDF444" s="75"/>
      <c r="QDG444" s="75"/>
      <c r="QDH444" s="75"/>
      <c r="QDI444" s="75"/>
      <c r="QDJ444" s="75"/>
      <c r="QDK444" s="75"/>
      <c r="QDL444" s="75"/>
      <c r="QDM444" s="75"/>
      <c r="QDN444" s="75"/>
      <c r="QDO444" s="75"/>
      <c r="QDP444" s="75"/>
      <c r="QDQ444" s="75"/>
      <c r="QDR444" s="75"/>
      <c r="QDS444" s="75"/>
      <c r="QDT444" s="75"/>
      <c r="QDU444" s="75"/>
      <c r="QDV444" s="75"/>
      <c r="QDW444" s="75"/>
      <c r="QDX444" s="75"/>
      <c r="QDY444" s="75"/>
      <c r="QDZ444" s="75"/>
      <c r="QEA444" s="75"/>
      <c r="QEB444" s="75"/>
      <c r="QEC444" s="75"/>
      <c r="QED444" s="75"/>
      <c r="QEE444" s="75"/>
      <c r="QEF444" s="75"/>
      <c r="QEG444" s="75"/>
      <c r="QEH444" s="75"/>
      <c r="QEI444" s="75"/>
      <c r="QEJ444" s="75"/>
      <c r="QEK444" s="75"/>
      <c r="QEL444" s="75"/>
      <c r="QEM444" s="75"/>
      <c r="QEN444" s="75"/>
      <c r="QEO444" s="75"/>
      <c r="QEP444" s="75"/>
      <c r="QEQ444" s="75"/>
      <c r="QER444" s="75"/>
      <c r="QES444" s="75"/>
      <c r="QET444" s="75"/>
      <c r="QEU444" s="75"/>
      <c r="QEV444" s="75"/>
      <c r="QEW444" s="75"/>
      <c r="QEX444" s="75"/>
      <c r="QEY444" s="75"/>
      <c r="QEZ444" s="75"/>
      <c r="QFA444" s="75"/>
      <c r="QFB444" s="75"/>
      <c r="QFC444" s="75"/>
      <c r="QFD444" s="75"/>
      <c r="QFE444" s="75"/>
      <c r="QFF444" s="75"/>
      <c r="QFG444" s="75"/>
      <c r="QFH444" s="75"/>
      <c r="QFI444" s="75"/>
      <c r="QFJ444" s="75"/>
      <c r="QFK444" s="75"/>
      <c r="QFL444" s="75"/>
      <c r="QFM444" s="75"/>
      <c r="QFN444" s="75"/>
      <c r="QFO444" s="75"/>
      <c r="QFP444" s="75"/>
      <c r="QFQ444" s="75"/>
      <c r="QFR444" s="75"/>
      <c r="QFS444" s="75"/>
      <c r="QFT444" s="75"/>
      <c r="QFU444" s="75"/>
      <c r="QFV444" s="75"/>
      <c r="QFW444" s="75"/>
      <c r="QFX444" s="75"/>
      <c r="QFY444" s="75"/>
      <c r="QFZ444" s="75"/>
      <c r="QGA444" s="75"/>
      <c r="QGB444" s="75"/>
      <c r="QGC444" s="75"/>
      <c r="QGD444" s="75"/>
      <c r="QGE444" s="75"/>
      <c r="QGF444" s="75"/>
      <c r="QGG444" s="75"/>
      <c r="QGH444" s="75"/>
      <c r="QGI444" s="75"/>
      <c r="QGJ444" s="75"/>
      <c r="QGK444" s="75"/>
      <c r="QGL444" s="75"/>
      <c r="QGM444" s="75"/>
      <c r="QGN444" s="75"/>
      <c r="QGO444" s="75"/>
      <c r="QGP444" s="75"/>
      <c r="QGQ444" s="75"/>
      <c r="QGR444" s="75"/>
      <c r="QGS444" s="75"/>
      <c r="QGT444" s="75"/>
      <c r="QGU444" s="75"/>
      <c r="QGV444" s="75"/>
      <c r="QGW444" s="75"/>
      <c r="QGX444" s="75"/>
      <c r="QGY444" s="75"/>
      <c r="QGZ444" s="75"/>
      <c r="QHA444" s="75"/>
      <c r="QHB444" s="75"/>
      <c r="QHC444" s="75"/>
      <c r="QHD444" s="75"/>
      <c r="QHE444" s="75"/>
      <c r="QHF444" s="75"/>
      <c r="QHG444" s="75"/>
      <c r="QHH444" s="75"/>
      <c r="QHI444" s="75"/>
      <c r="QHJ444" s="75"/>
      <c r="QHK444" s="75"/>
      <c r="QHL444" s="75"/>
      <c r="QHM444" s="75"/>
      <c r="QHN444" s="75"/>
      <c r="QHO444" s="75"/>
      <c r="QHP444" s="75"/>
      <c r="QHQ444" s="75"/>
      <c r="QHR444" s="75"/>
      <c r="QHS444" s="75"/>
      <c r="QHT444" s="75"/>
      <c r="QHU444" s="75"/>
      <c r="QHV444" s="75"/>
      <c r="QHW444" s="75"/>
      <c r="QHX444" s="75"/>
      <c r="QHY444" s="75"/>
      <c r="QHZ444" s="75"/>
      <c r="QIA444" s="75"/>
      <c r="QIB444" s="75"/>
      <c r="QIC444" s="75"/>
      <c r="QID444" s="75"/>
      <c r="QIE444" s="75"/>
      <c r="QIF444" s="75"/>
      <c r="QIG444" s="75"/>
      <c r="QIH444" s="75"/>
      <c r="QII444" s="75"/>
      <c r="QIJ444" s="75"/>
      <c r="QIK444" s="75"/>
      <c r="QIL444" s="75"/>
      <c r="QIM444" s="75"/>
      <c r="QIN444" s="75"/>
      <c r="QIO444" s="75"/>
      <c r="QIP444" s="75"/>
      <c r="QIQ444" s="75"/>
      <c r="QIR444" s="75"/>
      <c r="QIS444" s="75"/>
      <c r="QIT444" s="75"/>
      <c r="QIU444" s="75"/>
      <c r="QIV444" s="75"/>
      <c r="QIW444" s="75"/>
      <c r="QIX444" s="75"/>
      <c r="QIY444" s="75"/>
      <c r="QIZ444" s="75"/>
      <c r="QJA444" s="75"/>
      <c r="QJB444" s="75"/>
      <c r="QJC444" s="75"/>
      <c r="QJD444" s="75"/>
      <c r="QJE444" s="75"/>
      <c r="QJF444" s="75"/>
      <c r="QJG444" s="75"/>
      <c r="QJH444" s="75"/>
      <c r="QJI444" s="75"/>
      <c r="QJJ444" s="75"/>
      <c r="QJK444" s="75"/>
      <c r="QJL444" s="75"/>
      <c r="QJM444" s="75"/>
      <c r="QJN444" s="75"/>
      <c r="QJO444" s="75"/>
      <c r="QJP444" s="75"/>
      <c r="QJQ444" s="75"/>
      <c r="QJR444" s="75"/>
      <c r="QJS444" s="75"/>
      <c r="QJT444" s="75"/>
      <c r="QJU444" s="75"/>
      <c r="QJV444" s="75"/>
      <c r="QJW444" s="75"/>
      <c r="QJX444" s="75"/>
      <c r="QJY444" s="75"/>
      <c r="QJZ444" s="75"/>
      <c r="QKA444" s="75"/>
      <c r="QKB444" s="75"/>
      <c r="QKC444" s="75"/>
      <c r="QKD444" s="75"/>
      <c r="QKE444" s="75"/>
      <c r="QKF444" s="75"/>
      <c r="QKG444" s="75"/>
      <c r="QKH444" s="75"/>
      <c r="QKI444" s="75"/>
      <c r="QKJ444" s="75"/>
      <c r="QKK444" s="75"/>
      <c r="QKL444" s="75"/>
      <c r="QKM444" s="75"/>
      <c r="QKN444" s="75"/>
      <c r="QKO444" s="75"/>
      <c r="QKP444" s="75"/>
      <c r="QKQ444" s="75"/>
      <c r="QKR444" s="75"/>
      <c r="QKS444" s="75"/>
      <c r="QKT444" s="75"/>
      <c r="QKU444" s="75"/>
      <c r="QKV444" s="75"/>
      <c r="QKW444" s="75"/>
      <c r="QKX444" s="75"/>
      <c r="QKY444" s="75"/>
      <c r="QKZ444" s="75"/>
      <c r="QLA444" s="75"/>
      <c r="QLB444" s="75"/>
      <c r="QLC444" s="75"/>
      <c r="QLD444" s="75"/>
      <c r="QLE444" s="75"/>
      <c r="QLF444" s="75"/>
      <c r="QLG444" s="75"/>
      <c r="QLH444" s="75"/>
      <c r="QLI444" s="75"/>
      <c r="QLJ444" s="75"/>
      <c r="QLK444" s="75"/>
      <c r="QLL444" s="75"/>
      <c r="QLM444" s="75"/>
      <c r="QLN444" s="75"/>
      <c r="QLO444" s="75"/>
      <c r="QLP444" s="75"/>
      <c r="QLQ444" s="75"/>
      <c r="QLR444" s="75"/>
      <c r="QLS444" s="75"/>
      <c r="QLT444" s="75"/>
      <c r="QLU444" s="75"/>
      <c r="QLV444" s="75"/>
      <c r="QLW444" s="75"/>
      <c r="QLX444" s="75"/>
      <c r="QLY444" s="75"/>
      <c r="QLZ444" s="75"/>
      <c r="QMA444" s="75"/>
      <c r="QMB444" s="75"/>
      <c r="QMC444" s="75"/>
      <c r="QMD444" s="75"/>
      <c r="QME444" s="75"/>
      <c r="QMF444" s="75"/>
      <c r="QMG444" s="75"/>
      <c r="QMH444" s="75"/>
      <c r="QMI444" s="75"/>
      <c r="QMJ444" s="75"/>
      <c r="QMK444" s="75"/>
      <c r="QML444" s="75"/>
      <c r="QMM444" s="75"/>
      <c r="QMN444" s="75"/>
      <c r="QMO444" s="75"/>
      <c r="QMP444" s="75"/>
      <c r="QMQ444" s="75"/>
      <c r="QMR444" s="75"/>
      <c r="QMS444" s="75"/>
      <c r="QMT444" s="75"/>
      <c r="QMU444" s="75"/>
      <c r="QMV444" s="75"/>
      <c r="QMW444" s="75"/>
      <c r="QMX444" s="75"/>
      <c r="QMY444" s="75"/>
      <c r="QMZ444" s="75"/>
      <c r="QNA444" s="75"/>
      <c r="QNB444" s="75"/>
      <c r="QNC444" s="75"/>
      <c r="QND444" s="75"/>
      <c r="QNE444" s="75"/>
      <c r="QNF444" s="75"/>
      <c r="QNG444" s="75"/>
      <c r="QNH444" s="75"/>
      <c r="QNI444" s="75"/>
      <c r="QNJ444" s="75"/>
      <c r="QNK444" s="75"/>
      <c r="QNL444" s="75"/>
      <c r="QNM444" s="75"/>
      <c r="QNN444" s="75"/>
      <c r="QNO444" s="75"/>
      <c r="QNP444" s="75"/>
      <c r="QNQ444" s="75"/>
      <c r="QNR444" s="75"/>
      <c r="QNS444" s="75"/>
      <c r="QNT444" s="75"/>
      <c r="QNU444" s="75"/>
      <c r="QNV444" s="75"/>
      <c r="QNW444" s="75"/>
      <c r="QNX444" s="75"/>
      <c r="QNY444" s="75"/>
      <c r="QNZ444" s="75"/>
      <c r="QOA444" s="75"/>
      <c r="QOB444" s="75"/>
      <c r="QOC444" s="75"/>
      <c r="QOD444" s="75"/>
      <c r="QOE444" s="75"/>
      <c r="QOF444" s="75"/>
      <c r="QOG444" s="75"/>
      <c r="QOH444" s="75"/>
      <c r="QOI444" s="75"/>
      <c r="QOJ444" s="75"/>
      <c r="QOK444" s="75"/>
      <c r="QOL444" s="75"/>
      <c r="QOM444" s="75"/>
      <c r="QON444" s="75"/>
      <c r="QOO444" s="75"/>
      <c r="QOP444" s="75"/>
      <c r="QOQ444" s="75"/>
      <c r="QOR444" s="75"/>
      <c r="QOS444" s="75"/>
      <c r="QOT444" s="75"/>
      <c r="QOU444" s="75"/>
      <c r="QOV444" s="75"/>
      <c r="QOW444" s="75"/>
      <c r="QOX444" s="75"/>
      <c r="QOY444" s="75"/>
      <c r="QOZ444" s="75"/>
      <c r="QPA444" s="75"/>
      <c r="QPB444" s="75"/>
      <c r="QPC444" s="75"/>
      <c r="QPD444" s="75"/>
      <c r="QPE444" s="75"/>
      <c r="QPF444" s="75"/>
      <c r="QPG444" s="75"/>
      <c r="QPH444" s="75"/>
      <c r="QPI444" s="75"/>
      <c r="QPJ444" s="75"/>
      <c r="QPK444" s="75"/>
      <c r="QPL444" s="75"/>
      <c r="QPM444" s="75"/>
      <c r="QPN444" s="75"/>
      <c r="QPO444" s="75"/>
      <c r="QPP444" s="75"/>
      <c r="QPQ444" s="75"/>
      <c r="QPR444" s="75"/>
      <c r="QPS444" s="75"/>
      <c r="QPT444" s="75"/>
      <c r="QPU444" s="75"/>
      <c r="QPV444" s="75"/>
      <c r="QPW444" s="75"/>
      <c r="QPX444" s="75"/>
      <c r="QPY444" s="75"/>
      <c r="QPZ444" s="75"/>
      <c r="QQA444" s="75"/>
      <c r="QQB444" s="75"/>
      <c r="QQC444" s="75"/>
      <c r="QQD444" s="75"/>
      <c r="QQE444" s="75"/>
      <c r="QQF444" s="75"/>
      <c r="QQG444" s="75"/>
      <c r="QQH444" s="75"/>
      <c r="QQI444" s="75"/>
      <c r="QQJ444" s="75"/>
      <c r="QQK444" s="75"/>
      <c r="QQL444" s="75"/>
      <c r="QQM444" s="75"/>
      <c r="QQN444" s="75"/>
      <c r="QQO444" s="75"/>
      <c r="QQP444" s="75"/>
      <c r="QQQ444" s="75"/>
      <c r="QQR444" s="75"/>
      <c r="QQS444" s="75"/>
      <c r="QQT444" s="75"/>
      <c r="QQU444" s="75"/>
      <c r="QQV444" s="75"/>
      <c r="QQW444" s="75"/>
      <c r="QQX444" s="75"/>
      <c r="QQY444" s="75"/>
      <c r="QQZ444" s="75"/>
      <c r="QRA444" s="75"/>
      <c r="QRB444" s="75"/>
      <c r="QRC444" s="75"/>
      <c r="QRD444" s="75"/>
      <c r="QRE444" s="75"/>
      <c r="QRF444" s="75"/>
      <c r="QRG444" s="75"/>
      <c r="QRH444" s="75"/>
      <c r="QRI444" s="75"/>
      <c r="QRJ444" s="75"/>
      <c r="QRK444" s="75"/>
      <c r="QRL444" s="75"/>
      <c r="QRM444" s="75"/>
      <c r="QRN444" s="75"/>
      <c r="QRO444" s="75"/>
      <c r="QRP444" s="75"/>
      <c r="QRQ444" s="75"/>
      <c r="QRR444" s="75"/>
      <c r="QRS444" s="75"/>
      <c r="QRT444" s="75"/>
      <c r="QRU444" s="75"/>
      <c r="QRV444" s="75"/>
      <c r="QRW444" s="75"/>
      <c r="QRX444" s="75"/>
      <c r="QRY444" s="75"/>
      <c r="QRZ444" s="75"/>
      <c r="QSA444" s="75"/>
      <c r="QSB444" s="75"/>
      <c r="QSC444" s="75"/>
      <c r="QSD444" s="75"/>
      <c r="QSE444" s="75"/>
      <c r="QSF444" s="75"/>
      <c r="QSG444" s="75"/>
      <c r="QSH444" s="75"/>
      <c r="QSI444" s="75"/>
      <c r="QSJ444" s="75"/>
      <c r="QSK444" s="75"/>
      <c r="QSL444" s="75"/>
      <c r="QSM444" s="75"/>
      <c r="QSN444" s="75"/>
      <c r="QSO444" s="75"/>
      <c r="QSP444" s="75"/>
      <c r="QSQ444" s="75"/>
      <c r="QSR444" s="75"/>
      <c r="QSS444" s="75"/>
      <c r="QST444" s="75"/>
      <c r="QSU444" s="75"/>
      <c r="QSV444" s="75"/>
      <c r="QSW444" s="75"/>
      <c r="QSX444" s="75"/>
      <c r="QSY444" s="75"/>
      <c r="QSZ444" s="75"/>
      <c r="QTA444" s="75"/>
      <c r="QTB444" s="75"/>
      <c r="QTC444" s="75"/>
      <c r="QTD444" s="75"/>
      <c r="QTE444" s="75"/>
      <c r="QTF444" s="75"/>
      <c r="QTG444" s="75"/>
      <c r="QTH444" s="75"/>
      <c r="QTI444" s="75"/>
      <c r="QTJ444" s="75"/>
      <c r="QTK444" s="75"/>
      <c r="QTL444" s="75"/>
      <c r="QTM444" s="75"/>
      <c r="QTN444" s="75"/>
      <c r="QTO444" s="75"/>
      <c r="QTP444" s="75"/>
      <c r="QTQ444" s="75"/>
      <c r="QTR444" s="75"/>
      <c r="QTS444" s="75"/>
      <c r="QTT444" s="75"/>
      <c r="QTU444" s="75"/>
      <c r="QTV444" s="75"/>
      <c r="QTW444" s="75"/>
      <c r="QTX444" s="75"/>
      <c r="QTY444" s="75"/>
      <c r="QTZ444" s="75"/>
      <c r="QUA444" s="75"/>
      <c r="QUB444" s="75"/>
      <c r="QUC444" s="75"/>
      <c r="QUD444" s="75"/>
      <c r="QUE444" s="75"/>
      <c r="QUF444" s="75"/>
      <c r="QUG444" s="75"/>
      <c r="QUH444" s="75"/>
      <c r="QUI444" s="75"/>
      <c r="QUJ444" s="75"/>
      <c r="QUK444" s="75"/>
      <c r="QUL444" s="75"/>
      <c r="QUM444" s="75"/>
      <c r="QUN444" s="75"/>
      <c r="QUO444" s="75"/>
      <c r="QUP444" s="75"/>
      <c r="QUQ444" s="75"/>
      <c r="QUR444" s="75"/>
      <c r="QUS444" s="75"/>
      <c r="QUT444" s="75"/>
      <c r="QUU444" s="75"/>
      <c r="QUV444" s="75"/>
      <c r="QUW444" s="75"/>
      <c r="QUX444" s="75"/>
      <c r="QUY444" s="75"/>
      <c r="QUZ444" s="75"/>
      <c r="QVA444" s="75"/>
      <c r="QVB444" s="75"/>
      <c r="QVC444" s="75"/>
      <c r="QVD444" s="75"/>
      <c r="QVE444" s="75"/>
      <c r="QVF444" s="75"/>
      <c r="QVG444" s="75"/>
      <c r="QVH444" s="75"/>
      <c r="QVI444" s="75"/>
      <c r="QVJ444" s="75"/>
      <c r="QVK444" s="75"/>
      <c r="QVL444" s="75"/>
      <c r="QVM444" s="75"/>
      <c r="QVN444" s="75"/>
      <c r="QVO444" s="75"/>
      <c r="QVP444" s="75"/>
      <c r="QVQ444" s="75"/>
      <c r="QVR444" s="75"/>
      <c r="QVS444" s="75"/>
      <c r="QVT444" s="75"/>
      <c r="QVU444" s="75"/>
      <c r="QVV444" s="75"/>
      <c r="QVW444" s="75"/>
      <c r="QVX444" s="75"/>
      <c r="QVY444" s="75"/>
      <c r="QVZ444" s="75"/>
      <c r="QWA444" s="75"/>
      <c r="QWB444" s="75"/>
      <c r="QWC444" s="75"/>
      <c r="QWD444" s="75"/>
      <c r="QWE444" s="75"/>
      <c r="QWF444" s="75"/>
      <c r="QWG444" s="75"/>
      <c r="QWH444" s="75"/>
      <c r="QWI444" s="75"/>
      <c r="QWJ444" s="75"/>
      <c r="QWK444" s="75"/>
      <c r="QWL444" s="75"/>
      <c r="QWM444" s="75"/>
      <c r="QWN444" s="75"/>
      <c r="QWO444" s="75"/>
      <c r="QWP444" s="75"/>
      <c r="QWQ444" s="75"/>
      <c r="QWR444" s="75"/>
      <c r="QWS444" s="75"/>
      <c r="QWT444" s="75"/>
      <c r="QWU444" s="75"/>
      <c r="QWV444" s="75"/>
      <c r="QWW444" s="75"/>
      <c r="QWX444" s="75"/>
      <c r="QWY444" s="75"/>
      <c r="QWZ444" s="75"/>
      <c r="QXA444" s="75"/>
      <c r="QXB444" s="75"/>
      <c r="QXC444" s="75"/>
      <c r="QXD444" s="75"/>
      <c r="QXE444" s="75"/>
      <c r="QXF444" s="75"/>
      <c r="QXG444" s="75"/>
      <c r="QXH444" s="75"/>
      <c r="QXI444" s="75"/>
      <c r="QXJ444" s="75"/>
      <c r="QXK444" s="75"/>
      <c r="QXL444" s="75"/>
      <c r="QXM444" s="75"/>
      <c r="QXN444" s="75"/>
      <c r="QXO444" s="75"/>
      <c r="QXP444" s="75"/>
      <c r="QXQ444" s="75"/>
      <c r="QXR444" s="75"/>
      <c r="QXS444" s="75"/>
      <c r="QXT444" s="75"/>
      <c r="QXU444" s="75"/>
      <c r="QXV444" s="75"/>
      <c r="QXW444" s="75"/>
      <c r="QXX444" s="75"/>
      <c r="QXY444" s="75"/>
      <c r="QXZ444" s="75"/>
      <c r="QYA444" s="75"/>
      <c r="QYB444" s="75"/>
      <c r="QYC444" s="75"/>
      <c r="QYD444" s="75"/>
      <c r="QYE444" s="75"/>
      <c r="QYF444" s="75"/>
      <c r="QYG444" s="75"/>
      <c r="QYH444" s="75"/>
      <c r="QYI444" s="75"/>
      <c r="QYJ444" s="75"/>
      <c r="QYK444" s="75"/>
      <c r="QYL444" s="75"/>
      <c r="QYM444" s="75"/>
      <c r="QYN444" s="75"/>
      <c r="QYO444" s="75"/>
      <c r="QYP444" s="75"/>
      <c r="QYQ444" s="75"/>
      <c r="QYR444" s="75"/>
      <c r="QYS444" s="75"/>
      <c r="QYT444" s="75"/>
      <c r="QYU444" s="75"/>
      <c r="QYV444" s="75"/>
      <c r="QYW444" s="75"/>
      <c r="QYX444" s="75"/>
      <c r="QYY444" s="75"/>
      <c r="QYZ444" s="75"/>
      <c r="QZA444" s="75"/>
      <c r="QZB444" s="75"/>
      <c r="QZC444" s="75"/>
      <c r="QZD444" s="75"/>
      <c r="QZE444" s="75"/>
      <c r="QZF444" s="75"/>
      <c r="QZG444" s="75"/>
      <c r="QZH444" s="75"/>
      <c r="QZI444" s="75"/>
      <c r="QZJ444" s="75"/>
      <c r="QZK444" s="75"/>
      <c r="QZL444" s="75"/>
      <c r="QZM444" s="75"/>
      <c r="QZN444" s="75"/>
      <c r="QZO444" s="75"/>
      <c r="QZP444" s="75"/>
      <c r="QZQ444" s="75"/>
      <c r="QZR444" s="75"/>
      <c r="QZS444" s="75"/>
      <c r="QZT444" s="75"/>
      <c r="QZU444" s="75"/>
      <c r="QZV444" s="75"/>
      <c r="QZW444" s="75"/>
      <c r="QZX444" s="75"/>
      <c r="QZY444" s="75"/>
      <c r="QZZ444" s="75"/>
      <c r="RAA444" s="75"/>
      <c r="RAB444" s="75"/>
      <c r="RAC444" s="75"/>
      <c r="RAD444" s="75"/>
      <c r="RAE444" s="75"/>
      <c r="RAF444" s="75"/>
      <c r="RAG444" s="75"/>
      <c r="RAH444" s="75"/>
      <c r="RAI444" s="75"/>
      <c r="RAJ444" s="75"/>
      <c r="RAK444" s="75"/>
      <c r="RAL444" s="75"/>
      <c r="RAM444" s="75"/>
      <c r="RAN444" s="75"/>
      <c r="RAO444" s="75"/>
      <c r="RAP444" s="75"/>
      <c r="RAQ444" s="75"/>
      <c r="RAR444" s="75"/>
      <c r="RAS444" s="75"/>
      <c r="RAT444" s="75"/>
      <c r="RAU444" s="75"/>
      <c r="RAV444" s="75"/>
      <c r="RAW444" s="75"/>
      <c r="RAX444" s="75"/>
      <c r="RAY444" s="75"/>
      <c r="RAZ444" s="75"/>
      <c r="RBA444" s="75"/>
      <c r="RBB444" s="75"/>
      <c r="RBC444" s="75"/>
      <c r="RBD444" s="75"/>
      <c r="RBE444" s="75"/>
      <c r="RBF444" s="75"/>
      <c r="RBG444" s="75"/>
      <c r="RBH444" s="75"/>
      <c r="RBI444" s="75"/>
      <c r="RBJ444" s="75"/>
      <c r="RBK444" s="75"/>
      <c r="RBL444" s="75"/>
      <c r="RBM444" s="75"/>
      <c r="RBN444" s="75"/>
      <c r="RBO444" s="75"/>
      <c r="RBP444" s="75"/>
      <c r="RBQ444" s="75"/>
      <c r="RBR444" s="75"/>
      <c r="RBS444" s="75"/>
      <c r="RBT444" s="75"/>
      <c r="RBU444" s="75"/>
      <c r="RBV444" s="75"/>
      <c r="RBW444" s="75"/>
      <c r="RBX444" s="75"/>
      <c r="RBY444" s="75"/>
      <c r="RBZ444" s="75"/>
      <c r="RCA444" s="75"/>
      <c r="RCB444" s="75"/>
      <c r="RCC444" s="75"/>
      <c r="RCD444" s="75"/>
      <c r="RCE444" s="75"/>
      <c r="RCF444" s="75"/>
      <c r="RCG444" s="75"/>
      <c r="RCH444" s="75"/>
      <c r="RCI444" s="75"/>
      <c r="RCJ444" s="75"/>
      <c r="RCK444" s="75"/>
      <c r="RCL444" s="75"/>
      <c r="RCM444" s="75"/>
      <c r="RCN444" s="75"/>
      <c r="RCO444" s="75"/>
      <c r="RCP444" s="75"/>
      <c r="RCQ444" s="75"/>
      <c r="RCR444" s="75"/>
      <c r="RCS444" s="75"/>
      <c r="RCT444" s="75"/>
      <c r="RCU444" s="75"/>
      <c r="RCV444" s="75"/>
      <c r="RCW444" s="75"/>
      <c r="RCX444" s="75"/>
      <c r="RCY444" s="75"/>
      <c r="RCZ444" s="75"/>
      <c r="RDA444" s="75"/>
      <c r="RDB444" s="75"/>
      <c r="RDC444" s="75"/>
      <c r="RDD444" s="75"/>
      <c r="RDE444" s="75"/>
      <c r="RDF444" s="75"/>
      <c r="RDG444" s="75"/>
      <c r="RDH444" s="75"/>
      <c r="RDI444" s="75"/>
      <c r="RDJ444" s="75"/>
      <c r="RDK444" s="75"/>
      <c r="RDL444" s="75"/>
      <c r="RDM444" s="75"/>
      <c r="RDN444" s="75"/>
      <c r="RDO444" s="75"/>
      <c r="RDP444" s="75"/>
      <c r="RDQ444" s="75"/>
      <c r="RDR444" s="75"/>
      <c r="RDS444" s="75"/>
      <c r="RDT444" s="75"/>
      <c r="RDU444" s="75"/>
      <c r="RDV444" s="75"/>
      <c r="RDW444" s="75"/>
      <c r="RDX444" s="75"/>
      <c r="RDY444" s="75"/>
      <c r="RDZ444" s="75"/>
      <c r="REA444" s="75"/>
      <c r="REB444" s="75"/>
      <c r="REC444" s="75"/>
      <c r="RED444" s="75"/>
      <c r="REE444" s="75"/>
      <c r="REF444" s="75"/>
      <c r="REG444" s="75"/>
      <c r="REH444" s="75"/>
      <c r="REI444" s="75"/>
      <c r="REJ444" s="75"/>
      <c r="REK444" s="75"/>
      <c r="REL444" s="75"/>
      <c r="REM444" s="75"/>
      <c r="REN444" s="75"/>
      <c r="REO444" s="75"/>
      <c r="REP444" s="75"/>
      <c r="REQ444" s="75"/>
      <c r="RER444" s="75"/>
      <c r="RES444" s="75"/>
      <c r="RET444" s="75"/>
      <c r="REU444" s="75"/>
      <c r="REV444" s="75"/>
      <c r="REW444" s="75"/>
      <c r="REX444" s="75"/>
      <c r="REY444" s="75"/>
      <c r="REZ444" s="75"/>
      <c r="RFA444" s="75"/>
      <c r="RFB444" s="75"/>
      <c r="RFC444" s="75"/>
      <c r="RFD444" s="75"/>
      <c r="RFE444" s="75"/>
      <c r="RFF444" s="75"/>
      <c r="RFG444" s="75"/>
      <c r="RFH444" s="75"/>
      <c r="RFI444" s="75"/>
      <c r="RFJ444" s="75"/>
      <c r="RFK444" s="75"/>
      <c r="RFL444" s="75"/>
      <c r="RFM444" s="75"/>
      <c r="RFN444" s="75"/>
      <c r="RFO444" s="75"/>
      <c r="RFP444" s="75"/>
      <c r="RFQ444" s="75"/>
      <c r="RFR444" s="75"/>
      <c r="RFS444" s="75"/>
      <c r="RFT444" s="75"/>
      <c r="RFU444" s="75"/>
      <c r="RFV444" s="75"/>
      <c r="RFW444" s="75"/>
      <c r="RFX444" s="75"/>
      <c r="RFY444" s="75"/>
      <c r="RFZ444" s="75"/>
      <c r="RGA444" s="75"/>
      <c r="RGB444" s="75"/>
      <c r="RGC444" s="75"/>
      <c r="RGD444" s="75"/>
      <c r="RGE444" s="75"/>
      <c r="RGF444" s="75"/>
      <c r="RGG444" s="75"/>
      <c r="RGH444" s="75"/>
      <c r="RGI444" s="75"/>
      <c r="RGJ444" s="75"/>
      <c r="RGK444" s="75"/>
      <c r="RGL444" s="75"/>
      <c r="RGM444" s="75"/>
      <c r="RGN444" s="75"/>
      <c r="RGO444" s="75"/>
      <c r="RGP444" s="75"/>
      <c r="RGQ444" s="75"/>
      <c r="RGR444" s="75"/>
      <c r="RGS444" s="75"/>
      <c r="RGT444" s="75"/>
      <c r="RGU444" s="75"/>
      <c r="RGV444" s="75"/>
      <c r="RGW444" s="75"/>
      <c r="RGX444" s="75"/>
      <c r="RGY444" s="75"/>
      <c r="RGZ444" s="75"/>
      <c r="RHA444" s="75"/>
      <c r="RHB444" s="75"/>
      <c r="RHC444" s="75"/>
      <c r="RHD444" s="75"/>
      <c r="RHE444" s="75"/>
      <c r="RHF444" s="75"/>
      <c r="RHG444" s="75"/>
      <c r="RHH444" s="75"/>
      <c r="RHI444" s="75"/>
      <c r="RHJ444" s="75"/>
      <c r="RHK444" s="75"/>
      <c r="RHL444" s="75"/>
      <c r="RHM444" s="75"/>
      <c r="RHN444" s="75"/>
      <c r="RHO444" s="75"/>
      <c r="RHP444" s="75"/>
      <c r="RHQ444" s="75"/>
      <c r="RHR444" s="75"/>
      <c r="RHS444" s="75"/>
      <c r="RHT444" s="75"/>
      <c r="RHU444" s="75"/>
      <c r="RHV444" s="75"/>
      <c r="RHW444" s="75"/>
      <c r="RHX444" s="75"/>
      <c r="RHY444" s="75"/>
      <c r="RHZ444" s="75"/>
      <c r="RIA444" s="75"/>
      <c r="RIB444" s="75"/>
      <c r="RIC444" s="75"/>
      <c r="RID444" s="75"/>
      <c r="RIE444" s="75"/>
      <c r="RIF444" s="75"/>
      <c r="RIG444" s="75"/>
      <c r="RIH444" s="75"/>
      <c r="RII444" s="75"/>
      <c r="RIJ444" s="75"/>
      <c r="RIK444" s="75"/>
      <c r="RIL444" s="75"/>
      <c r="RIM444" s="75"/>
      <c r="RIN444" s="75"/>
      <c r="RIO444" s="75"/>
      <c r="RIP444" s="75"/>
      <c r="RIQ444" s="75"/>
      <c r="RIR444" s="75"/>
      <c r="RIS444" s="75"/>
      <c r="RIT444" s="75"/>
      <c r="RIU444" s="75"/>
      <c r="RIV444" s="75"/>
      <c r="RIW444" s="75"/>
      <c r="RIX444" s="75"/>
      <c r="RIY444" s="75"/>
      <c r="RIZ444" s="75"/>
      <c r="RJA444" s="75"/>
      <c r="RJB444" s="75"/>
      <c r="RJC444" s="75"/>
      <c r="RJD444" s="75"/>
      <c r="RJE444" s="75"/>
      <c r="RJF444" s="75"/>
      <c r="RJG444" s="75"/>
      <c r="RJH444" s="75"/>
      <c r="RJI444" s="75"/>
      <c r="RJJ444" s="75"/>
      <c r="RJK444" s="75"/>
      <c r="RJL444" s="75"/>
      <c r="RJM444" s="75"/>
      <c r="RJN444" s="75"/>
      <c r="RJO444" s="75"/>
      <c r="RJP444" s="75"/>
      <c r="RJQ444" s="75"/>
      <c r="RJR444" s="75"/>
      <c r="RJS444" s="75"/>
      <c r="RJT444" s="75"/>
      <c r="RJU444" s="75"/>
      <c r="RJV444" s="75"/>
      <c r="RJW444" s="75"/>
      <c r="RJX444" s="75"/>
      <c r="RJY444" s="75"/>
      <c r="RJZ444" s="75"/>
      <c r="RKA444" s="75"/>
      <c r="RKB444" s="75"/>
      <c r="RKC444" s="75"/>
      <c r="RKD444" s="75"/>
      <c r="RKE444" s="75"/>
      <c r="RKF444" s="75"/>
      <c r="RKG444" s="75"/>
      <c r="RKH444" s="75"/>
      <c r="RKI444" s="75"/>
      <c r="RKJ444" s="75"/>
      <c r="RKK444" s="75"/>
      <c r="RKL444" s="75"/>
      <c r="RKM444" s="75"/>
      <c r="RKN444" s="75"/>
      <c r="RKO444" s="75"/>
      <c r="RKP444" s="75"/>
      <c r="RKQ444" s="75"/>
      <c r="RKR444" s="75"/>
      <c r="RKS444" s="75"/>
      <c r="RKT444" s="75"/>
      <c r="RKU444" s="75"/>
      <c r="RKV444" s="75"/>
      <c r="RKW444" s="75"/>
      <c r="RKX444" s="75"/>
      <c r="RKY444" s="75"/>
      <c r="RKZ444" s="75"/>
      <c r="RLA444" s="75"/>
      <c r="RLB444" s="75"/>
      <c r="RLC444" s="75"/>
      <c r="RLD444" s="75"/>
      <c r="RLE444" s="75"/>
      <c r="RLF444" s="75"/>
      <c r="RLG444" s="75"/>
      <c r="RLH444" s="75"/>
      <c r="RLI444" s="75"/>
      <c r="RLJ444" s="75"/>
      <c r="RLK444" s="75"/>
      <c r="RLL444" s="75"/>
      <c r="RLM444" s="75"/>
      <c r="RLN444" s="75"/>
      <c r="RLO444" s="75"/>
      <c r="RLP444" s="75"/>
      <c r="RLQ444" s="75"/>
      <c r="RLR444" s="75"/>
      <c r="RLS444" s="75"/>
      <c r="RLT444" s="75"/>
      <c r="RLU444" s="75"/>
      <c r="RLV444" s="75"/>
      <c r="RLW444" s="75"/>
      <c r="RLX444" s="75"/>
      <c r="RLY444" s="75"/>
      <c r="RLZ444" s="75"/>
      <c r="RMA444" s="75"/>
      <c r="RMB444" s="75"/>
      <c r="RMC444" s="75"/>
      <c r="RMD444" s="75"/>
      <c r="RME444" s="75"/>
      <c r="RMF444" s="75"/>
      <c r="RMG444" s="75"/>
      <c r="RMH444" s="75"/>
      <c r="RMI444" s="75"/>
      <c r="RMJ444" s="75"/>
      <c r="RMK444" s="75"/>
      <c r="RML444" s="75"/>
      <c r="RMM444" s="75"/>
      <c r="RMN444" s="75"/>
      <c r="RMO444" s="75"/>
      <c r="RMP444" s="75"/>
      <c r="RMQ444" s="75"/>
      <c r="RMR444" s="75"/>
      <c r="RMS444" s="75"/>
      <c r="RMT444" s="75"/>
      <c r="RMU444" s="75"/>
      <c r="RMV444" s="75"/>
      <c r="RMW444" s="75"/>
      <c r="RMX444" s="75"/>
      <c r="RMY444" s="75"/>
      <c r="RMZ444" s="75"/>
      <c r="RNA444" s="75"/>
      <c r="RNB444" s="75"/>
      <c r="RNC444" s="75"/>
      <c r="RND444" s="75"/>
      <c r="RNE444" s="75"/>
      <c r="RNF444" s="75"/>
      <c r="RNG444" s="75"/>
      <c r="RNH444" s="75"/>
      <c r="RNI444" s="75"/>
      <c r="RNJ444" s="75"/>
      <c r="RNK444" s="75"/>
      <c r="RNL444" s="75"/>
      <c r="RNM444" s="75"/>
      <c r="RNN444" s="75"/>
      <c r="RNO444" s="75"/>
      <c r="RNP444" s="75"/>
      <c r="RNQ444" s="75"/>
      <c r="RNR444" s="75"/>
      <c r="RNS444" s="75"/>
      <c r="RNT444" s="75"/>
      <c r="RNU444" s="75"/>
      <c r="RNV444" s="75"/>
      <c r="RNW444" s="75"/>
      <c r="RNX444" s="75"/>
      <c r="RNY444" s="75"/>
      <c r="RNZ444" s="75"/>
      <c r="ROA444" s="75"/>
      <c r="ROB444" s="75"/>
      <c r="ROC444" s="75"/>
      <c r="ROD444" s="75"/>
      <c r="ROE444" s="75"/>
      <c r="ROF444" s="75"/>
      <c r="ROG444" s="75"/>
      <c r="ROH444" s="75"/>
      <c r="ROI444" s="75"/>
      <c r="ROJ444" s="75"/>
      <c r="ROK444" s="75"/>
      <c r="ROL444" s="75"/>
      <c r="ROM444" s="75"/>
      <c r="RON444" s="75"/>
      <c r="ROO444" s="75"/>
      <c r="ROP444" s="75"/>
      <c r="ROQ444" s="75"/>
      <c r="ROR444" s="75"/>
      <c r="ROS444" s="75"/>
      <c r="ROT444" s="75"/>
      <c r="ROU444" s="75"/>
      <c r="ROV444" s="75"/>
      <c r="ROW444" s="75"/>
      <c r="ROX444" s="75"/>
      <c r="ROY444" s="75"/>
      <c r="ROZ444" s="75"/>
      <c r="RPA444" s="75"/>
      <c r="RPB444" s="75"/>
      <c r="RPC444" s="75"/>
      <c r="RPD444" s="75"/>
      <c r="RPE444" s="75"/>
      <c r="RPF444" s="75"/>
      <c r="RPG444" s="75"/>
      <c r="RPH444" s="75"/>
      <c r="RPI444" s="75"/>
      <c r="RPJ444" s="75"/>
      <c r="RPK444" s="75"/>
      <c r="RPL444" s="75"/>
      <c r="RPM444" s="75"/>
      <c r="RPN444" s="75"/>
      <c r="RPO444" s="75"/>
      <c r="RPP444" s="75"/>
      <c r="RPQ444" s="75"/>
      <c r="RPR444" s="75"/>
      <c r="RPS444" s="75"/>
      <c r="RPT444" s="75"/>
      <c r="RPU444" s="75"/>
      <c r="RPV444" s="75"/>
      <c r="RPW444" s="75"/>
      <c r="RPX444" s="75"/>
      <c r="RPY444" s="75"/>
      <c r="RPZ444" s="75"/>
      <c r="RQA444" s="75"/>
      <c r="RQB444" s="75"/>
      <c r="RQC444" s="75"/>
      <c r="RQD444" s="75"/>
      <c r="RQE444" s="75"/>
      <c r="RQF444" s="75"/>
      <c r="RQG444" s="75"/>
      <c r="RQH444" s="75"/>
      <c r="RQI444" s="75"/>
      <c r="RQJ444" s="75"/>
      <c r="RQK444" s="75"/>
      <c r="RQL444" s="75"/>
      <c r="RQM444" s="75"/>
      <c r="RQN444" s="75"/>
      <c r="RQO444" s="75"/>
      <c r="RQP444" s="75"/>
      <c r="RQQ444" s="75"/>
      <c r="RQR444" s="75"/>
      <c r="RQS444" s="75"/>
      <c r="RQT444" s="75"/>
      <c r="RQU444" s="75"/>
      <c r="RQV444" s="75"/>
      <c r="RQW444" s="75"/>
      <c r="RQX444" s="75"/>
      <c r="RQY444" s="75"/>
      <c r="RQZ444" s="75"/>
      <c r="RRA444" s="75"/>
      <c r="RRB444" s="75"/>
      <c r="RRC444" s="75"/>
      <c r="RRD444" s="75"/>
      <c r="RRE444" s="75"/>
      <c r="RRF444" s="75"/>
      <c r="RRG444" s="75"/>
      <c r="RRH444" s="75"/>
      <c r="RRI444" s="75"/>
      <c r="RRJ444" s="75"/>
      <c r="RRK444" s="75"/>
      <c r="RRL444" s="75"/>
      <c r="RRM444" s="75"/>
      <c r="RRN444" s="75"/>
      <c r="RRO444" s="75"/>
      <c r="RRP444" s="75"/>
      <c r="RRQ444" s="75"/>
      <c r="RRR444" s="75"/>
      <c r="RRS444" s="75"/>
      <c r="RRT444" s="75"/>
      <c r="RRU444" s="75"/>
      <c r="RRV444" s="75"/>
      <c r="RRW444" s="75"/>
      <c r="RRX444" s="75"/>
      <c r="RRY444" s="75"/>
      <c r="RRZ444" s="75"/>
      <c r="RSA444" s="75"/>
      <c r="RSB444" s="75"/>
      <c r="RSC444" s="75"/>
      <c r="RSD444" s="75"/>
      <c r="RSE444" s="75"/>
      <c r="RSF444" s="75"/>
      <c r="RSG444" s="75"/>
      <c r="RSH444" s="75"/>
      <c r="RSI444" s="75"/>
      <c r="RSJ444" s="75"/>
      <c r="RSK444" s="75"/>
      <c r="RSL444" s="75"/>
      <c r="RSM444" s="75"/>
      <c r="RSN444" s="75"/>
      <c r="RSO444" s="75"/>
      <c r="RSP444" s="75"/>
      <c r="RSQ444" s="75"/>
      <c r="RSR444" s="75"/>
      <c r="RSS444" s="75"/>
      <c r="RST444" s="75"/>
      <c r="RSU444" s="75"/>
      <c r="RSV444" s="75"/>
      <c r="RSW444" s="75"/>
      <c r="RSX444" s="75"/>
      <c r="RSY444" s="75"/>
      <c r="RSZ444" s="75"/>
      <c r="RTA444" s="75"/>
      <c r="RTB444" s="75"/>
      <c r="RTC444" s="75"/>
      <c r="RTD444" s="75"/>
      <c r="RTE444" s="75"/>
      <c r="RTF444" s="75"/>
      <c r="RTG444" s="75"/>
      <c r="RTH444" s="75"/>
      <c r="RTI444" s="75"/>
      <c r="RTJ444" s="75"/>
      <c r="RTK444" s="75"/>
      <c r="RTL444" s="75"/>
      <c r="RTM444" s="75"/>
      <c r="RTN444" s="75"/>
      <c r="RTO444" s="75"/>
      <c r="RTP444" s="75"/>
      <c r="RTQ444" s="75"/>
      <c r="RTR444" s="75"/>
      <c r="RTS444" s="75"/>
      <c r="RTT444" s="75"/>
      <c r="RTU444" s="75"/>
      <c r="RTV444" s="75"/>
      <c r="RTW444" s="75"/>
      <c r="RTX444" s="75"/>
      <c r="RTY444" s="75"/>
      <c r="RTZ444" s="75"/>
      <c r="RUA444" s="75"/>
      <c r="RUB444" s="75"/>
      <c r="RUC444" s="75"/>
      <c r="RUD444" s="75"/>
      <c r="RUE444" s="75"/>
      <c r="RUF444" s="75"/>
      <c r="RUG444" s="75"/>
      <c r="RUH444" s="75"/>
      <c r="RUI444" s="75"/>
      <c r="RUJ444" s="75"/>
      <c r="RUK444" s="75"/>
      <c r="RUL444" s="75"/>
      <c r="RUM444" s="75"/>
      <c r="RUN444" s="75"/>
      <c r="RUO444" s="75"/>
      <c r="RUP444" s="75"/>
      <c r="RUQ444" s="75"/>
      <c r="RUR444" s="75"/>
      <c r="RUS444" s="75"/>
      <c r="RUT444" s="75"/>
      <c r="RUU444" s="75"/>
      <c r="RUV444" s="75"/>
      <c r="RUW444" s="75"/>
      <c r="RUX444" s="75"/>
      <c r="RUY444" s="75"/>
      <c r="RUZ444" s="75"/>
      <c r="RVA444" s="75"/>
      <c r="RVB444" s="75"/>
      <c r="RVC444" s="75"/>
      <c r="RVD444" s="75"/>
      <c r="RVE444" s="75"/>
      <c r="RVF444" s="75"/>
      <c r="RVG444" s="75"/>
      <c r="RVH444" s="75"/>
      <c r="RVI444" s="75"/>
      <c r="RVJ444" s="75"/>
      <c r="RVK444" s="75"/>
      <c r="RVL444" s="75"/>
      <c r="RVM444" s="75"/>
      <c r="RVN444" s="75"/>
      <c r="RVO444" s="75"/>
      <c r="RVP444" s="75"/>
      <c r="RVQ444" s="75"/>
      <c r="RVR444" s="75"/>
      <c r="RVS444" s="75"/>
      <c r="RVT444" s="75"/>
      <c r="RVU444" s="75"/>
      <c r="RVV444" s="75"/>
      <c r="RVW444" s="75"/>
      <c r="RVX444" s="75"/>
      <c r="RVY444" s="75"/>
      <c r="RVZ444" s="75"/>
      <c r="RWA444" s="75"/>
      <c r="RWB444" s="75"/>
      <c r="RWC444" s="75"/>
      <c r="RWD444" s="75"/>
      <c r="RWE444" s="75"/>
      <c r="RWF444" s="75"/>
      <c r="RWG444" s="75"/>
      <c r="RWH444" s="75"/>
      <c r="RWI444" s="75"/>
      <c r="RWJ444" s="75"/>
      <c r="RWK444" s="75"/>
      <c r="RWL444" s="75"/>
      <c r="RWM444" s="75"/>
      <c r="RWN444" s="75"/>
      <c r="RWO444" s="75"/>
      <c r="RWP444" s="75"/>
      <c r="RWQ444" s="75"/>
      <c r="RWR444" s="75"/>
      <c r="RWS444" s="75"/>
      <c r="RWT444" s="75"/>
      <c r="RWU444" s="75"/>
      <c r="RWV444" s="75"/>
      <c r="RWW444" s="75"/>
      <c r="RWX444" s="75"/>
      <c r="RWY444" s="75"/>
      <c r="RWZ444" s="75"/>
      <c r="RXA444" s="75"/>
      <c r="RXB444" s="75"/>
      <c r="RXC444" s="75"/>
      <c r="RXD444" s="75"/>
      <c r="RXE444" s="75"/>
      <c r="RXF444" s="75"/>
      <c r="RXG444" s="75"/>
      <c r="RXH444" s="75"/>
      <c r="RXI444" s="75"/>
      <c r="RXJ444" s="75"/>
      <c r="RXK444" s="75"/>
      <c r="RXL444" s="75"/>
      <c r="RXM444" s="75"/>
      <c r="RXN444" s="75"/>
      <c r="RXO444" s="75"/>
      <c r="RXP444" s="75"/>
      <c r="RXQ444" s="75"/>
      <c r="RXR444" s="75"/>
      <c r="RXS444" s="75"/>
      <c r="RXT444" s="75"/>
      <c r="RXU444" s="75"/>
      <c r="RXV444" s="75"/>
      <c r="RXW444" s="75"/>
      <c r="RXX444" s="75"/>
      <c r="RXY444" s="75"/>
      <c r="RXZ444" s="75"/>
      <c r="RYA444" s="75"/>
      <c r="RYB444" s="75"/>
      <c r="RYC444" s="75"/>
      <c r="RYD444" s="75"/>
      <c r="RYE444" s="75"/>
      <c r="RYF444" s="75"/>
      <c r="RYG444" s="75"/>
      <c r="RYH444" s="75"/>
      <c r="RYI444" s="75"/>
      <c r="RYJ444" s="75"/>
      <c r="RYK444" s="75"/>
      <c r="RYL444" s="75"/>
      <c r="RYM444" s="75"/>
      <c r="RYN444" s="75"/>
      <c r="RYO444" s="75"/>
      <c r="RYP444" s="75"/>
      <c r="RYQ444" s="75"/>
      <c r="RYR444" s="75"/>
      <c r="RYS444" s="75"/>
      <c r="RYT444" s="75"/>
      <c r="RYU444" s="75"/>
      <c r="RYV444" s="75"/>
      <c r="RYW444" s="75"/>
      <c r="RYX444" s="75"/>
      <c r="RYY444" s="75"/>
      <c r="RYZ444" s="75"/>
      <c r="RZA444" s="75"/>
      <c r="RZB444" s="75"/>
      <c r="RZC444" s="75"/>
      <c r="RZD444" s="75"/>
      <c r="RZE444" s="75"/>
      <c r="RZF444" s="75"/>
      <c r="RZG444" s="75"/>
      <c r="RZH444" s="75"/>
      <c r="RZI444" s="75"/>
      <c r="RZJ444" s="75"/>
      <c r="RZK444" s="75"/>
      <c r="RZL444" s="75"/>
      <c r="RZM444" s="75"/>
      <c r="RZN444" s="75"/>
      <c r="RZO444" s="75"/>
      <c r="RZP444" s="75"/>
      <c r="RZQ444" s="75"/>
      <c r="RZR444" s="75"/>
      <c r="RZS444" s="75"/>
      <c r="RZT444" s="75"/>
      <c r="RZU444" s="75"/>
      <c r="RZV444" s="75"/>
      <c r="RZW444" s="75"/>
      <c r="RZX444" s="75"/>
      <c r="RZY444" s="75"/>
      <c r="RZZ444" s="75"/>
      <c r="SAA444" s="75"/>
      <c r="SAB444" s="75"/>
      <c r="SAC444" s="75"/>
      <c r="SAD444" s="75"/>
      <c r="SAE444" s="75"/>
      <c r="SAF444" s="75"/>
      <c r="SAG444" s="75"/>
      <c r="SAH444" s="75"/>
      <c r="SAI444" s="75"/>
      <c r="SAJ444" s="75"/>
      <c r="SAK444" s="75"/>
      <c r="SAL444" s="75"/>
      <c r="SAM444" s="75"/>
      <c r="SAN444" s="75"/>
      <c r="SAO444" s="75"/>
      <c r="SAP444" s="75"/>
      <c r="SAQ444" s="75"/>
      <c r="SAR444" s="75"/>
      <c r="SAS444" s="75"/>
      <c r="SAT444" s="75"/>
      <c r="SAU444" s="75"/>
      <c r="SAV444" s="75"/>
      <c r="SAW444" s="75"/>
      <c r="SAX444" s="75"/>
      <c r="SAY444" s="75"/>
      <c r="SAZ444" s="75"/>
      <c r="SBA444" s="75"/>
      <c r="SBB444" s="75"/>
      <c r="SBC444" s="75"/>
      <c r="SBD444" s="75"/>
      <c r="SBE444" s="75"/>
      <c r="SBF444" s="75"/>
      <c r="SBG444" s="75"/>
      <c r="SBH444" s="75"/>
      <c r="SBI444" s="75"/>
      <c r="SBJ444" s="75"/>
      <c r="SBK444" s="75"/>
      <c r="SBL444" s="75"/>
      <c r="SBM444" s="75"/>
      <c r="SBN444" s="75"/>
      <c r="SBO444" s="75"/>
      <c r="SBP444" s="75"/>
      <c r="SBQ444" s="75"/>
      <c r="SBR444" s="75"/>
      <c r="SBS444" s="75"/>
      <c r="SBT444" s="75"/>
      <c r="SBU444" s="75"/>
      <c r="SBV444" s="75"/>
      <c r="SBW444" s="75"/>
      <c r="SBX444" s="75"/>
      <c r="SBY444" s="75"/>
      <c r="SBZ444" s="75"/>
      <c r="SCA444" s="75"/>
      <c r="SCB444" s="75"/>
      <c r="SCC444" s="75"/>
      <c r="SCD444" s="75"/>
      <c r="SCE444" s="75"/>
      <c r="SCF444" s="75"/>
      <c r="SCG444" s="75"/>
      <c r="SCH444" s="75"/>
      <c r="SCI444" s="75"/>
      <c r="SCJ444" s="75"/>
      <c r="SCK444" s="75"/>
      <c r="SCL444" s="75"/>
      <c r="SCM444" s="75"/>
      <c r="SCN444" s="75"/>
      <c r="SCO444" s="75"/>
      <c r="SCP444" s="75"/>
      <c r="SCQ444" s="75"/>
      <c r="SCR444" s="75"/>
      <c r="SCS444" s="75"/>
      <c r="SCT444" s="75"/>
      <c r="SCU444" s="75"/>
      <c r="SCV444" s="75"/>
      <c r="SCW444" s="75"/>
      <c r="SCX444" s="75"/>
      <c r="SCY444" s="75"/>
      <c r="SCZ444" s="75"/>
      <c r="SDA444" s="75"/>
      <c r="SDB444" s="75"/>
      <c r="SDC444" s="75"/>
      <c r="SDD444" s="75"/>
      <c r="SDE444" s="75"/>
      <c r="SDF444" s="75"/>
      <c r="SDG444" s="75"/>
      <c r="SDH444" s="75"/>
      <c r="SDI444" s="75"/>
      <c r="SDJ444" s="75"/>
      <c r="SDK444" s="75"/>
      <c r="SDL444" s="75"/>
      <c r="SDM444" s="75"/>
      <c r="SDN444" s="75"/>
      <c r="SDO444" s="75"/>
      <c r="SDP444" s="75"/>
      <c r="SDQ444" s="75"/>
      <c r="SDR444" s="75"/>
      <c r="SDS444" s="75"/>
      <c r="SDT444" s="75"/>
      <c r="SDU444" s="75"/>
      <c r="SDV444" s="75"/>
      <c r="SDW444" s="75"/>
      <c r="SDX444" s="75"/>
      <c r="SDY444" s="75"/>
      <c r="SDZ444" s="75"/>
      <c r="SEA444" s="75"/>
      <c r="SEB444" s="75"/>
      <c r="SEC444" s="75"/>
      <c r="SED444" s="75"/>
      <c r="SEE444" s="75"/>
      <c r="SEF444" s="75"/>
      <c r="SEG444" s="75"/>
      <c r="SEH444" s="75"/>
      <c r="SEI444" s="75"/>
      <c r="SEJ444" s="75"/>
      <c r="SEK444" s="75"/>
      <c r="SEL444" s="75"/>
      <c r="SEM444" s="75"/>
      <c r="SEN444" s="75"/>
      <c r="SEO444" s="75"/>
      <c r="SEP444" s="75"/>
      <c r="SEQ444" s="75"/>
      <c r="SER444" s="75"/>
      <c r="SES444" s="75"/>
      <c r="SET444" s="75"/>
      <c r="SEU444" s="75"/>
      <c r="SEV444" s="75"/>
      <c r="SEW444" s="75"/>
      <c r="SEX444" s="75"/>
      <c r="SEY444" s="75"/>
      <c r="SEZ444" s="75"/>
      <c r="SFA444" s="75"/>
      <c r="SFB444" s="75"/>
      <c r="SFC444" s="75"/>
      <c r="SFD444" s="75"/>
      <c r="SFE444" s="75"/>
      <c r="SFF444" s="75"/>
      <c r="SFG444" s="75"/>
      <c r="SFH444" s="75"/>
      <c r="SFI444" s="75"/>
      <c r="SFJ444" s="75"/>
      <c r="SFK444" s="75"/>
      <c r="SFL444" s="75"/>
      <c r="SFM444" s="75"/>
      <c r="SFN444" s="75"/>
      <c r="SFO444" s="75"/>
      <c r="SFP444" s="75"/>
      <c r="SFQ444" s="75"/>
      <c r="SFR444" s="75"/>
      <c r="SFS444" s="75"/>
      <c r="SFT444" s="75"/>
      <c r="SFU444" s="75"/>
      <c r="SFV444" s="75"/>
      <c r="SFW444" s="75"/>
      <c r="SFX444" s="75"/>
      <c r="SFY444" s="75"/>
      <c r="SFZ444" s="75"/>
      <c r="SGA444" s="75"/>
      <c r="SGB444" s="75"/>
      <c r="SGC444" s="75"/>
      <c r="SGD444" s="75"/>
      <c r="SGE444" s="75"/>
      <c r="SGF444" s="75"/>
      <c r="SGG444" s="75"/>
      <c r="SGH444" s="75"/>
      <c r="SGI444" s="75"/>
      <c r="SGJ444" s="75"/>
      <c r="SGK444" s="75"/>
      <c r="SGL444" s="75"/>
      <c r="SGM444" s="75"/>
      <c r="SGN444" s="75"/>
      <c r="SGO444" s="75"/>
      <c r="SGP444" s="75"/>
      <c r="SGQ444" s="75"/>
      <c r="SGR444" s="75"/>
      <c r="SGS444" s="75"/>
      <c r="SGT444" s="75"/>
      <c r="SGU444" s="75"/>
      <c r="SGV444" s="75"/>
      <c r="SGW444" s="75"/>
      <c r="SGX444" s="75"/>
      <c r="SGY444" s="75"/>
      <c r="SGZ444" s="75"/>
      <c r="SHA444" s="75"/>
      <c r="SHB444" s="75"/>
      <c r="SHC444" s="75"/>
      <c r="SHD444" s="75"/>
      <c r="SHE444" s="75"/>
      <c r="SHF444" s="75"/>
      <c r="SHG444" s="75"/>
      <c r="SHH444" s="75"/>
      <c r="SHI444" s="75"/>
      <c r="SHJ444" s="75"/>
      <c r="SHK444" s="75"/>
      <c r="SHL444" s="75"/>
      <c r="SHM444" s="75"/>
      <c r="SHN444" s="75"/>
      <c r="SHO444" s="75"/>
      <c r="SHP444" s="75"/>
      <c r="SHQ444" s="75"/>
      <c r="SHR444" s="75"/>
      <c r="SHS444" s="75"/>
      <c r="SHT444" s="75"/>
      <c r="SHU444" s="75"/>
      <c r="SHV444" s="75"/>
      <c r="SHW444" s="75"/>
      <c r="SHX444" s="75"/>
      <c r="SHY444" s="75"/>
      <c r="SHZ444" s="75"/>
      <c r="SIA444" s="75"/>
      <c r="SIB444" s="75"/>
      <c r="SIC444" s="75"/>
      <c r="SID444" s="75"/>
      <c r="SIE444" s="75"/>
      <c r="SIF444" s="75"/>
      <c r="SIG444" s="75"/>
      <c r="SIH444" s="75"/>
      <c r="SII444" s="75"/>
      <c r="SIJ444" s="75"/>
      <c r="SIK444" s="75"/>
      <c r="SIL444" s="75"/>
      <c r="SIM444" s="75"/>
      <c r="SIN444" s="75"/>
      <c r="SIO444" s="75"/>
      <c r="SIP444" s="75"/>
      <c r="SIQ444" s="75"/>
      <c r="SIR444" s="75"/>
      <c r="SIS444" s="75"/>
      <c r="SIT444" s="75"/>
      <c r="SIU444" s="75"/>
      <c r="SIV444" s="75"/>
      <c r="SIW444" s="75"/>
      <c r="SIX444" s="75"/>
      <c r="SIY444" s="75"/>
      <c r="SIZ444" s="75"/>
      <c r="SJA444" s="75"/>
      <c r="SJB444" s="75"/>
      <c r="SJC444" s="75"/>
      <c r="SJD444" s="75"/>
      <c r="SJE444" s="75"/>
      <c r="SJF444" s="75"/>
      <c r="SJG444" s="75"/>
      <c r="SJH444" s="75"/>
      <c r="SJI444" s="75"/>
      <c r="SJJ444" s="75"/>
      <c r="SJK444" s="75"/>
      <c r="SJL444" s="75"/>
      <c r="SJM444" s="75"/>
      <c r="SJN444" s="75"/>
      <c r="SJO444" s="75"/>
      <c r="SJP444" s="75"/>
      <c r="SJQ444" s="75"/>
      <c r="SJR444" s="75"/>
      <c r="SJS444" s="75"/>
      <c r="SJT444" s="75"/>
      <c r="SJU444" s="75"/>
      <c r="SJV444" s="75"/>
      <c r="SJW444" s="75"/>
      <c r="SJX444" s="75"/>
      <c r="SJY444" s="75"/>
      <c r="SJZ444" s="75"/>
      <c r="SKA444" s="75"/>
      <c r="SKB444" s="75"/>
      <c r="SKC444" s="75"/>
      <c r="SKD444" s="75"/>
      <c r="SKE444" s="75"/>
      <c r="SKF444" s="75"/>
      <c r="SKG444" s="75"/>
      <c r="SKH444" s="75"/>
      <c r="SKI444" s="75"/>
      <c r="SKJ444" s="75"/>
      <c r="SKK444" s="75"/>
      <c r="SKL444" s="75"/>
      <c r="SKM444" s="75"/>
      <c r="SKN444" s="75"/>
      <c r="SKO444" s="75"/>
      <c r="SKP444" s="75"/>
      <c r="SKQ444" s="75"/>
      <c r="SKR444" s="75"/>
      <c r="SKS444" s="75"/>
      <c r="SKT444" s="75"/>
      <c r="SKU444" s="75"/>
      <c r="SKV444" s="75"/>
      <c r="SKW444" s="75"/>
      <c r="SKX444" s="75"/>
      <c r="SKY444" s="75"/>
      <c r="SKZ444" s="75"/>
      <c r="SLA444" s="75"/>
      <c r="SLB444" s="75"/>
      <c r="SLC444" s="75"/>
      <c r="SLD444" s="75"/>
      <c r="SLE444" s="75"/>
      <c r="SLF444" s="75"/>
      <c r="SLG444" s="75"/>
      <c r="SLH444" s="75"/>
      <c r="SLI444" s="75"/>
      <c r="SLJ444" s="75"/>
      <c r="SLK444" s="75"/>
      <c r="SLL444" s="75"/>
      <c r="SLM444" s="75"/>
      <c r="SLN444" s="75"/>
      <c r="SLO444" s="75"/>
      <c r="SLP444" s="75"/>
      <c r="SLQ444" s="75"/>
      <c r="SLR444" s="75"/>
      <c r="SLS444" s="75"/>
      <c r="SLT444" s="75"/>
      <c r="SLU444" s="75"/>
      <c r="SLV444" s="75"/>
      <c r="SLW444" s="75"/>
      <c r="SLX444" s="75"/>
      <c r="SLY444" s="75"/>
      <c r="SLZ444" s="75"/>
      <c r="SMA444" s="75"/>
      <c r="SMB444" s="75"/>
      <c r="SMC444" s="75"/>
      <c r="SMD444" s="75"/>
      <c r="SME444" s="75"/>
      <c r="SMF444" s="75"/>
      <c r="SMG444" s="75"/>
      <c r="SMH444" s="75"/>
      <c r="SMI444" s="75"/>
      <c r="SMJ444" s="75"/>
      <c r="SMK444" s="75"/>
      <c r="SML444" s="75"/>
      <c r="SMM444" s="75"/>
      <c r="SMN444" s="75"/>
      <c r="SMO444" s="75"/>
      <c r="SMP444" s="75"/>
      <c r="SMQ444" s="75"/>
      <c r="SMR444" s="75"/>
      <c r="SMS444" s="75"/>
      <c r="SMT444" s="75"/>
      <c r="SMU444" s="75"/>
      <c r="SMV444" s="75"/>
      <c r="SMW444" s="75"/>
      <c r="SMX444" s="75"/>
      <c r="SMY444" s="75"/>
      <c r="SMZ444" s="75"/>
      <c r="SNA444" s="75"/>
      <c r="SNB444" s="75"/>
      <c r="SNC444" s="75"/>
      <c r="SND444" s="75"/>
      <c r="SNE444" s="75"/>
      <c r="SNF444" s="75"/>
      <c r="SNG444" s="75"/>
      <c r="SNH444" s="75"/>
      <c r="SNI444" s="75"/>
      <c r="SNJ444" s="75"/>
      <c r="SNK444" s="75"/>
      <c r="SNL444" s="75"/>
      <c r="SNM444" s="75"/>
      <c r="SNN444" s="75"/>
      <c r="SNO444" s="75"/>
      <c r="SNP444" s="75"/>
      <c r="SNQ444" s="75"/>
      <c r="SNR444" s="75"/>
      <c r="SNS444" s="75"/>
      <c r="SNT444" s="75"/>
      <c r="SNU444" s="75"/>
      <c r="SNV444" s="75"/>
      <c r="SNW444" s="75"/>
      <c r="SNX444" s="75"/>
      <c r="SNY444" s="75"/>
      <c r="SNZ444" s="75"/>
      <c r="SOA444" s="75"/>
      <c r="SOB444" s="75"/>
      <c r="SOC444" s="75"/>
      <c r="SOD444" s="75"/>
      <c r="SOE444" s="75"/>
      <c r="SOF444" s="75"/>
      <c r="SOG444" s="75"/>
      <c r="SOH444" s="75"/>
      <c r="SOI444" s="75"/>
      <c r="SOJ444" s="75"/>
      <c r="SOK444" s="75"/>
      <c r="SOL444" s="75"/>
      <c r="SOM444" s="75"/>
      <c r="SON444" s="75"/>
      <c r="SOO444" s="75"/>
      <c r="SOP444" s="75"/>
      <c r="SOQ444" s="75"/>
      <c r="SOR444" s="75"/>
      <c r="SOS444" s="75"/>
      <c r="SOT444" s="75"/>
      <c r="SOU444" s="75"/>
      <c r="SOV444" s="75"/>
      <c r="SOW444" s="75"/>
      <c r="SOX444" s="75"/>
      <c r="SOY444" s="75"/>
      <c r="SOZ444" s="75"/>
      <c r="SPA444" s="75"/>
      <c r="SPB444" s="75"/>
      <c r="SPC444" s="75"/>
      <c r="SPD444" s="75"/>
      <c r="SPE444" s="75"/>
      <c r="SPF444" s="75"/>
      <c r="SPG444" s="75"/>
      <c r="SPH444" s="75"/>
      <c r="SPI444" s="75"/>
      <c r="SPJ444" s="75"/>
      <c r="SPK444" s="75"/>
      <c r="SPL444" s="75"/>
      <c r="SPM444" s="75"/>
      <c r="SPN444" s="75"/>
      <c r="SPO444" s="75"/>
      <c r="SPP444" s="75"/>
      <c r="SPQ444" s="75"/>
      <c r="SPR444" s="75"/>
      <c r="SPS444" s="75"/>
      <c r="SPT444" s="75"/>
      <c r="SPU444" s="75"/>
      <c r="SPV444" s="75"/>
      <c r="SPW444" s="75"/>
      <c r="SPX444" s="75"/>
      <c r="SPY444" s="75"/>
      <c r="SPZ444" s="75"/>
      <c r="SQA444" s="75"/>
      <c r="SQB444" s="75"/>
      <c r="SQC444" s="75"/>
      <c r="SQD444" s="75"/>
      <c r="SQE444" s="75"/>
      <c r="SQF444" s="75"/>
      <c r="SQG444" s="75"/>
      <c r="SQH444" s="75"/>
      <c r="SQI444" s="75"/>
      <c r="SQJ444" s="75"/>
      <c r="SQK444" s="75"/>
      <c r="SQL444" s="75"/>
      <c r="SQM444" s="75"/>
      <c r="SQN444" s="75"/>
      <c r="SQO444" s="75"/>
      <c r="SQP444" s="75"/>
      <c r="SQQ444" s="75"/>
      <c r="SQR444" s="75"/>
      <c r="SQS444" s="75"/>
      <c r="SQT444" s="75"/>
      <c r="SQU444" s="75"/>
      <c r="SQV444" s="75"/>
      <c r="SQW444" s="75"/>
      <c r="SQX444" s="75"/>
      <c r="SQY444" s="75"/>
      <c r="SQZ444" s="75"/>
      <c r="SRA444" s="75"/>
      <c r="SRB444" s="75"/>
      <c r="SRC444" s="75"/>
      <c r="SRD444" s="75"/>
      <c r="SRE444" s="75"/>
      <c r="SRF444" s="75"/>
      <c r="SRG444" s="75"/>
      <c r="SRH444" s="75"/>
      <c r="SRI444" s="75"/>
      <c r="SRJ444" s="75"/>
      <c r="SRK444" s="75"/>
      <c r="SRL444" s="75"/>
      <c r="SRM444" s="75"/>
      <c r="SRN444" s="75"/>
      <c r="SRO444" s="75"/>
      <c r="SRP444" s="75"/>
      <c r="SRQ444" s="75"/>
      <c r="SRR444" s="75"/>
      <c r="SRS444" s="75"/>
      <c r="SRT444" s="75"/>
      <c r="SRU444" s="75"/>
      <c r="SRV444" s="75"/>
      <c r="SRW444" s="75"/>
      <c r="SRX444" s="75"/>
      <c r="SRY444" s="75"/>
      <c r="SRZ444" s="75"/>
      <c r="SSA444" s="75"/>
      <c r="SSB444" s="75"/>
      <c r="SSC444" s="75"/>
      <c r="SSD444" s="75"/>
      <c r="SSE444" s="75"/>
      <c r="SSF444" s="75"/>
      <c r="SSG444" s="75"/>
      <c r="SSH444" s="75"/>
      <c r="SSI444" s="75"/>
      <c r="SSJ444" s="75"/>
      <c r="SSK444" s="75"/>
      <c r="SSL444" s="75"/>
      <c r="SSM444" s="75"/>
      <c r="SSN444" s="75"/>
      <c r="SSO444" s="75"/>
      <c r="SSP444" s="75"/>
      <c r="SSQ444" s="75"/>
      <c r="SSR444" s="75"/>
      <c r="SSS444" s="75"/>
      <c r="SST444" s="75"/>
      <c r="SSU444" s="75"/>
      <c r="SSV444" s="75"/>
      <c r="SSW444" s="75"/>
      <c r="SSX444" s="75"/>
      <c r="SSY444" s="75"/>
      <c r="SSZ444" s="75"/>
      <c r="STA444" s="75"/>
      <c r="STB444" s="75"/>
      <c r="STC444" s="75"/>
      <c r="STD444" s="75"/>
      <c r="STE444" s="75"/>
      <c r="STF444" s="75"/>
      <c r="STG444" s="75"/>
      <c r="STH444" s="75"/>
      <c r="STI444" s="75"/>
      <c r="STJ444" s="75"/>
      <c r="STK444" s="75"/>
      <c r="STL444" s="75"/>
      <c r="STM444" s="75"/>
      <c r="STN444" s="75"/>
      <c r="STO444" s="75"/>
      <c r="STP444" s="75"/>
      <c r="STQ444" s="75"/>
      <c r="STR444" s="75"/>
      <c r="STS444" s="75"/>
      <c r="STT444" s="75"/>
      <c r="STU444" s="75"/>
      <c r="STV444" s="75"/>
      <c r="STW444" s="75"/>
      <c r="STX444" s="75"/>
      <c r="STY444" s="75"/>
      <c r="STZ444" s="75"/>
      <c r="SUA444" s="75"/>
      <c r="SUB444" s="75"/>
      <c r="SUC444" s="75"/>
      <c r="SUD444" s="75"/>
      <c r="SUE444" s="75"/>
      <c r="SUF444" s="75"/>
      <c r="SUG444" s="75"/>
      <c r="SUH444" s="75"/>
      <c r="SUI444" s="75"/>
      <c r="SUJ444" s="75"/>
      <c r="SUK444" s="75"/>
      <c r="SUL444" s="75"/>
      <c r="SUM444" s="75"/>
      <c r="SUN444" s="75"/>
      <c r="SUO444" s="75"/>
      <c r="SUP444" s="75"/>
      <c r="SUQ444" s="75"/>
      <c r="SUR444" s="75"/>
      <c r="SUS444" s="75"/>
      <c r="SUT444" s="75"/>
      <c r="SUU444" s="75"/>
      <c r="SUV444" s="75"/>
      <c r="SUW444" s="75"/>
      <c r="SUX444" s="75"/>
      <c r="SUY444" s="75"/>
      <c r="SUZ444" s="75"/>
      <c r="SVA444" s="75"/>
      <c r="SVB444" s="75"/>
      <c r="SVC444" s="75"/>
      <c r="SVD444" s="75"/>
      <c r="SVE444" s="75"/>
      <c r="SVF444" s="75"/>
      <c r="SVG444" s="75"/>
      <c r="SVH444" s="75"/>
      <c r="SVI444" s="75"/>
      <c r="SVJ444" s="75"/>
      <c r="SVK444" s="75"/>
      <c r="SVL444" s="75"/>
      <c r="SVM444" s="75"/>
      <c r="SVN444" s="75"/>
      <c r="SVO444" s="75"/>
      <c r="SVP444" s="75"/>
      <c r="SVQ444" s="75"/>
      <c r="SVR444" s="75"/>
      <c r="SVS444" s="75"/>
      <c r="SVT444" s="75"/>
      <c r="SVU444" s="75"/>
      <c r="SVV444" s="75"/>
      <c r="SVW444" s="75"/>
      <c r="SVX444" s="75"/>
      <c r="SVY444" s="75"/>
      <c r="SVZ444" s="75"/>
      <c r="SWA444" s="75"/>
      <c r="SWB444" s="75"/>
      <c r="SWC444" s="75"/>
      <c r="SWD444" s="75"/>
      <c r="SWE444" s="75"/>
      <c r="SWF444" s="75"/>
      <c r="SWG444" s="75"/>
      <c r="SWH444" s="75"/>
      <c r="SWI444" s="75"/>
      <c r="SWJ444" s="75"/>
      <c r="SWK444" s="75"/>
      <c r="SWL444" s="75"/>
      <c r="SWM444" s="75"/>
      <c r="SWN444" s="75"/>
      <c r="SWO444" s="75"/>
      <c r="SWP444" s="75"/>
      <c r="SWQ444" s="75"/>
      <c r="SWR444" s="75"/>
      <c r="SWS444" s="75"/>
      <c r="SWT444" s="75"/>
      <c r="SWU444" s="75"/>
      <c r="SWV444" s="75"/>
      <c r="SWW444" s="75"/>
      <c r="SWX444" s="75"/>
      <c r="SWY444" s="75"/>
      <c r="SWZ444" s="75"/>
      <c r="SXA444" s="75"/>
      <c r="SXB444" s="75"/>
      <c r="SXC444" s="75"/>
      <c r="SXD444" s="75"/>
      <c r="SXE444" s="75"/>
      <c r="SXF444" s="75"/>
      <c r="SXG444" s="75"/>
      <c r="SXH444" s="75"/>
      <c r="SXI444" s="75"/>
      <c r="SXJ444" s="75"/>
      <c r="SXK444" s="75"/>
      <c r="SXL444" s="75"/>
      <c r="SXM444" s="75"/>
      <c r="SXN444" s="75"/>
      <c r="SXO444" s="75"/>
      <c r="SXP444" s="75"/>
      <c r="SXQ444" s="75"/>
      <c r="SXR444" s="75"/>
      <c r="SXS444" s="75"/>
      <c r="SXT444" s="75"/>
      <c r="SXU444" s="75"/>
      <c r="SXV444" s="75"/>
      <c r="SXW444" s="75"/>
      <c r="SXX444" s="75"/>
      <c r="SXY444" s="75"/>
      <c r="SXZ444" s="75"/>
      <c r="SYA444" s="75"/>
      <c r="SYB444" s="75"/>
      <c r="SYC444" s="75"/>
      <c r="SYD444" s="75"/>
      <c r="SYE444" s="75"/>
      <c r="SYF444" s="75"/>
      <c r="SYG444" s="75"/>
      <c r="SYH444" s="75"/>
      <c r="SYI444" s="75"/>
      <c r="SYJ444" s="75"/>
      <c r="SYK444" s="75"/>
      <c r="SYL444" s="75"/>
      <c r="SYM444" s="75"/>
      <c r="SYN444" s="75"/>
      <c r="SYO444" s="75"/>
      <c r="SYP444" s="75"/>
      <c r="SYQ444" s="75"/>
      <c r="SYR444" s="75"/>
      <c r="SYS444" s="75"/>
      <c r="SYT444" s="75"/>
      <c r="SYU444" s="75"/>
      <c r="SYV444" s="75"/>
      <c r="SYW444" s="75"/>
      <c r="SYX444" s="75"/>
      <c r="SYY444" s="75"/>
      <c r="SYZ444" s="75"/>
      <c r="SZA444" s="75"/>
      <c r="SZB444" s="75"/>
      <c r="SZC444" s="75"/>
      <c r="SZD444" s="75"/>
      <c r="SZE444" s="75"/>
      <c r="SZF444" s="75"/>
      <c r="SZG444" s="75"/>
      <c r="SZH444" s="75"/>
      <c r="SZI444" s="75"/>
      <c r="SZJ444" s="75"/>
      <c r="SZK444" s="75"/>
      <c r="SZL444" s="75"/>
      <c r="SZM444" s="75"/>
      <c r="SZN444" s="75"/>
      <c r="SZO444" s="75"/>
      <c r="SZP444" s="75"/>
      <c r="SZQ444" s="75"/>
      <c r="SZR444" s="75"/>
      <c r="SZS444" s="75"/>
      <c r="SZT444" s="75"/>
      <c r="SZU444" s="75"/>
      <c r="SZV444" s="75"/>
      <c r="SZW444" s="75"/>
      <c r="SZX444" s="75"/>
      <c r="SZY444" s="75"/>
      <c r="SZZ444" s="75"/>
      <c r="TAA444" s="75"/>
      <c r="TAB444" s="75"/>
      <c r="TAC444" s="75"/>
      <c r="TAD444" s="75"/>
      <c r="TAE444" s="75"/>
      <c r="TAF444" s="75"/>
      <c r="TAG444" s="75"/>
      <c r="TAH444" s="75"/>
      <c r="TAI444" s="75"/>
      <c r="TAJ444" s="75"/>
      <c r="TAK444" s="75"/>
      <c r="TAL444" s="75"/>
      <c r="TAM444" s="75"/>
      <c r="TAN444" s="75"/>
      <c r="TAO444" s="75"/>
      <c r="TAP444" s="75"/>
      <c r="TAQ444" s="75"/>
      <c r="TAR444" s="75"/>
      <c r="TAS444" s="75"/>
      <c r="TAT444" s="75"/>
      <c r="TAU444" s="75"/>
      <c r="TAV444" s="75"/>
      <c r="TAW444" s="75"/>
      <c r="TAX444" s="75"/>
      <c r="TAY444" s="75"/>
      <c r="TAZ444" s="75"/>
      <c r="TBA444" s="75"/>
      <c r="TBB444" s="75"/>
      <c r="TBC444" s="75"/>
      <c r="TBD444" s="75"/>
      <c r="TBE444" s="75"/>
      <c r="TBF444" s="75"/>
      <c r="TBG444" s="75"/>
      <c r="TBH444" s="75"/>
      <c r="TBI444" s="75"/>
      <c r="TBJ444" s="75"/>
      <c r="TBK444" s="75"/>
      <c r="TBL444" s="75"/>
      <c r="TBM444" s="75"/>
      <c r="TBN444" s="75"/>
      <c r="TBO444" s="75"/>
      <c r="TBP444" s="75"/>
      <c r="TBQ444" s="75"/>
      <c r="TBR444" s="75"/>
      <c r="TBS444" s="75"/>
      <c r="TBT444" s="75"/>
      <c r="TBU444" s="75"/>
      <c r="TBV444" s="75"/>
      <c r="TBW444" s="75"/>
      <c r="TBX444" s="75"/>
      <c r="TBY444" s="75"/>
      <c r="TBZ444" s="75"/>
      <c r="TCA444" s="75"/>
      <c r="TCB444" s="75"/>
      <c r="TCC444" s="75"/>
      <c r="TCD444" s="75"/>
      <c r="TCE444" s="75"/>
      <c r="TCF444" s="75"/>
      <c r="TCG444" s="75"/>
      <c r="TCH444" s="75"/>
      <c r="TCI444" s="75"/>
      <c r="TCJ444" s="75"/>
      <c r="TCK444" s="75"/>
      <c r="TCL444" s="75"/>
      <c r="TCM444" s="75"/>
      <c r="TCN444" s="75"/>
      <c r="TCO444" s="75"/>
      <c r="TCP444" s="75"/>
      <c r="TCQ444" s="75"/>
      <c r="TCR444" s="75"/>
      <c r="TCS444" s="75"/>
      <c r="TCT444" s="75"/>
      <c r="TCU444" s="75"/>
      <c r="TCV444" s="75"/>
      <c r="TCW444" s="75"/>
      <c r="TCX444" s="75"/>
      <c r="TCY444" s="75"/>
      <c r="TCZ444" s="75"/>
      <c r="TDA444" s="75"/>
      <c r="TDB444" s="75"/>
      <c r="TDC444" s="75"/>
      <c r="TDD444" s="75"/>
      <c r="TDE444" s="75"/>
      <c r="TDF444" s="75"/>
      <c r="TDG444" s="75"/>
      <c r="TDH444" s="75"/>
      <c r="TDI444" s="75"/>
      <c r="TDJ444" s="75"/>
      <c r="TDK444" s="75"/>
      <c r="TDL444" s="75"/>
      <c r="TDM444" s="75"/>
      <c r="TDN444" s="75"/>
      <c r="TDO444" s="75"/>
      <c r="TDP444" s="75"/>
      <c r="TDQ444" s="75"/>
      <c r="TDR444" s="75"/>
      <c r="TDS444" s="75"/>
      <c r="TDT444" s="75"/>
      <c r="TDU444" s="75"/>
      <c r="TDV444" s="75"/>
      <c r="TDW444" s="75"/>
      <c r="TDX444" s="75"/>
      <c r="TDY444" s="75"/>
      <c r="TDZ444" s="75"/>
      <c r="TEA444" s="75"/>
      <c r="TEB444" s="75"/>
      <c r="TEC444" s="75"/>
      <c r="TED444" s="75"/>
      <c r="TEE444" s="75"/>
      <c r="TEF444" s="75"/>
      <c r="TEG444" s="75"/>
      <c r="TEH444" s="75"/>
      <c r="TEI444" s="75"/>
      <c r="TEJ444" s="75"/>
      <c r="TEK444" s="75"/>
      <c r="TEL444" s="75"/>
      <c r="TEM444" s="75"/>
      <c r="TEN444" s="75"/>
      <c r="TEO444" s="75"/>
      <c r="TEP444" s="75"/>
      <c r="TEQ444" s="75"/>
      <c r="TER444" s="75"/>
      <c r="TES444" s="75"/>
      <c r="TET444" s="75"/>
      <c r="TEU444" s="75"/>
      <c r="TEV444" s="75"/>
      <c r="TEW444" s="75"/>
      <c r="TEX444" s="75"/>
      <c r="TEY444" s="75"/>
      <c r="TEZ444" s="75"/>
      <c r="TFA444" s="75"/>
      <c r="TFB444" s="75"/>
      <c r="TFC444" s="75"/>
      <c r="TFD444" s="75"/>
      <c r="TFE444" s="75"/>
      <c r="TFF444" s="75"/>
      <c r="TFG444" s="75"/>
      <c r="TFH444" s="75"/>
      <c r="TFI444" s="75"/>
      <c r="TFJ444" s="75"/>
      <c r="TFK444" s="75"/>
      <c r="TFL444" s="75"/>
      <c r="TFM444" s="75"/>
      <c r="TFN444" s="75"/>
      <c r="TFO444" s="75"/>
      <c r="TFP444" s="75"/>
      <c r="TFQ444" s="75"/>
      <c r="TFR444" s="75"/>
      <c r="TFS444" s="75"/>
      <c r="TFT444" s="75"/>
      <c r="TFU444" s="75"/>
      <c r="TFV444" s="75"/>
      <c r="TFW444" s="75"/>
      <c r="TFX444" s="75"/>
      <c r="TFY444" s="75"/>
      <c r="TFZ444" s="75"/>
      <c r="TGA444" s="75"/>
      <c r="TGB444" s="75"/>
      <c r="TGC444" s="75"/>
      <c r="TGD444" s="75"/>
      <c r="TGE444" s="75"/>
      <c r="TGF444" s="75"/>
      <c r="TGG444" s="75"/>
      <c r="TGH444" s="75"/>
      <c r="TGI444" s="75"/>
      <c r="TGJ444" s="75"/>
      <c r="TGK444" s="75"/>
      <c r="TGL444" s="75"/>
      <c r="TGM444" s="75"/>
      <c r="TGN444" s="75"/>
      <c r="TGO444" s="75"/>
      <c r="TGP444" s="75"/>
      <c r="TGQ444" s="75"/>
      <c r="TGR444" s="75"/>
      <c r="TGS444" s="75"/>
      <c r="TGT444" s="75"/>
      <c r="TGU444" s="75"/>
      <c r="TGV444" s="75"/>
      <c r="TGW444" s="75"/>
      <c r="TGX444" s="75"/>
      <c r="TGY444" s="75"/>
      <c r="TGZ444" s="75"/>
      <c r="THA444" s="75"/>
      <c r="THB444" s="75"/>
      <c r="THC444" s="75"/>
      <c r="THD444" s="75"/>
      <c r="THE444" s="75"/>
      <c r="THF444" s="75"/>
      <c r="THG444" s="75"/>
      <c r="THH444" s="75"/>
      <c r="THI444" s="75"/>
      <c r="THJ444" s="75"/>
      <c r="THK444" s="75"/>
      <c r="THL444" s="75"/>
      <c r="THM444" s="75"/>
      <c r="THN444" s="75"/>
      <c r="THO444" s="75"/>
      <c r="THP444" s="75"/>
      <c r="THQ444" s="75"/>
      <c r="THR444" s="75"/>
      <c r="THS444" s="75"/>
      <c r="THT444" s="75"/>
      <c r="THU444" s="75"/>
      <c r="THV444" s="75"/>
      <c r="THW444" s="75"/>
      <c r="THX444" s="75"/>
      <c r="THY444" s="75"/>
      <c r="THZ444" s="75"/>
      <c r="TIA444" s="75"/>
      <c r="TIB444" s="75"/>
      <c r="TIC444" s="75"/>
      <c r="TID444" s="75"/>
      <c r="TIE444" s="75"/>
      <c r="TIF444" s="75"/>
      <c r="TIG444" s="75"/>
      <c r="TIH444" s="75"/>
      <c r="TII444" s="75"/>
      <c r="TIJ444" s="75"/>
      <c r="TIK444" s="75"/>
      <c r="TIL444" s="75"/>
      <c r="TIM444" s="75"/>
      <c r="TIN444" s="75"/>
      <c r="TIO444" s="75"/>
      <c r="TIP444" s="75"/>
      <c r="TIQ444" s="75"/>
      <c r="TIR444" s="75"/>
      <c r="TIS444" s="75"/>
      <c r="TIT444" s="75"/>
      <c r="TIU444" s="75"/>
      <c r="TIV444" s="75"/>
      <c r="TIW444" s="75"/>
      <c r="TIX444" s="75"/>
      <c r="TIY444" s="75"/>
      <c r="TIZ444" s="75"/>
      <c r="TJA444" s="75"/>
      <c r="TJB444" s="75"/>
      <c r="TJC444" s="75"/>
      <c r="TJD444" s="75"/>
      <c r="TJE444" s="75"/>
      <c r="TJF444" s="75"/>
      <c r="TJG444" s="75"/>
      <c r="TJH444" s="75"/>
      <c r="TJI444" s="75"/>
      <c r="TJJ444" s="75"/>
      <c r="TJK444" s="75"/>
      <c r="TJL444" s="75"/>
      <c r="TJM444" s="75"/>
      <c r="TJN444" s="75"/>
      <c r="TJO444" s="75"/>
      <c r="TJP444" s="75"/>
      <c r="TJQ444" s="75"/>
      <c r="TJR444" s="75"/>
      <c r="TJS444" s="75"/>
      <c r="TJT444" s="75"/>
      <c r="TJU444" s="75"/>
      <c r="TJV444" s="75"/>
      <c r="TJW444" s="75"/>
      <c r="TJX444" s="75"/>
      <c r="TJY444" s="75"/>
      <c r="TJZ444" s="75"/>
      <c r="TKA444" s="75"/>
      <c r="TKB444" s="75"/>
      <c r="TKC444" s="75"/>
      <c r="TKD444" s="75"/>
      <c r="TKE444" s="75"/>
      <c r="TKF444" s="75"/>
      <c r="TKG444" s="75"/>
      <c r="TKH444" s="75"/>
      <c r="TKI444" s="75"/>
      <c r="TKJ444" s="75"/>
      <c r="TKK444" s="75"/>
      <c r="TKL444" s="75"/>
      <c r="TKM444" s="75"/>
      <c r="TKN444" s="75"/>
      <c r="TKO444" s="75"/>
      <c r="TKP444" s="75"/>
      <c r="TKQ444" s="75"/>
      <c r="TKR444" s="75"/>
      <c r="TKS444" s="75"/>
      <c r="TKT444" s="75"/>
      <c r="TKU444" s="75"/>
      <c r="TKV444" s="75"/>
      <c r="TKW444" s="75"/>
      <c r="TKX444" s="75"/>
      <c r="TKY444" s="75"/>
      <c r="TKZ444" s="75"/>
      <c r="TLA444" s="75"/>
      <c r="TLB444" s="75"/>
      <c r="TLC444" s="75"/>
      <c r="TLD444" s="75"/>
      <c r="TLE444" s="75"/>
      <c r="TLF444" s="75"/>
      <c r="TLG444" s="75"/>
      <c r="TLH444" s="75"/>
      <c r="TLI444" s="75"/>
      <c r="TLJ444" s="75"/>
      <c r="TLK444" s="75"/>
      <c r="TLL444" s="75"/>
      <c r="TLM444" s="75"/>
      <c r="TLN444" s="75"/>
      <c r="TLO444" s="75"/>
      <c r="TLP444" s="75"/>
      <c r="TLQ444" s="75"/>
      <c r="TLR444" s="75"/>
      <c r="TLS444" s="75"/>
      <c r="TLT444" s="75"/>
      <c r="TLU444" s="75"/>
      <c r="TLV444" s="75"/>
      <c r="TLW444" s="75"/>
      <c r="TLX444" s="75"/>
      <c r="TLY444" s="75"/>
      <c r="TLZ444" s="75"/>
      <c r="TMA444" s="75"/>
      <c r="TMB444" s="75"/>
      <c r="TMC444" s="75"/>
      <c r="TMD444" s="75"/>
      <c r="TME444" s="75"/>
      <c r="TMF444" s="75"/>
      <c r="TMG444" s="75"/>
      <c r="TMH444" s="75"/>
      <c r="TMI444" s="75"/>
      <c r="TMJ444" s="75"/>
      <c r="TMK444" s="75"/>
      <c r="TML444" s="75"/>
      <c r="TMM444" s="75"/>
      <c r="TMN444" s="75"/>
      <c r="TMO444" s="75"/>
      <c r="TMP444" s="75"/>
      <c r="TMQ444" s="75"/>
      <c r="TMR444" s="75"/>
      <c r="TMS444" s="75"/>
      <c r="TMT444" s="75"/>
      <c r="TMU444" s="75"/>
      <c r="TMV444" s="75"/>
      <c r="TMW444" s="75"/>
      <c r="TMX444" s="75"/>
      <c r="TMY444" s="75"/>
      <c r="TMZ444" s="75"/>
      <c r="TNA444" s="75"/>
      <c r="TNB444" s="75"/>
      <c r="TNC444" s="75"/>
      <c r="TND444" s="75"/>
      <c r="TNE444" s="75"/>
      <c r="TNF444" s="75"/>
      <c r="TNG444" s="75"/>
      <c r="TNH444" s="75"/>
      <c r="TNI444" s="75"/>
      <c r="TNJ444" s="75"/>
      <c r="TNK444" s="75"/>
      <c r="TNL444" s="75"/>
      <c r="TNM444" s="75"/>
      <c r="TNN444" s="75"/>
      <c r="TNO444" s="75"/>
      <c r="TNP444" s="75"/>
      <c r="TNQ444" s="75"/>
      <c r="TNR444" s="75"/>
      <c r="TNS444" s="75"/>
      <c r="TNT444" s="75"/>
      <c r="TNU444" s="75"/>
      <c r="TNV444" s="75"/>
      <c r="TNW444" s="75"/>
      <c r="TNX444" s="75"/>
      <c r="TNY444" s="75"/>
      <c r="TNZ444" s="75"/>
      <c r="TOA444" s="75"/>
      <c r="TOB444" s="75"/>
      <c r="TOC444" s="75"/>
      <c r="TOD444" s="75"/>
      <c r="TOE444" s="75"/>
      <c r="TOF444" s="75"/>
      <c r="TOG444" s="75"/>
      <c r="TOH444" s="75"/>
      <c r="TOI444" s="75"/>
      <c r="TOJ444" s="75"/>
      <c r="TOK444" s="75"/>
      <c r="TOL444" s="75"/>
      <c r="TOM444" s="75"/>
      <c r="TON444" s="75"/>
      <c r="TOO444" s="75"/>
      <c r="TOP444" s="75"/>
      <c r="TOQ444" s="75"/>
      <c r="TOR444" s="75"/>
      <c r="TOS444" s="75"/>
      <c r="TOT444" s="75"/>
      <c r="TOU444" s="75"/>
      <c r="TOV444" s="75"/>
      <c r="TOW444" s="75"/>
      <c r="TOX444" s="75"/>
      <c r="TOY444" s="75"/>
      <c r="TOZ444" s="75"/>
      <c r="TPA444" s="75"/>
      <c r="TPB444" s="75"/>
      <c r="TPC444" s="75"/>
      <c r="TPD444" s="75"/>
      <c r="TPE444" s="75"/>
      <c r="TPF444" s="75"/>
      <c r="TPG444" s="75"/>
      <c r="TPH444" s="75"/>
      <c r="TPI444" s="75"/>
      <c r="TPJ444" s="75"/>
      <c r="TPK444" s="75"/>
      <c r="TPL444" s="75"/>
      <c r="TPM444" s="75"/>
      <c r="TPN444" s="75"/>
      <c r="TPO444" s="75"/>
      <c r="TPP444" s="75"/>
      <c r="TPQ444" s="75"/>
      <c r="TPR444" s="75"/>
      <c r="TPS444" s="75"/>
      <c r="TPT444" s="75"/>
      <c r="TPU444" s="75"/>
      <c r="TPV444" s="75"/>
      <c r="TPW444" s="75"/>
      <c r="TPX444" s="75"/>
      <c r="TPY444" s="75"/>
      <c r="TPZ444" s="75"/>
      <c r="TQA444" s="75"/>
      <c r="TQB444" s="75"/>
      <c r="TQC444" s="75"/>
      <c r="TQD444" s="75"/>
      <c r="TQE444" s="75"/>
      <c r="TQF444" s="75"/>
      <c r="TQG444" s="75"/>
      <c r="TQH444" s="75"/>
      <c r="TQI444" s="75"/>
      <c r="TQJ444" s="75"/>
      <c r="TQK444" s="75"/>
      <c r="TQL444" s="75"/>
      <c r="TQM444" s="75"/>
      <c r="TQN444" s="75"/>
      <c r="TQO444" s="75"/>
      <c r="TQP444" s="75"/>
      <c r="TQQ444" s="75"/>
      <c r="TQR444" s="75"/>
      <c r="TQS444" s="75"/>
      <c r="TQT444" s="75"/>
      <c r="TQU444" s="75"/>
      <c r="TQV444" s="75"/>
      <c r="TQW444" s="75"/>
      <c r="TQX444" s="75"/>
      <c r="TQY444" s="75"/>
      <c r="TQZ444" s="75"/>
      <c r="TRA444" s="75"/>
      <c r="TRB444" s="75"/>
      <c r="TRC444" s="75"/>
      <c r="TRD444" s="75"/>
      <c r="TRE444" s="75"/>
      <c r="TRF444" s="75"/>
      <c r="TRG444" s="75"/>
      <c r="TRH444" s="75"/>
      <c r="TRI444" s="75"/>
      <c r="TRJ444" s="75"/>
      <c r="TRK444" s="75"/>
      <c r="TRL444" s="75"/>
      <c r="TRM444" s="75"/>
      <c r="TRN444" s="75"/>
      <c r="TRO444" s="75"/>
      <c r="TRP444" s="75"/>
      <c r="TRQ444" s="75"/>
      <c r="TRR444" s="75"/>
      <c r="TRS444" s="75"/>
      <c r="TRT444" s="75"/>
      <c r="TRU444" s="75"/>
      <c r="TRV444" s="75"/>
      <c r="TRW444" s="75"/>
      <c r="TRX444" s="75"/>
      <c r="TRY444" s="75"/>
      <c r="TRZ444" s="75"/>
      <c r="TSA444" s="75"/>
      <c r="TSB444" s="75"/>
      <c r="TSC444" s="75"/>
      <c r="TSD444" s="75"/>
      <c r="TSE444" s="75"/>
      <c r="TSF444" s="75"/>
      <c r="TSG444" s="75"/>
      <c r="TSH444" s="75"/>
      <c r="TSI444" s="75"/>
      <c r="TSJ444" s="75"/>
      <c r="TSK444" s="75"/>
      <c r="TSL444" s="75"/>
      <c r="TSM444" s="75"/>
      <c r="TSN444" s="75"/>
      <c r="TSO444" s="75"/>
      <c r="TSP444" s="75"/>
      <c r="TSQ444" s="75"/>
      <c r="TSR444" s="75"/>
      <c r="TSS444" s="75"/>
      <c r="TST444" s="75"/>
      <c r="TSU444" s="75"/>
      <c r="TSV444" s="75"/>
      <c r="TSW444" s="75"/>
      <c r="TSX444" s="75"/>
      <c r="TSY444" s="75"/>
      <c r="TSZ444" s="75"/>
      <c r="TTA444" s="75"/>
      <c r="TTB444" s="75"/>
      <c r="TTC444" s="75"/>
      <c r="TTD444" s="75"/>
      <c r="TTE444" s="75"/>
      <c r="TTF444" s="75"/>
      <c r="TTG444" s="75"/>
      <c r="TTH444" s="75"/>
      <c r="TTI444" s="75"/>
      <c r="TTJ444" s="75"/>
      <c r="TTK444" s="75"/>
      <c r="TTL444" s="75"/>
      <c r="TTM444" s="75"/>
      <c r="TTN444" s="75"/>
      <c r="TTO444" s="75"/>
      <c r="TTP444" s="75"/>
      <c r="TTQ444" s="75"/>
      <c r="TTR444" s="75"/>
      <c r="TTS444" s="75"/>
      <c r="TTT444" s="75"/>
      <c r="TTU444" s="75"/>
      <c r="TTV444" s="75"/>
      <c r="TTW444" s="75"/>
      <c r="TTX444" s="75"/>
      <c r="TTY444" s="75"/>
      <c r="TTZ444" s="75"/>
      <c r="TUA444" s="75"/>
      <c r="TUB444" s="75"/>
      <c r="TUC444" s="75"/>
      <c r="TUD444" s="75"/>
      <c r="TUE444" s="75"/>
      <c r="TUF444" s="75"/>
      <c r="TUG444" s="75"/>
      <c r="TUH444" s="75"/>
      <c r="TUI444" s="75"/>
      <c r="TUJ444" s="75"/>
      <c r="TUK444" s="75"/>
      <c r="TUL444" s="75"/>
      <c r="TUM444" s="75"/>
      <c r="TUN444" s="75"/>
      <c r="TUO444" s="75"/>
      <c r="TUP444" s="75"/>
      <c r="TUQ444" s="75"/>
      <c r="TUR444" s="75"/>
      <c r="TUS444" s="75"/>
      <c r="TUT444" s="75"/>
      <c r="TUU444" s="75"/>
      <c r="TUV444" s="75"/>
      <c r="TUW444" s="75"/>
      <c r="TUX444" s="75"/>
      <c r="TUY444" s="75"/>
      <c r="TUZ444" s="75"/>
      <c r="TVA444" s="75"/>
      <c r="TVB444" s="75"/>
      <c r="TVC444" s="75"/>
      <c r="TVD444" s="75"/>
      <c r="TVE444" s="75"/>
      <c r="TVF444" s="75"/>
      <c r="TVG444" s="75"/>
      <c r="TVH444" s="75"/>
      <c r="TVI444" s="75"/>
      <c r="TVJ444" s="75"/>
      <c r="TVK444" s="75"/>
      <c r="TVL444" s="75"/>
      <c r="TVM444" s="75"/>
      <c r="TVN444" s="75"/>
      <c r="TVO444" s="75"/>
      <c r="TVP444" s="75"/>
      <c r="TVQ444" s="75"/>
      <c r="TVR444" s="75"/>
      <c r="TVS444" s="75"/>
      <c r="TVT444" s="75"/>
      <c r="TVU444" s="75"/>
      <c r="TVV444" s="75"/>
      <c r="TVW444" s="75"/>
      <c r="TVX444" s="75"/>
      <c r="TVY444" s="75"/>
      <c r="TVZ444" s="75"/>
      <c r="TWA444" s="75"/>
      <c r="TWB444" s="75"/>
      <c r="TWC444" s="75"/>
      <c r="TWD444" s="75"/>
      <c r="TWE444" s="75"/>
      <c r="TWF444" s="75"/>
      <c r="TWG444" s="75"/>
      <c r="TWH444" s="75"/>
      <c r="TWI444" s="75"/>
      <c r="TWJ444" s="75"/>
      <c r="TWK444" s="75"/>
      <c r="TWL444" s="75"/>
      <c r="TWM444" s="75"/>
      <c r="TWN444" s="75"/>
      <c r="TWO444" s="75"/>
      <c r="TWP444" s="75"/>
      <c r="TWQ444" s="75"/>
      <c r="TWR444" s="75"/>
      <c r="TWS444" s="75"/>
      <c r="TWT444" s="75"/>
      <c r="TWU444" s="75"/>
      <c r="TWV444" s="75"/>
      <c r="TWW444" s="75"/>
      <c r="TWX444" s="75"/>
      <c r="TWY444" s="75"/>
      <c r="TWZ444" s="75"/>
      <c r="TXA444" s="75"/>
      <c r="TXB444" s="75"/>
      <c r="TXC444" s="75"/>
      <c r="TXD444" s="75"/>
      <c r="TXE444" s="75"/>
      <c r="TXF444" s="75"/>
      <c r="TXG444" s="75"/>
      <c r="TXH444" s="75"/>
      <c r="TXI444" s="75"/>
      <c r="TXJ444" s="75"/>
      <c r="TXK444" s="75"/>
      <c r="TXL444" s="75"/>
      <c r="TXM444" s="75"/>
      <c r="TXN444" s="75"/>
      <c r="TXO444" s="75"/>
      <c r="TXP444" s="75"/>
      <c r="TXQ444" s="75"/>
      <c r="TXR444" s="75"/>
      <c r="TXS444" s="75"/>
      <c r="TXT444" s="75"/>
      <c r="TXU444" s="75"/>
      <c r="TXV444" s="75"/>
      <c r="TXW444" s="75"/>
      <c r="TXX444" s="75"/>
      <c r="TXY444" s="75"/>
      <c r="TXZ444" s="75"/>
      <c r="TYA444" s="75"/>
      <c r="TYB444" s="75"/>
      <c r="TYC444" s="75"/>
      <c r="TYD444" s="75"/>
      <c r="TYE444" s="75"/>
      <c r="TYF444" s="75"/>
      <c r="TYG444" s="75"/>
      <c r="TYH444" s="75"/>
      <c r="TYI444" s="75"/>
      <c r="TYJ444" s="75"/>
      <c r="TYK444" s="75"/>
      <c r="TYL444" s="75"/>
      <c r="TYM444" s="75"/>
      <c r="TYN444" s="75"/>
      <c r="TYO444" s="75"/>
      <c r="TYP444" s="75"/>
      <c r="TYQ444" s="75"/>
      <c r="TYR444" s="75"/>
      <c r="TYS444" s="75"/>
      <c r="TYT444" s="75"/>
      <c r="TYU444" s="75"/>
      <c r="TYV444" s="75"/>
      <c r="TYW444" s="75"/>
      <c r="TYX444" s="75"/>
      <c r="TYY444" s="75"/>
      <c r="TYZ444" s="75"/>
      <c r="TZA444" s="75"/>
      <c r="TZB444" s="75"/>
      <c r="TZC444" s="75"/>
      <c r="TZD444" s="75"/>
      <c r="TZE444" s="75"/>
      <c r="TZF444" s="75"/>
      <c r="TZG444" s="75"/>
      <c r="TZH444" s="75"/>
      <c r="TZI444" s="75"/>
      <c r="TZJ444" s="75"/>
      <c r="TZK444" s="75"/>
      <c r="TZL444" s="75"/>
      <c r="TZM444" s="75"/>
      <c r="TZN444" s="75"/>
      <c r="TZO444" s="75"/>
      <c r="TZP444" s="75"/>
      <c r="TZQ444" s="75"/>
      <c r="TZR444" s="75"/>
      <c r="TZS444" s="75"/>
      <c r="TZT444" s="75"/>
      <c r="TZU444" s="75"/>
      <c r="TZV444" s="75"/>
      <c r="TZW444" s="75"/>
      <c r="TZX444" s="75"/>
      <c r="TZY444" s="75"/>
      <c r="TZZ444" s="75"/>
      <c r="UAA444" s="75"/>
      <c r="UAB444" s="75"/>
      <c r="UAC444" s="75"/>
      <c r="UAD444" s="75"/>
      <c r="UAE444" s="75"/>
      <c r="UAF444" s="75"/>
      <c r="UAG444" s="75"/>
      <c r="UAH444" s="75"/>
      <c r="UAI444" s="75"/>
      <c r="UAJ444" s="75"/>
      <c r="UAK444" s="75"/>
      <c r="UAL444" s="75"/>
      <c r="UAM444" s="75"/>
      <c r="UAN444" s="75"/>
      <c r="UAO444" s="75"/>
      <c r="UAP444" s="75"/>
      <c r="UAQ444" s="75"/>
      <c r="UAR444" s="75"/>
      <c r="UAS444" s="75"/>
      <c r="UAT444" s="75"/>
      <c r="UAU444" s="75"/>
      <c r="UAV444" s="75"/>
      <c r="UAW444" s="75"/>
      <c r="UAX444" s="75"/>
      <c r="UAY444" s="75"/>
      <c r="UAZ444" s="75"/>
      <c r="UBA444" s="75"/>
      <c r="UBB444" s="75"/>
      <c r="UBC444" s="75"/>
      <c r="UBD444" s="75"/>
      <c r="UBE444" s="75"/>
      <c r="UBF444" s="75"/>
      <c r="UBG444" s="75"/>
      <c r="UBH444" s="75"/>
      <c r="UBI444" s="75"/>
      <c r="UBJ444" s="75"/>
      <c r="UBK444" s="75"/>
      <c r="UBL444" s="75"/>
      <c r="UBM444" s="75"/>
      <c r="UBN444" s="75"/>
      <c r="UBO444" s="75"/>
      <c r="UBP444" s="75"/>
      <c r="UBQ444" s="75"/>
      <c r="UBR444" s="75"/>
      <c r="UBS444" s="75"/>
      <c r="UBT444" s="75"/>
      <c r="UBU444" s="75"/>
      <c r="UBV444" s="75"/>
      <c r="UBW444" s="75"/>
      <c r="UBX444" s="75"/>
      <c r="UBY444" s="75"/>
      <c r="UBZ444" s="75"/>
      <c r="UCA444" s="75"/>
      <c r="UCB444" s="75"/>
      <c r="UCC444" s="75"/>
      <c r="UCD444" s="75"/>
      <c r="UCE444" s="75"/>
      <c r="UCF444" s="75"/>
      <c r="UCG444" s="75"/>
      <c r="UCH444" s="75"/>
      <c r="UCI444" s="75"/>
      <c r="UCJ444" s="75"/>
      <c r="UCK444" s="75"/>
      <c r="UCL444" s="75"/>
      <c r="UCM444" s="75"/>
      <c r="UCN444" s="75"/>
      <c r="UCO444" s="75"/>
      <c r="UCP444" s="75"/>
      <c r="UCQ444" s="75"/>
      <c r="UCR444" s="75"/>
      <c r="UCS444" s="75"/>
      <c r="UCT444" s="75"/>
      <c r="UCU444" s="75"/>
      <c r="UCV444" s="75"/>
      <c r="UCW444" s="75"/>
      <c r="UCX444" s="75"/>
      <c r="UCY444" s="75"/>
      <c r="UCZ444" s="75"/>
      <c r="UDA444" s="75"/>
      <c r="UDB444" s="75"/>
      <c r="UDC444" s="75"/>
      <c r="UDD444" s="75"/>
      <c r="UDE444" s="75"/>
      <c r="UDF444" s="75"/>
      <c r="UDG444" s="75"/>
      <c r="UDH444" s="75"/>
      <c r="UDI444" s="75"/>
      <c r="UDJ444" s="75"/>
      <c r="UDK444" s="75"/>
      <c r="UDL444" s="75"/>
      <c r="UDM444" s="75"/>
      <c r="UDN444" s="75"/>
      <c r="UDO444" s="75"/>
      <c r="UDP444" s="75"/>
      <c r="UDQ444" s="75"/>
      <c r="UDR444" s="75"/>
      <c r="UDS444" s="75"/>
      <c r="UDT444" s="75"/>
      <c r="UDU444" s="75"/>
      <c r="UDV444" s="75"/>
      <c r="UDW444" s="75"/>
      <c r="UDX444" s="75"/>
      <c r="UDY444" s="75"/>
      <c r="UDZ444" s="75"/>
      <c r="UEA444" s="75"/>
      <c r="UEB444" s="75"/>
      <c r="UEC444" s="75"/>
      <c r="UED444" s="75"/>
      <c r="UEE444" s="75"/>
      <c r="UEF444" s="75"/>
      <c r="UEG444" s="75"/>
      <c r="UEH444" s="75"/>
      <c r="UEI444" s="75"/>
      <c r="UEJ444" s="75"/>
      <c r="UEK444" s="75"/>
      <c r="UEL444" s="75"/>
      <c r="UEM444" s="75"/>
      <c r="UEN444" s="75"/>
      <c r="UEO444" s="75"/>
      <c r="UEP444" s="75"/>
      <c r="UEQ444" s="75"/>
      <c r="UER444" s="75"/>
      <c r="UES444" s="75"/>
      <c r="UET444" s="75"/>
      <c r="UEU444" s="75"/>
      <c r="UEV444" s="75"/>
      <c r="UEW444" s="75"/>
      <c r="UEX444" s="75"/>
      <c r="UEY444" s="75"/>
      <c r="UEZ444" s="75"/>
      <c r="UFA444" s="75"/>
      <c r="UFB444" s="75"/>
      <c r="UFC444" s="75"/>
      <c r="UFD444" s="75"/>
      <c r="UFE444" s="75"/>
      <c r="UFF444" s="75"/>
      <c r="UFG444" s="75"/>
      <c r="UFH444" s="75"/>
      <c r="UFI444" s="75"/>
      <c r="UFJ444" s="75"/>
      <c r="UFK444" s="75"/>
      <c r="UFL444" s="75"/>
      <c r="UFM444" s="75"/>
      <c r="UFN444" s="75"/>
      <c r="UFO444" s="75"/>
      <c r="UFP444" s="75"/>
      <c r="UFQ444" s="75"/>
      <c r="UFR444" s="75"/>
      <c r="UFS444" s="75"/>
      <c r="UFT444" s="75"/>
      <c r="UFU444" s="75"/>
      <c r="UFV444" s="75"/>
      <c r="UFW444" s="75"/>
      <c r="UFX444" s="75"/>
      <c r="UFY444" s="75"/>
      <c r="UFZ444" s="75"/>
      <c r="UGA444" s="75"/>
      <c r="UGB444" s="75"/>
      <c r="UGC444" s="75"/>
      <c r="UGD444" s="75"/>
      <c r="UGE444" s="75"/>
      <c r="UGF444" s="75"/>
      <c r="UGG444" s="75"/>
      <c r="UGH444" s="75"/>
      <c r="UGI444" s="75"/>
      <c r="UGJ444" s="75"/>
      <c r="UGK444" s="75"/>
      <c r="UGL444" s="75"/>
      <c r="UGM444" s="75"/>
      <c r="UGN444" s="75"/>
      <c r="UGO444" s="75"/>
      <c r="UGP444" s="75"/>
      <c r="UGQ444" s="75"/>
      <c r="UGR444" s="75"/>
      <c r="UGS444" s="75"/>
      <c r="UGT444" s="75"/>
      <c r="UGU444" s="75"/>
      <c r="UGV444" s="75"/>
      <c r="UGW444" s="75"/>
      <c r="UGX444" s="75"/>
      <c r="UGY444" s="75"/>
      <c r="UGZ444" s="75"/>
      <c r="UHA444" s="75"/>
      <c r="UHB444" s="75"/>
      <c r="UHC444" s="75"/>
      <c r="UHD444" s="75"/>
      <c r="UHE444" s="75"/>
      <c r="UHF444" s="75"/>
      <c r="UHG444" s="75"/>
      <c r="UHH444" s="75"/>
      <c r="UHI444" s="75"/>
      <c r="UHJ444" s="75"/>
      <c r="UHK444" s="75"/>
      <c r="UHL444" s="75"/>
      <c r="UHM444" s="75"/>
      <c r="UHN444" s="75"/>
      <c r="UHO444" s="75"/>
      <c r="UHP444" s="75"/>
      <c r="UHQ444" s="75"/>
      <c r="UHR444" s="75"/>
      <c r="UHS444" s="75"/>
      <c r="UHT444" s="75"/>
      <c r="UHU444" s="75"/>
      <c r="UHV444" s="75"/>
      <c r="UHW444" s="75"/>
      <c r="UHX444" s="75"/>
      <c r="UHY444" s="75"/>
      <c r="UHZ444" s="75"/>
      <c r="UIA444" s="75"/>
      <c r="UIB444" s="75"/>
      <c r="UIC444" s="75"/>
      <c r="UID444" s="75"/>
      <c r="UIE444" s="75"/>
      <c r="UIF444" s="75"/>
      <c r="UIG444" s="75"/>
      <c r="UIH444" s="75"/>
      <c r="UII444" s="75"/>
      <c r="UIJ444" s="75"/>
      <c r="UIK444" s="75"/>
      <c r="UIL444" s="75"/>
      <c r="UIM444" s="75"/>
      <c r="UIN444" s="75"/>
      <c r="UIO444" s="75"/>
      <c r="UIP444" s="75"/>
      <c r="UIQ444" s="75"/>
      <c r="UIR444" s="75"/>
      <c r="UIS444" s="75"/>
      <c r="UIT444" s="75"/>
      <c r="UIU444" s="75"/>
      <c r="UIV444" s="75"/>
      <c r="UIW444" s="75"/>
      <c r="UIX444" s="75"/>
      <c r="UIY444" s="75"/>
      <c r="UIZ444" s="75"/>
      <c r="UJA444" s="75"/>
      <c r="UJB444" s="75"/>
      <c r="UJC444" s="75"/>
      <c r="UJD444" s="75"/>
      <c r="UJE444" s="75"/>
      <c r="UJF444" s="75"/>
      <c r="UJG444" s="75"/>
      <c r="UJH444" s="75"/>
      <c r="UJI444" s="75"/>
      <c r="UJJ444" s="75"/>
      <c r="UJK444" s="75"/>
      <c r="UJL444" s="75"/>
      <c r="UJM444" s="75"/>
      <c r="UJN444" s="75"/>
      <c r="UJO444" s="75"/>
      <c r="UJP444" s="75"/>
      <c r="UJQ444" s="75"/>
      <c r="UJR444" s="75"/>
      <c r="UJS444" s="75"/>
      <c r="UJT444" s="75"/>
      <c r="UJU444" s="75"/>
      <c r="UJV444" s="75"/>
      <c r="UJW444" s="75"/>
      <c r="UJX444" s="75"/>
      <c r="UJY444" s="75"/>
      <c r="UJZ444" s="75"/>
      <c r="UKA444" s="75"/>
      <c r="UKB444" s="75"/>
      <c r="UKC444" s="75"/>
      <c r="UKD444" s="75"/>
      <c r="UKE444" s="75"/>
      <c r="UKF444" s="75"/>
      <c r="UKG444" s="75"/>
      <c r="UKH444" s="75"/>
      <c r="UKI444" s="75"/>
      <c r="UKJ444" s="75"/>
      <c r="UKK444" s="75"/>
      <c r="UKL444" s="75"/>
      <c r="UKM444" s="75"/>
      <c r="UKN444" s="75"/>
      <c r="UKO444" s="75"/>
      <c r="UKP444" s="75"/>
      <c r="UKQ444" s="75"/>
      <c r="UKR444" s="75"/>
      <c r="UKS444" s="75"/>
      <c r="UKT444" s="75"/>
      <c r="UKU444" s="75"/>
      <c r="UKV444" s="75"/>
      <c r="UKW444" s="75"/>
      <c r="UKX444" s="75"/>
      <c r="UKY444" s="75"/>
      <c r="UKZ444" s="75"/>
      <c r="ULA444" s="75"/>
      <c r="ULB444" s="75"/>
      <c r="ULC444" s="75"/>
      <c r="ULD444" s="75"/>
      <c r="ULE444" s="75"/>
      <c r="ULF444" s="75"/>
      <c r="ULG444" s="75"/>
      <c r="ULH444" s="75"/>
      <c r="ULI444" s="75"/>
      <c r="ULJ444" s="75"/>
      <c r="ULK444" s="75"/>
      <c r="ULL444" s="75"/>
      <c r="ULM444" s="75"/>
      <c r="ULN444" s="75"/>
      <c r="ULO444" s="75"/>
      <c r="ULP444" s="75"/>
      <c r="ULQ444" s="75"/>
      <c r="ULR444" s="75"/>
      <c r="ULS444" s="75"/>
      <c r="ULT444" s="75"/>
      <c r="ULU444" s="75"/>
      <c r="ULV444" s="75"/>
      <c r="ULW444" s="75"/>
      <c r="ULX444" s="75"/>
      <c r="ULY444" s="75"/>
      <c r="ULZ444" s="75"/>
      <c r="UMA444" s="75"/>
      <c r="UMB444" s="75"/>
      <c r="UMC444" s="75"/>
      <c r="UMD444" s="75"/>
      <c r="UME444" s="75"/>
      <c r="UMF444" s="75"/>
      <c r="UMG444" s="75"/>
      <c r="UMH444" s="75"/>
      <c r="UMI444" s="75"/>
      <c r="UMJ444" s="75"/>
      <c r="UMK444" s="75"/>
      <c r="UML444" s="75"/>
      <c r="UMM444" s="75"/>
      <c r="UMN444" s="75"/>
      <c r="UMO444" s="75"/>
      <c r="UMP444" s="75"/>
      <c r="UMQ444" s="75"/>
      <c r="UMR444" s="75"/>
      <c r="UMS444" s="75"/>
      <c r="UMT444" s="75"/>
      <c r="UMU444" s="75"/>
      <c r="UMV444" s="75"/>
      <c r="UMW444" s="75"/>
      <c r="UMX444" s="75"/>
      <c r="UMY444" s="75"/>
      <c r="UMZ444" s="75"/>
      <c r="UNA444" s="75"/>
      <c r="UNB444" s="75"/>
      <c r="UNC444" s="75"/>
      <c r="UND444" s="75"/>
      <c r="UNE444" s="75"/>
      <c r="UNF444" s="75"/>
      <c r="UNG444" s="75"/>
      <c r="UNH444" s="75"/>
      <c r="UNI444" s="75"/>
      <c r="UNJ444" s="75"/>
      <c r="UNK444" s="75"/>
      <c r="UNL444" s="75"/>
      <c r="UNM444" s="75"/>
      <c r="UNN444" s="75"/>
      <c r="UNO444" s="75"/>
      <c r="UNP444" s="75"/>
      <c r="UNQ444" s="75"/>
      <c r="UNR444" s="75"/>
      <c r="UNS444" s="75"/>
      <c r="UNT444" s="75"/>
      <c r="UNU444" s="75"/>
      <c r="UNV444" s="75"/>
      <c r="UNW444" s="75"/>
      <c r="UNX444" s="75"/>
      <c r="UNY444" s="75"/>
      <c r="UNZ444" s="75"/>
      <c r="UOA444" s="75"/>
      <c r="UOB444" s="75"/>
      <c r="UOC444" s="75"/>
      <c r="UOD444" s="75"/>
      <c r="UOE444" s="75"/>
      <c r="UOF444" s="75"/>
      <c r="UOG444" s="75"/>
      <c r="UOH444" s="75"/>
      <c r="UOI444" s="75"/>
      <c r="UOJ444" s="75"/>
      <c r="UOK444" s="75"/>
      <c r="UOL444" s="75"/>
      <c r="UOM444" s="75"/>
      <c r="UON444" s="75"/>
      <c r="UOO444" s="75"/>
      <c r="UOP444" s="75"/>
      <c r="UOQ444" s="75"/>
      <c r="UOR444" s="75"/>
      <c r="UOS444" s="75"/>
      <c r="UOT444" s="75"/>
      <c r="UOU444" s="75"/>
      <c r="UOV444" s="75"/>
      <c r="UOW444" s="75"/>
      <c r="UOX444" s="75"/>
      <c r="UOY444" s="75"/>
      <c r="UOZ444" s="75"/>
      <c r="UPA444" s="75"/>
      <c r="UPB444" s="75"/>
      <c r="UPC444" s="75"/>
      <c r="UPD444" s="75"/>
      <c r="UPE444" s="75"/>
      <c r="UPF444" s="75"/>
      <c r="UPG444" s="75"/>
      <c r="UPH444" s="75"/>
      <c r="UPI444" s="75"/>
      <c r="UPJ444" s="75"/>
      <c r="UPK444" s="75"/>
      <c r="UPL444" s="75"/>
      <c r="UPM444" s="75"/>
      <c r="UPN444" s="75"/>
      <c r="UPO444" s="75"/>
      <c r="UPP444" s="75"/>
      <c r="UPQ444" s="75"/>
      <c r="UPR444" s="75"/>
      <c r="UPS444" s="75"/>
      <c r="UPT444" s="75"/>
      <c r="UPU444" s="75"/>
      <c r="UPV444" s="75"/>
      <c r="UPW444" s="75"/>
      <c r="UPX444" s="75"/>
      <c r="UPY444" s="75"/>
      <c r="UPZ444" s="75"/>
      <c r="UQA444" s="75"/>
      <c r="UQB444" s="75"/>
      <c r="UQC444" s="75"/>
      <c r="UQD444" s="75"/>
      <c r="UQE444" s="75"/>
      <c r="UQF444" s="75"/>
      <c r="UQG444" s="75"/>
      <c r="UQH444" s="75"/>
      <c r="UQI444" s="75"/>
      <c r="UQJ444" s="75"/>
      <c r="UQK444" s="75"/>
      <c r="UQL444" s="75"/>
      <c r="UQM444" s="75"/>
      <c r="UQN444" s="75"/>
      <c r="UQO444" s="75"/>
      <c r="UQP444" s="75"/>
      <c r="UQQ444" s="75"/>
      <c r="UQR444" s="75"/>
      <c r="UQS444" s="75"/>
      <c r="UQT444" s="75"/>
      <c r="UQU444" s="75"/>
      <c r="UQV444" s="75"/>
      <c r="UQW444" s="75"/>
      <c r="UQX444" s="75"/>
      <c r="UQY444" s="75"/>
      <c r="UQZ444" s="75"/>
      <c r="URA444" s="75"/>
      <c r="URB444" s="75"/>
      <c r="URC444" s="75"/>
      <c r="URD444" s="75"/>
      <c r="URE444" s="75"/>
      <c r="URF444" s="75"/>
      <c r="URG444" s="75"/>
      <c r="URH444" s="75"/>
      <c r="URI444" s="75"/>
      <c r="URJ444" s="75"/>
      <c r="URK444" s="75"/>
      <c r="URL444" s="75"/>
      <c r="URM444" s="75"/>
      <c r="URN444" s="75"/>
      <c r="URO444" s="75"/>
      <c r="URP444" s="75"/>
      <c r="URQ444" s="75"/>
      <c r="URR444" s="75"/>
      <c r="URS444" s="75"/>
      <c r="URT444" s="75"/>
      <c r="URU444" s="75"/>
      <c r="URV444" s="75"/>
      <c r="URW444" s="75"/>
      <c r="URX444" s="75"/>
      <c r="URY444" s="75"/>
      <c r="URZ444" s="75"/>
      <c r="USA444" s="75"/>
      <c r="USB444" s="75"/>
      <c r="USC444" s="75"/>
      <c r="USD444" s="75"/>
      <c r="USE444" s="75"/>
      <c r="USF444" s="75"/>
      <c r="USG444" s="75"/>
      <c r="USH444" s="75"/>
      <c r="USI444" s="75"/>
      <c r="USJ444" s="75"/>
      <c r="USK444" s="75"/>
      <c r="USL444" s="75"/>
      <c r="USM444" s="75"/>
      <c r="USN444" s="75"/>
      <c r="USO444" s="75"/>
      <c r="USP444" s="75"/>
      <c r="USQ444" s="75"/>
      <c r="USR444" s="75"/>
      <c r="USS444" s="75"/>
      <c r="UST444" s="75"/>
      <c r="USU444" s="75"/>
      <c r="USV444" s="75"/>
      <c r="USW444" s="75"/>
      <c r="USX444" s="75"/>
      <c r="USY444" s="75"/>
      <c r="USZ444" s="75"/>
      <c r="UTA444" s="75"/>
      <c r="UTB444" s="75"/>
      <c r="UTC444" s="75"/>
      <c r="UTD444" s="75"/>
      <c r="UTE444" s="75"/>
      <c r="UTF444" s="75"/>
      <c r="UTG444" s="75"/>
      <c r="UTH444" s="75"/>
      <c r="UTI444" s="75"/>
      <c r="UTJ444" s="75"/>
      <c r="UTK444" s="75"/>
      <c r="UTL444" s="75"/>
      <c r="UTM444" s="75"/>
      <c r="UTN444" s="75"/>
      <c r="UTO444" s="75"/>
      <c r="UTP444" s="75"/>
      <c r="UTQ444" s="75"/>
      <c r="UTR444" s="75"/>
      <c r="UTS444" s="75"/>
      <c r="UTT444" s="75"/>
      <c r="UTU444" s="75"/>
      <c r="UTV444" s="75"/>
      <c r="UTW444" s="75"/>
      <c r="UTX444" s="75"/>
      <c r="UTY444" s="75"/>
      <c r="UTZ444" s="75"/>
      <c r="UUA444" s="75"/>
      <c r="UUB444" s="75"/>
      <c r="UUC444" s="75"/>
      <c r="UUD444" s="75"/>
      <c r="UUE444" s="75"/>
      <c r="UUF444" s="75"/>
      <c r="UUG444" s="75"/>
      <c r="UUH444" s="75"/>
      <c r="UUI444" s="75"/>
      <c r="UUJ444" s="75"/>
      <c r="UUK444" s="75"/>
      <c r="UUL444" s="75"/>
      <c r="UUM444" s="75"/>
      <c r="UUN444" s="75"/>
      <c r="UUO444" s="75"/>
      <c r="UUP444" s="75"/>
      <c r="UUQ444" s="75"/>
      <c r="UUR444" s="75"/>
      <c r="UUS444" s="75"/>
      <c r="UUT444" s="75"/>
      <c r="UUU444" s="75"/>
      <c r="UUV444" s="75"/>
      <c r="UUW444" s="75"/>
      <c r="UUX444" s="75"/>
      <c r="UUY444" s="75"/>
      <c r="UUZ444" s="75"/>
      <c r="UVA444" s="75"/>
      <c r="UVB444" s="75"/>
      <c r="UVC444" s="75"/>
      <c r="UVD444" s="75"/>
      <c r="UVE444" s="75"/>
      <c r="UVF444" s="75"/>
      <c r="UVG444" s="75"/>
      <c r="UVH444" s="75"/>
      <c r="UVI444" s="75"/>
      <c r="UVJ444" s="75"/>
      <c r="UVK444" s="75"/>
      <c r="UVL444" s="75"/>
      <c r="UVM444" s="75"/>
      <c r="UVN444" s="75"/>
      <c r="UVO444" s="75"/>
      <c r="UVP444" s="75"/>
      <c r="UVQ444" s="75"/>
      <c r="UVR444" s="75"/>
      <c r="UVS444" s="75"/>
      <c r="UVT444" s="75"/>
      <c r="UVU444" s="75"/>
      <c r="UVV444" s="75"/>
      <c r="UVW444" s="75"/>
      <c r="UVX444" s="75"/>
      <c r="UVY444" s="75"/>
      <c r="UVZ444" s="75"/>
      <c r="UWA444" s="75"/>
      <c r="UWB444" s="75"/>
      <c r="UWC444" s="75"/>
      <c r="UWD444" s="75"/>
      <c r="UWE444" s="75"/>
      <c r="UWF444" s="75"/>
      <c r="UWG444" s="75"/>
      <c r="UWH444" s="75"/>
      <c r="UWI444" s="75"/>
      <c r="UWJ444" s="75"/>
      <c r="UWK444" s="75"/>
      <c r="UWL444" s="75"/>
      <c r="UWM444" s="75"/>
      <c r="UWN444" s="75"/>
      <c r="UWO444" s="75"/>
      <c r="UWP444" s="75"/>
      <c r="UWQ444" s="75"/>
      <c r="UWR444" s="75"/>
      <c r="UWS444" s="75"/>
      <c r="UWT444" s="75"/>
      <c r="UWU444" s="75"/>
      <c r="UWV444" s="75"/>
      <c r="UWW444" s="75"/>
      <c r="UWX444" s="75"/>
      <c r="UWY444" s="75"/>
      <c r="UWZ444" s="75"/>
      <c r="UXA444" s="75"/>
      <c r="UXB444" s="75"/>
      <c r="UXC444" s="75"/>
      <c r="UXD444" s="75"/>
      <c r="UXE444" s="75"/>
      <c r="UXF444" s="75"/>
      <c r="UXG444" s="75"/>
      <c r="UXH444" s="75"/>
      <c r="UXI444" s="75"/>
      <c r="UXJ444" s="75"/>
      <c r="UXK444" s="75"/>
      <c r="UXL444" s="75"/>
      <c r="UXM444" s="75"/>
      <c r="UXN444" s="75"/>
      <c r="UXO444" s="75"/>
      <c r="UXP444" s="75"/>
      <c r="UXQ444" s="75"/>
      <c r="UXR444" s="75"/>
      <c r="UXS444" s="75"/>
      <c r="UXT444" s="75"/>
      <c r="UXU444" s="75"/>
      <c r="UXV444" s="75"/>
      <c r="UXW444" s="75"/>
      <c r="UXX444" s="75"/>
      <c r="UXY444" s="75"/>
      <c r="UXZ444" s="75"/>
      <c r="UYA444" s="75"/>
      <c r="UYB444" s="75"/>
      <c r="UYC444" s="75"/>
      <c r="UYD444" s="75"/>
      <c r="UYE444" s="75"/>
      <c r="UYF444" s="75"/>
      <c r="UYG444" s="75"/>
      <c r="UYH444" s="75"/>
      <c r="UYI444" s="75"/>
      <c r="UYJ444" s="75"/>
      <c r="UYK444" s="75"/>
      <c r="UYL444" s="75"/>
      <c r="UYM444" s="75"/>
      <c r="UYN444" s="75"/>
      <c r="UYO444" s="75"/>
      <c r="UYP444" s="75"/>
      <c r="UYQ444" s="75"/>
      <c r="UYR444" s="75"/>
      <c r="UYS444" s="75"/>
      <c r="UYT444" s="75"/>
      <c r="UYU444" s="75"/>
      <c r="UYV444" s="75"/>
      <c r="UYW444" s="75"/>
      <c r="UYX444" s="75"/>
      <c r="UYY444" s="75"/>
      <c r="UYZ444" s="75"/>
      <c r="UZA444" s="75"/>
      <c r="UZB444" s="75"/>
      <c r="UZC444" s="75"/>
      <c r="UZD444" s="75"/>
      <c r="UZE444" s="75"/>
      <c r="UZF444" s="75"/>
      <c r="UZG444" s="75"/>
      <c r="UZH444" s="75"/>
      <c r="UZI444" s="75"/>
      <c r="UZJ444" s="75"/>
      <c r="UZK444" s="75"/>
      <c r="UZL444" s="75"/>
      <c r="UZM444" s="75"/>
      <c r="UZN444" s="75"/>
      <c r="UZO444" s="75"/>
      <c r="UZP444" s="75"/>
      <c r="UZQ444" s="75"/>
      <c r="UZR444" s="75"/>
      <c r="UZS444" s="75"/>
      <c r="UZT444" s="75"/>
      <c r="UZU444" s="75"/>
      <c r="UZV444" s="75"/>
      <c r="UZW444" s="75"/>
      <c r="UZX444" s="75"/>
      <c r="UZY444" s="75"/>
      <c r="UZZ444" s="75"/>
      <c r="VAA444" s="75"/>
      <c r="VAB444" s="75"/>
      <c r="VAC444" s="75"/>
      <c r="VAD444" s="75"/>
      <c r="VAE444" s="75"/>
      <c r="VAF444" s="75"/>
      <c r="VAG444" s="75"/>
      <c r="VAH444" s="75"/>
      <c r="VAI444" s="75"/>
      <c r="VAJ444" s="75"/>
      <c r="VAK444" s="75"/>
      <c r="VAL444" s="75"/>
      <c r="VAM444" s="75"/>
      <c r="VAN444" s="75"/>
      <c r="VAO444" s="75"/>
      <c r="VAP444" s="75"/>
      <c r="VAQ444" s="75"/>
      <c r="VAR444" s="75"/>
      <c r="VAS444" s="75"/>
      <c r="VAT444" s="75"/>
      <c r="VAU444" s="75"/>
      <c r="VAV444" s="75"/>
      <c r="VAW444" s="75"/>
      <c r="VAX444" s="75"/>
      <c r="VAY444" s="75"/>
      <c r="VAZ444" s="75"/>
      <c r="VBA444" s="75"/>
      <c r="VBB444" s="75"/>
      <c r="VBC444" s="75"/>
      <c r="VBD444" s="75"/>
      <c r="VBE444" s="75"/>
      <c r="VBF444" s="75"/>
      <c r="VBG444" s="75"/>
      <c r="VBH444" s="75"/>
      <c r="VBI444" s="75"/>
      <c r="VBJ444" s="75"/>
      <c r="VBK444" s="75"/>
      <c r="VBL444" s="75"/>
      <c r="VBM444" s="75"/>
      <c r="VBN444" s="75"/>
      <c r="VBO444" s="75"/>
      <c r="VBP444" s="75"/>
      <c r="VBQ444" s="75"/>
      <c r="VBR444" s="75"/>
      <c r="VBS444" s="75"/>
      <c r="VBT444" s="75"/>
      <c r="VBU444" s="75"/>
      <c r="VBV444" s="75"/>
      <c r="VBW444" s="75"/>
      <c r="VBX444" s="75"/>
      <c r="VBY444" s="75"/>
      <c r="VBZ444" s="75"/>
      <c r="VCA444" s="75"/>
      <c r="VCB444" s="75"/>
      <c r="VCC444" s="75"/>
      <c r="VCD444" s="75"/>
      <c r="VCE444" s="75"/>
      <c r="VCF444" s="75"/>
      <c r="VCG444" s="75"/>
      <c r="VCH444" s="75"/>
      <c r="VCI444" s="75"/>
      <c r="VCJ444" s="75"/>
      <c r="VCK444" s="75"/>
      <c r="VCL444" s="75"/>
      <c r="VCM444" s="75"/>
      <c r="VCN444" s="75"/>
      <c r="VCO444" s="75"/>
      <c r="VCP444" s="75"/>
      <c r="VCQ444" s="75"/>
      <c r="VCR444" s="75"/>
      <c r="VCS444" s="75"/>
      <c r="VCT444" s="75"/>
      <c r="VCU444" s="75"/>
      <c r="VCV444" s="75"/>
      <c r="VCW444" s="75"/>
      <c r="VCX444" s="75"/>
      <c r="VCY444" s="75"/>
      <c r="VCZ444" s="75"/>
      <c r="VDA444" s="75"/>
      <c r="VDB444" s="75"/>
      <c r="VDC444" s="75"/>
      <c r="VDD444" s="75"/>
      <c r="VDE444" s="75"/>
      <c r="VDF444" s="75"/>
      <c r="VDG444" s="75"/>
      <c r="VDH444" s="75"/>
      <c r="VDI444" s="75"/>
      <c r="VDJ444" s="75"/>
      <c r="VDK444" s="75"/>
      <c r="VDL444" s="75"/>
      <c r="VDM444" s="75"/>
      <c r="VDN444" s="75"/>
      <c r="VDO444" s="75"/>
      <c r="VDP444" s="75"/>
      <c r="VDQ444" s="75"/>
      <c r="VDR444" s="75"/>
      <c r="VDS444" s="75"/>
      <c r="VDT444" s="75"/>
      <c r="VDU444" s="75"/>
      <c r="VDV444" s="75"/>
      <c r="VDW444" s="75"/>
      <c r="VDX444" s="75"/>
      <c r="VDY444" s="75"/>
      <c r="VDZ444" s="75"/>
      <c r="VEA444" s="75"/>
      <c r="VEB444" s="75"/>
      <c r="VEC444" s="75"/>
      <c r="VED444" s="75"/>
      <c r="VEE444" s="75"/>
      <c r="VEF444" s="75"/>
      <c r="VEG444" s="75"/>
      <c r="VEH444" s="75"/>
      <c r="VEI444" s="75"/>
      <c r="VEJ444" s="75"/>
      <c r="VEK444" s="75"/>
      <c r="VEL444" s="75"/>
      <c r="VEM444" s="75"/>
      <c r="VEN444" s="75"/>
      <c r="VEO444" s="75"/>
      <c r="VEP444" s="75"/>
      <c r="VEQ444" s="75"/>
      <c r="VER444" s="75"/>
      <c r="VES444" s="75"/>
      <c r="VET444" s="75"/>
      <c r="VEU444" s="75"/>
      <c r="VEV444" s="75"/>
      <c r="VEW444" s="75"/>
      <c r="VEX444" s="75"/>
      <c r="VEY444" s="75"/>
      <c r="VEZ444" s="75"/>
      <c r="VFA444" s="75"/>
      <c r="VFB444" s="75"/>
      <c r="VFC444" s="75"/>
      <c r="VFD444" s="75"/>
      <c r="VFE444" s="75"/>
      <c r="VFF444" s="75"/>
      <c r="VFG444" s="75"/>
      <c r="VFH444" s="75"/>
      <c r="VFI444" s="75"/>
      <c r="VFJ444" s="75"/>
      <c r="VFK444" s="75"/>
      <c r="VFL444" s="75"/>
      <c r="VFM444" s="75"/>
      <c r="VFN444" s="75"/>
      <c r="VFO444" s="75"/>
      <c r="VFP444" s="75"/>
      <c r="VFQ444" s="75"/>
      <c r="VFR444" s="75"/>
      <c r="VFS444" s="75"/>
      <c r="VFT444" s="75"/>
      <c r="VFU444" s="75"/>
      <c r="VFV444" s="75"/>
      <c r="VFW444" s="75"/>
      <c r="VFX444" s="75"/>
      <c r="VFY444" s="75"/>
      <c r="VFZ444" s="75"/>
      <c r="VGA444" s="75"/>
      <c r="VGB444" s="75"/>
      <c r="VGC444" s="75"/>
      <c r="VGD444" s="75"/>
      <c r="VGE444" s="75"/>
      <c r="VGF444" s="75"/>
      <c r="VGG444" s="75"/>
      <c r="VGH444" s="75"/>
      <c r="VGI444" s="75"/>
      <c r="VGJ444" s="75"/>
      <c r="VGK444" s="75"/>
      <c r="VGL444" s="75"/>
      <c r="VGM444" s="75"/>
      <c r="VGN444" s="75"/>
      <c r="VGO444" s="75"/>
      <c r="VGP444" s="75"/>
      <c r="VGQ444" s="75"/>
      <c r="VGR444" s="75"/>
      <c r="VGS444" s="75"/>
      <c r="VGT444" s="75"/>
      <c r="VGU444" s="75"/>
      <c r="VGV444" s="75"/>
      <c r="VGW444" s="75"/>
      <c r="VGX444" s="75"/>
      <c r="VGY444" s="75"/>
      <c r="VGZ444" s="75"/>
      <c r="VHA444" s="75"/>
      <c r="VHB444" s="75"/>
      <c r="VHC444" s="75"/>
      <c r="VHD444" s="75"/>
      <c r="VHE444" s="75"/>
      <c r="VHF444" s="75"/>
      <c r="VHG444" s="75"/>
      <c r="VHH444" s="75"/>
      <c r="VHI444" s="75"/>
      <c r="VHJ444" s="75"/>
      <c r="VHK444" s="75"/>
      <c r="VHL444" s="75"/>
      <c r="VHM444" s="75"/>
      <c r="VHN444" s="75"/>
      <c r="VHO444" s="75"/>
      <c r="VHP444" s="75"/>
      <c r="VHQ444" s="75"/>
      <c r="VHR444" s="75"/>
      <c r="VHS444" s="75"/>
      <c r="VHT444" s="75"/>
      <c r="VHU444" s="75"/>
      <c r="VHV444" s="75"/>
      <c r="VHW444" s="75"/>
      <c r="VHX444" s="75"/>
      <c r="VHY444" s="75"/>
      <c r="VHZ444" s="75"/>
      <c r="VIA444" s="75"/>
      <c r="VIB444" s="75"/>
      <c r="VIC444" s="75"/>
      <c r="VID444" s="75"/>
      <c r="VIE444" s="75"/>
      <c r="VIF444" s="75"/>
      <c r="VIG444" s="75"/>
      <c r="VIH444" s="75"/>
      <c r="VII444" s="75"/>
      <c r="VIJ444" s="75"/>
      <c r="VIK444" s="75"/>
      <c r="VIL444" s="75"/>
      <c r="VIM444" s="75"/>
      <c r="VIN444" s="75"/>
      <c r="VIO444" s="75"/>
      <c r="VIP444" s="75"/>
      <c r="VIQ444" s="75"/>
      <c r="VIR444" s="75"/>
      <c r="VIS444" s="75"/>
      <c r="VIT444" s="75"/>
      <c r="VIU444" s="75"/>
      <c r="VIV444" s="75"/>
      <c r="VIW444" s="75"/>
      <c r="VIX444" s="75"/>
      <c r="VIY444" s="75"/>
      <c r="VIZ444" s="75"/>
      <c r="VJA444" s="75"/>
      <c r="VJB444" s="75"/>
      <c r="VJC444" s="75"/>
      <c r="VJD444" s="75"/>
      <c r="VJE444" s="75"/>
      <c r="VJF444" s="75"/>
      <c r="VJG444" s="75"/>
      <c r="VJH444" s="75"/>
      <c r="VJI444" s="75"/>
      <c r="VJJ444" s="75"/>
      <c r="VJK444" s="75"/>
      <c r="VJL444" s="75"/>
      <c r="VJM444" s="75"/>
      <c r="VJN444" s="75"/>
      <c r="VJO444" s="75"/>
      <c r="VJP444" s="75"/>
      <c r="VJQ444" s="75"/>
      <c r="VJR444" s="75"/>
      <c r="VJS444" s="75"/>
      <c r="VJT444" s="75"/>
      <c r="VJU444" s="75"/>
      <c r="VJV444" s="75"/>
      <c r="VJW444" s="75"/>
      <c r="VJX444" s="75"/>
      <c r="VJY444" s="75"/>
      <c r="VJZ444" s="75"/>
      <c r="VKA444" s="75"/>
      <c r="VKB444" s="75"/>
      <c r="VKC444" s="75"/>
      <c r="VKD444" s="75"/>
      <c r="VKE444" s="75"/>
      <c r="VKF444" s="75"/>
      <c r="VKG444" s="75"/>
      <c r="VKH444" s="75"/>
      <c r="VKI444" s="75"/>
      <c r="VKJ444" s="75"/>
      <c r="VKK444" s="75"/>
      <c r="VKL444" s="75"/>
      <c r="VKM444" s="75"/>
      <c r="VKN444" s="75"/>
      <c r="VKO444" s="75"/>
      <c r="VKP444" s="75"/>
      <c r="VKQ444" s="75"/>
      <c r="VKR444" s="75"/>
      <c r="VKS444" s="75"/>
      <c r="VKT444" s="75"/>
      <c r="VKU444" s="75"/>
      <c r="VKV444" s="75"/>
      <c r="VKW444" s="75"/>
      <c r="VKX444" s="75"/>
      <c r="VKY444" s="75"/>
      <c r="VKZ444" s="75"/>
      <c r="VLA444" s="75"/>
      <c r="VLB444" s="75"/>
      <c r="VLC444" s="75"/>
      <c r="VLD444" s="75"/>
      <c r="VLE444" s="75"/>
      <c r="VLF444" s="75"/>
      <c r="VLG444" s="75"/>
      <c r="VLH444" s="75"/>
      <c r="VLI444" s="75"/>
      <c r="VLJ444" s="75"/>
      <c r="VLK444" s="75"/>
      <c r="VLL444" s="75"/>
      <c r="VLM444" s="75"/>
      <c r="VLN444" s="75"/>
      <c r="VLO444" s="75"/>
      <c r="VLP444" s="75"/>
      <c r="VLQ444" s="75"/>
      <c r="VLR444" s="75"/>
      <c r="VLS444" s="75"/>
      <c r="VLT444" s="75"/>
      <c r="VLU444" s="75"/>
      <c r="VLV444" s="75"/>
      <c r="VLW444" s="75"/>
      <c r="VLX444" s="75"/>
      <c r="VLY444" s="75"/>
      <c r="VLZ444" s="75"/>
      <c r="VMA444" s="75"/>
      <c r="VMB444" s="75"/>
      <c r="VMC444" s="75"/>
      <c r="VMD444" s="75"/>
      <c r="VME444" s="75"/>
      <c r="VMF444" s="75"/>
      <c r="VMG444" s="75"/>
      <c r="VMH444" s="75"/>
      <c r="VMI444" s="75"/>
      <c r="VMJ444" s="75"/>
      <c r="VMK444" s="75"/>
      <c r="VML444" s="75"/>
      <c r="VMM444" s="75"/>
      <c r="VMN444" s="75"/>
      <c r="VMO444" s="75"/>
      <c r="VMP444" s="75"/>
      <c r="VMQ444" s="75"/>
      <c r="VMR444" s="75"/>
      <c r="VMS444" s="75"/>
      <c r="VMT444" s="75"/>
      <c r="VMU444" s="75"/>
      <c r="VMV444" s="75"/>
      <c r="VMW444" s="75"/>
      <c r="VMX444" s="75"/>
      <c r="VMY444" s="75"/>
      <c r="VMZ444" s="75"/>
      <c r="VNA444" s="75"/>
      <c r="VNB444" s="75"/>
      <c r="VNC444" s="75"/>
      <c r="VND444" s="75"/>
      <c r="VNE444" s="75"/>
      <c r="VNF444" s="75"/>
      <c r="VNG444" s="75"/>
      <c r="VNH444" s="75"/>
      <c r="VNI444" s="75"/>
      <c r="VNJ444" s="75"/>
      <c r="VNK444" s="75"/>
      <c r="VNL444" s="75"/>
      <c r="VNM444" s="75"/>
      <c r="VNN444" s="75"/>
      <c r="VNO444" s="75"/>
      <c r="VNP444" s="75"/>
      <c r="VNQ444" s="75"/>
      <c r="VNR444" s="75"/>
      <c r="VNS444" s="75"/>
      <c r="VNT444" s="75"/>
      <c r="VNU444" s="75"/>
      <c r="VNV444" s="75"/>
      <c r="VNW444" s="75"/>
      <c r="VNX444" s="75"/>
      <c r="VNY444" s="75"/>
      <c r="VNZ444" s="75"/>
      <c r="VOA444" s="75"/>
      <c r="VOB444" s="75"/>
      <c r="VOC444" s="75"/>
      <c r="VOD444" s="75"/>
      <c r="VOE444" s="75"/>
      <c r="VOF444" s="75"/>
      <c r="VOG444" s="75"/>
      <c r="VOH444" s="75"/>
      <c r="VOI444" s="75"/>
      <c r="VOJ444" s="75"/>
      <c r="VOK444" s="75"/>
      <c r="VOL444" s="75"/>
      <c r="VOM444" s="75"/>
      <c r="VON444" s="75"/>
      <c r="VOO444" s="75"/>
      <c r="VOP444" s="75"/>
      <c r="VOQ444" s="75"/>
      <c r="VOR444" s="75"/>
      <c r="VOS444" s="75"/>
      <c r="VOT444" s="75"/>
      <c r="VOU444" s="75"/>
      <c r="VOV444" s="75"/>
      <c r="VOW444" s="75"/>
      <c r="VOX444" s="75"/>
      <c r="VOY444" s="75"/>
      <c r="VOZ444" s="75"/>
      <c r="VPA444" s="75"/>
      <c r="VPB444" s="75"/>
      <c r="VPC444" s="75"/>
      <c r="VPD444" s="75"/>
      <c r="VPE444" s="75"/>
      <c r="VPF444" s="75"/>
      <c r="VPG444" s="75"/>
      <c r="VPH444" s="75"/>
      <c r="VPI444" s="75"/>
      <c r="VPJ444" s="75"/>
      <c r="VPK444" s="75"/>
      <c r="VPL444" s="75"/>
      <c r="VPM444" s="75"/>
      <c r="VPN444" s="75"/>
      <c r="VPO444" s="75"/>
      <c r="VPP444" s="75"/>
      <c r="VPQ444" s="75"/>
      <c r="VPR444" s="75"/>
      <c r="VPS444" s="75"/>
      <c r="VPT444" s="75"/>
      <c r="VPU444" s="75"/>
      <c r="VPV444" s="75"/>
      <c r="VPW444" s="75"/>
      <c r="VPX444" s="75"/>
      <c r="VPY444" s="75"/>
      <c r="VPZ444" s="75"/>
      <c r="VQA444" s="75"/>
      <c r="VQB444" s="75"/>
      <c r="VQC444" s="75"/>
      <c r="VQD444" s="75"/>
      <c r="VQE444" s="75"/>
      <c r="VQF444" s="75"/>
      <c r="VQG444" s="75"/>
      <c r="VQH444" s="75"/>
      <c r="VQI444" s="75"/>
      <c r="VQJ444" s="75"/>
      <c r="VQK444" s="75"/>
      <c r="VQL444" s="75"/>
      <c r="VQM444" s="75"/>
      <c r="VQN444" s="75"/>
      <c r="VQO444" s="75"/>
      <c r="VQP444" s="75"/>
      <c r="VQQ444" s="75"/>
      <c r="VQR444" s="75"/>
      <c r="VQS444" s="75"/>
      <c r="VQT444" s="75"/>
      <c r="VQU444" s="75"/>
      <c r="VQV444" s="75"/>
      <c r="VQW444" s="75"/>
      <c r="VQX444" s="75"/>
      <c r="VQY444" s="75"/>
      <c r="VQZ444" s="75"/>
      <c r="VRA444" s="75"/>
      <c r="VRB444" s="75"/>
      <c r="VRC444" s="75"/>
      <c r="VRD444" s="75"/>
      <c r="VRE444" s="75"/>
      <c r="VRF444" s="75"/>
      <c r="VRG444" s="75"/>
      <c r="VRH444" s="75"/>
      <c r="VRI444" s="75"/>
      <c r="VRJ444" s="75"/>
      <c r="VRK444" s="75"/>
      <c r="VRL444" s="75"/>
      <c r="VRM444" s="75"/>
      <c r="VRN444" s="75"/>
      <c r="VRO444" s="75"/>
      <c r="VRP444" s="75"/>
      <c r="VRQ444" s="75"/>
      <c r="VRR444" s="75"/>
      <c r="VRS444" s="75"/>
      <c r="VRT444" s="75"/>
      <c r="VRU444" s="75"/>
      <c r="VRV444" s="75"/>
      <c r="VRW444" s="75"/>
      <c r="VRX444" s="75"/>
      <c r="VRY444" s="75"/>
      <c r="VRZ444" s="75"/>
      <c r="VSA444" s="75"/>
      <c r="VSB444" s="75"/>
      <c r="VSC444" s="75"/>
      <c r="VSD444" s="75"/>
      <c r="VSE444" s="75"/>
      <c r="VSF444" s="75"/>
      <c r="VSG444" s="75"/>
      <c r="VSH444" s="75"/>
      <c r="VSI444" s="75"/>
      <c r="VSJ444" s="75"/>
      <c r="VSK444" s="75"/>
      <c r="VSL444" s="75"/>
      <c r="VSM444" s="75"/>
      <c r="VSN444" s="75"/>
      <c r="VSO444" s="75"/>
      <c r="VSP444" s="75"/>
      <c r="VSQ444" s="75"/>
      <c r="VSR444" s="75"/>
      <c r="VSS444" s="75"/>
      <c r="VST444" s="75"/>
      <c r="VSU444" s="75"/>
      <c r="VSV444" s="75"/>
      <c r="VSW444" s="75"/>
      <c r="VSX444" s="75"/>
      <c r="VSY444" s="75"/>
      <c r="VSZ444" s="75"/>
      <c r="VTA444" s="75"/>
      <c r="VTB444" s="75"/>
      <c r="VTC444" s="75"/>
      <c r="VTD444" s="75"/>
      <c r="VTE444" s="75"/>
      <c r="VTF444" s="75"/>
      <c r="VTG444" s="75"/>
      <c r="VTH444" s="75"/>
      <c r="VTI444" s="75"/>
      <c r="VTJ444" s="75"/>
      <c r="VTK444" s="75"/>
      <c r="VTL444" s="75"/>
      <c r="VTM444" s="75"/>
      <c r="VTN444" s="75"/>
      <c r="VTO444" s="75"/>
      <c r="VTP444" s="75"/>
      <c r="VTQ444" s="75"/>
      <c r="VTR444" s="75"/>
      <c r="VTS444" s="75"/>
      <c r="VTT444" s="75"/>
      <c r="VTU444" s="75"/>
      <c r="VTV444" s="75"/>
      <c r="VTW444" s="75"/>
      <c r="VTX444" s="75"/>
      <c r="VTY444" s="75"/>
      <c r="VTZ444" s="75"/>
      <c r="VUA444" s="75"/>
      <c r="VUB444" s="75"/>
      <c r="VUC444" s="75"/>
      <c r="VUD444" s="75"/>
      <c r="VUE444" s="75"/>
      <c r="VUF444" s="75"/>
      <c r="VUG444" s="75"/>
      <c r="VUH444" s="75"/>
      <c r="VUI444" s="75"/>
      <c r="VUJ444" s="75"/>
      <c r="VUK444" s="75"/>
      <c r="VUL444" s="75"/>
      <c r="VUM444" s="75"/>
      <c r="VUN444" s="75"/>
      <c r="VUO444" s="75"/>
      <c r="VUP444" s="75"/>
      <c r="VUQ444" s="75"/>
      <c r="VUR444" s="75"/>
      <c r="VUS444" s="75"/>
      <c r="VUT444" s="75"/>
      <c r="VUU444" s="75"/>
      <c r="VUV444" s="75"/>
      <c r="VUW444" s="75"/>
      <c r="VUX444" s="75"/>
      <c r="VUY444" s="75"/>
      <c r="VUZ444" s="75"/>
      <c r="VVA444" s="75"/>
      <c r="VVB444" s="75"/>
      <c r="VVC444" s="75"/>
      <c r="VVD444" s="75"/>
      <c r="VVE444" s="75"/>
      <c r="VVF444" s="75"/>
      <c r="VVG444" s="75"/>
      <c r="VVH444" s="75"/>
      <c r="VVI444" s="75"/>
      <c r="VVJ444" s="75"/>
      <c r="VVK444" s="75"/>
      <c r="VVL444" s="75"/>
      <c r="VVM444" s="75"/>
      <c r="VVN444" s="75"/>
      <c r="VVO444" s="75"/>
      <c r="VVP444" s="75"/>
      <c r="VVQ444" s="75"/>
      <c r="VVR444" s="75"/>
      <c r="VVS444" s="75"/>
      <c r="VVT444" s="75"/>
      <c r="VVU444" s="75"/>
      <c r="VVV444" s="75"/>
      <c r="VVW444" s="75"/>
      <c r="VVX444" s="75"/>
      <c r="VVY444" s="75"/>
      <c r="VVZ444" s="75"/>
      <c r="VWA444" s="75"/>
      <c r="VWB444" s="75"/>
      <c r="VWC444" s="75"/>
      <c r="VWD444" s="75"/>
      <c r="VWE444" s="75"/>
      <c r="VWF444" s="75"/>
      <c r="VWG444" s="75"/>
      <c r="VWH444" s="75"/>
      <c r="VWI444" s="75"/>
      <c r="VWJ444" s="75"/>
      <c r="VWK444" s="75"/>
      <c r="VWL444" s="75"/>
      <c r="VWM444" s="75"/>
      <c r="VWN444" s="75"/>
      <c r="VWO444" s="75"/>
      <c r="VWP444" s="75"/>
      <c r="VWQ444" s="75"/>
      <c r="VWR444" s="75"/>
      <c r="VWS444" s="75"/>
      <c r="VWT444" s="75"/>
      <c r="VWU444" s="75"/>
      <c r="VWV444" s="75"/>
      <c r="VWW444" s="75"/>
      <c r="VWX444" s="75"/>
      <c r="VWY444" s="75"/>
      <c r="VWZ444" s="75"/>
      <c r="VXA444" s="75"/>
      <c r="VXB444" s="75"/>
      <c r="VXC444" s="75"/>
      <c r="VXD444" s="75"/>
      <c r="VXE444" s="75"/>
      <c r="VXF444" s="75"/>
      <c r="VXG444" s="75"/>
      <c r="VXH444" s="75"/>
      <c r="VXI444" s="75"/>
      <c r="VXJ444" s="75"/>
      <c r="VXK444" s="75"/>
      <c r="VXL444" s="75"/>
      <c r="VXM444" s="75"/>
      <c r="VXN444" s="75"/>
      <c r="VXO444" s="75"/>
      <c r="VXP444" s="75"/>
      <c r="VXQ444" s="75"/>
      <c r="VXR444" s="75"/>
      <c r="VXS444" s="75"/>
      <c r="VXT444" s="75"/>
      <c r="VXU444" s="75"/>
      <c r="VXV444" s="75"/>
      <c r="VXW444" s="75"/>
      <c r="VXX444" s="75"/>
      <c r="VXY444" s="75"/>
      <c r="VXZ444" s="75"/>
      <c r="VYA444" s="75"/>
      <c r="VYB444" s="75"/>
      <c r="VYC444" s="75"/>
      <c r="VYD444" s="75"/>
      <c r="VYE444" s="75"/>
      <c r="VYF444" s="75"/>
      <c r="VYG444" s="75"/>
      <c r="VYH444" s="75"/>
      <c r="VYI444" s="75"/>
      <c r="VYJ444" s="75"/>
      <c r="VYK444" s="75"/>
      <c r="VYL444" s="75"/>
      <c r="VYM444" s="75"/>
      <c r="VYN444" s="75"/>
      <c r="VYO444" s="75"/>
      <c r="VYP444" s="75"/>
      <c r="VYQ444" s="75"/>
      <c r="VYR444" s="75"/>
      <c r="VYS444" s="75"/>
      <c r="VYT444" s="75"/>
      <c r="VYU444" s="75"/>
      <c r="VYV444" s="75"/>
      <c r="VYW444" s="75"/>
      <c r="VYX444" s="75"/>
      <c r="VYY444" s="75"/>
      <c r="VYZ444" s="75"/>
      <c r="VZA444" s="75"/>
      <c r="VZB444" s="75"/>
      <c r="VZC444" s="75"/>
      <c r="VZD444" s="75"/>
      <c r="VZE444" s="75"/>
      <c r="VZF444" s="75"/>
      <c r="VZG444" s="75"/>
      <c r="VZH444" s="75"/>
      <c r="VZI444" s="75"/>
      <c r="VZJ444" s="75"/>
      <c r="VZK444" s="75"/>
      <c r="VZL444" s="75"/>
      <c r="VZM444" s="75"/>
      <c r="VZN444" s="75"/>
      <c r="VZO444" s="75"/>
      <c r="VZP444" s="75"/>
      <c r="VZQ444" s="75"/>
      <c r="VZR444" s="75"/>
      <c r="VZS444" s="75"/>
      <c r="VZT444" s="75"/>
      <c r="VZU444" s="75"/>
      <c r="VZV444" s="75"/>
      <c r="VZW444" s="75"/>
      <c r="VZX444" s="75"/>
      <c r="VZY444" s="75"/>
      <c r="VZZ444" s="75"/>
      <c r="WAA444" s="75"/>
      <c r="WAB444" s="75"/>
      <c r="WAC444" s="75"/>
      <c r="WAD444" s="75"/>
      <c r="WAE444" s="75"/>
      <c r="WAF444" s="75"/>
      <c r="WAG444" s="75"/>
      <c r="WAH444" s="75"/>
      <c r="WAI444" s="75"/>
      <c r="WAJ444" s="75"/>
      <c r="WAK444" s="75"/>
      <c r="WAL444" s="75"/>
      <c r="WAM444" s="75"/>
      <c r="WAN444" s="75"/>
      <c r="WAO444" s="75"/>
      <c r="WAP444" s="75"/>
      <c r="WAQ444" s="75"/>
      <c r="WAR444" s="75"/>
      <c r="WAS444" s="75"/>
      <c r="WAT444" s="75"/>
      <c r="WAU444" s="75"/>
      <c r="WAV444" s="75"/>
      <c r="WAW444" s="75"/>
      <c r="WAX444" s="75"/>
      <c r="WAY444" s="75"/>
      <c r="WAZ444" s="75"/>
      <c r="WBA444" s="75"/>
      <c r="WBB444" s="75"/>
      <c r="WBC444" s="75"/>
      <c r="WBD444" s="75"/>
      <c r="WBE444" s="75"/>
      <c r="WBF444" s="75"/>
      <c r="WBG444" s="75"/>
      <c r="WBH444" s="75"/>
      <c r="WBI444" s="75"/>
      <c r="WBJ444" s="75"/>
      <c r="WBK444" s="75"/>
      <c r="WBL444" s="75"/>
      <c r="WBM444" s="75"/>
      <c r="WBN444" s="75"/>
      <c r="WBO444" s="75"/>
      <c r="WBP444" s="75"/>
      <c r="WBQ444" s="75"/>
      <c r="WBR444" s="75"/>
      <c r="WBS444" s="75"/>
      <c r="WBT444" s="75"/>
      <c r="WBU444" s="75"/>
      <c r="WBV444" s="75"/>
      <c r="WBW444" s="75"/>
      <c r="WBX444" s="75"/>
      <c r="WBY444" s="75"/>
      <c r="WBZ444" s="75"/>
      <c r="WCA444" s="75"/>
      <c r="WCB444" s="75"/>
      <c r="WCC444" s="75"/>
      <c r="WCD444" s="75"/>
      <c r="WCE444" s="75"/>
      <c r="WCF444" s="75"/>
      <c r="WCG444" s="75"/>
      <c r="WCH444" s="75"/>
      <c r="WCI444" s="75"/>
      <c r="WCJ444" s="75"/>
      <c r="WCK444" s="75"/>
      <c r="WCL444" s="75"/>
      <c r="WCM444" s="75"/>
      <c r="WCN444" s="75"/>
      <c r="WCO444" s="75"/>
      <c r="WCP444" s="75"/>
      <c r="WCQ444" s="75"/>
      <c r="WCR444" s="75"/>
      <c r="WCS444" s="75"/>
      <c r="WCT444" s="75"/>
      <c r="WCU444" s="75"/>
      <c r="WCV444" s="75"/>
      <c r="WCW444" s="75"/>
      <c r="WCX444" s="75"/>
      <c r="WCY444" s="75"/>
      <c r="WCZ444" s="75"/>
      <c r="WDA444" s="75"/>
      <c r="WDB444" s="75"/>
      <c r="WDC444" s="75"/>
      <c r="WDD444" s="75"/>
      <c r="WDE444" s="75"/>
      <c r="WDF444" s="75"/>
      <c r="WDG444" s="75"/>
      <c r="WDH444" s="75"/>
      <c r="WDI444" s="75"/>
      <c r="WDJ444" s="75"/>
      <c r="WDK444" s="75"/>
      <c r="WDL444" s="75"/>
      <c r="WDM444" s="75"/>
      <c r="WDN444" s="75"/>
      <c r="WDO444" s="75"/>
      <c r="WDP444" s="75"/>
      <c r="WDQ444" s="75"/>
      <c r="WDR444" s="75"/>
      <c r="WDS444" s="75"/>
      <c r="WDT444" s="75"/>
      <c r="WDU444" s="75"/>
      <c r="WDV444" s="75"/>
      <c r="WDW444" s="75"/>
      <c r="WDX444" s="75"/>
      <c r="WDY444" s="75"/>
      <c r="WDZ444" s="75"/>
      <c r="WEA444" s="75"/>
      <c r="WEB444" s="75"/>
      <c r="WEC444" s="75"/>
      <c r="WED444" s="75"/>
      <c r="WEE444" s="75"/>
      <c r="WEF444" s="75"/>
      <c r="WEG444" s="75"/>
      <c r="WEH444" s="75"/>
      <c r="WEI444" s="75"/>
      <c r="WEJ444" s="75"/>
      <c r="WEK444" s="75"/>
      <c r="WEL444" s="75"/>
      <c r="WEM444" s="75"/>
      <c r="WEN444" s="75"/>
      <c r="WEO444" s="75"/>
      <c r="WEP444" s="75"/>
      <c r="WEQ444" s="75"/>
      <c r="WER444" s="75"/>
      <c r="WES444" s="75"/>
      <c r="WET444" s="75"/>
      <c r="WEU444" s="75"/>
      <c r="WEV444" s="75"/>
      <c r="WEW444" s="75"/>
      <c r="WEX444" s="75"/>
      <c r="WEY444" s="75"/>
      <c r="WEZ444" s="75"/>
      <c r="WFA444" s="75"/>
      <c r="WFB444" s="75"/>
      <c r="WFC444" s="75"/>
      <c r="WFD444" s="75"/>
      <c r="WFE444" s="75"/>
      <c r="WFF444" s="75"/>
      <c r="WFG444" s="75"/>
      <c r="WFH444" s="75"/>
      <c r="WFI444" s="75"/>
      <c r="WFJ444" s="75"/>
      <c r="WFK444" s="75"/>
      <c r="WFL444" s="75"/>
      <c r="WFM444" s="75"/>
      <c r="WFN444" s="75"/>
      <c r="WFO444" s="75"/>
      <c r="WFP444" s="75"/>
      <c r="WFQ444" s="75"/>
      <c r="WFR444" s="75"/>
      <c r="WFS444" s="75"/>
      <c r="WFT444" s="75"/>
      <c r="WFU444" s="75"/>
      <c r="WFV444" s="75"/>
      <c r="WFW444" s="75"/>
      <c r="WFX444" s="75"/>
      <c r="WFY444" s="75"/>
      <c r="WFZ444" s="75"/>
      <c r="WGA444" s="75"/>
      <c r="WGB444" s="75"/>
      <c r="WGC444" s="75"/>
      <c r="WGD444" s="75"/>
      <c r="WGE444" s="75"/>
      <c r="WGF444" s="75"/>
      <c r="WGG444" s="75"/>
      <c r="WGH444" s="75"/>
      <c r="WGI444" s="75"/>
      <c r="WGJ444" s="75"/>
      <c r="WGK444" s="75"/>
      <c r="WGL444" s="75"/>
      <c r="WGM444" s="75"/>
      <c r="WGN444" s="75"/>
      <c r="WGO444" s="75"/>
      <c r="WGP444" s="75"/>
      <c r="WGQ444" s="75"/>
      <c r="WGR444" s="75"/>
      <c r="WGS444" s="75"/>
      <c r="WGT444" s="75"/>
      <c r="WGU444" s="75"/>
      <c r="WGV444" s="75"/>
      <c r="WGW444" s="75"/>
      <c r="WGX444" s="75"/>
      <c r="WGY444" s="75"/>
      <c r="WGZ444" s="75"/>
      <c r="WHA444" s="75"/>
      <c r="WHB444" s="75"/>
      <c r="WHC444" s="75"/>
      <c r="WHD444" s="75"/>
      <c r="WHE444" s="75"/>
      <c r="WHF444" s="75"/>
      <c r="WHG444" s="75"/>
      <c r="WHH444" s="75"/>
      <c r="WHI444" s="75"/>
      <c r="WHJ444" s="75"/>
      <c r="WHK444" s="75"/>
      <c r="WHL444" s="75"/>
      <c r="WHM444" s="75"/>
      <c r="WHN444" s="75"/>
      <c r="WHO444" s="75"/>
      <c r="WHP444" s="75"/>
      <c r="WHQ444" s="75"/>
      <c r="WHR444" s="75"/>
      <c r="WHS444" s="75"/>
      <c r="WHT444" s="75"/>
      <c r="WHU444" s="75"/>
      <c r="WHV444" s="75"/>
      <c r="WHW444" s="75"/>
      <c r="WHX444" s="75"/>
      <c r="WHY444" s="75"/>
      <c r="WHZ444" s="75"/>
      <c r="WIA444" s="75"/>
      <c r="WIB444" s="75"/>
      <c r="WIC444" s="75"/>
      <c r="WID444" s="75"/>
      <c r="WIE444" s="75"/>
      <c r="WIF444" s="75"/>
      <c r="WIG444" s="75"/>
      <c r="WIH444" s="75"/>
      <c r="WII444" s="75"/>
      <c r="WIJ444" s="75"/>
      <c r="WIK444" s="75"/>
      <c r="WIL444" s="75"/>
      <c r="WIM444" s="75"/>
      <c r="WIN444" s="75"/>
      <c r="WIO444" s="75"/>
      <c r="WIP444" s="75"/>
      <c r="WIQ444" s="75"/>
      <c r="WIR444" s="75"/>
      <c r="WIS444" s="75"/>
      <c r="WIT444" s="75"/>
      <c r="WIU444" s="75"/>
      <c r="WIV444" s="75"/>
      <c r="WIW444" s="75"/>
      <c r="WIX444" s="75"/>
      <c r="WIY444" s="75"/>
      <c r="WIZ444" s="75"/>
      <c r="WJA444" s="75"/>
      <c r="WJB444" s="75"/>
      <c r="WJC444" s="75"/>
      <c r="WJD444" s="75"/>
      <c r="WJE444" s="75"/>
      <c r="WJF444" s="75"/>
      <c r="WJG444" s="75"/>
      <c r="WJH444" s="75"/>
      <c r="WJI444" s="75"/>
      <c r="WJJ444" s="75"/>
      <c r="WJK444" s="75"/>
      <c r="WJL444" s="75"/>
      <c r="WJM444" s="75"/>
      <c r="WJN444" s="75"/>
      <c r="WJO444" s="75"/>
      <c r="WJP444" s="75"/>
      <c r="WJQ444" s="75"/>
      <c r="WJR444" s="75"/>
      <c r="WJS444" s="75"/>
      <c r="WJT444" s="75"/>
      <c r="WJU444" s="75"/>
      <c r="WJV444" s="75"/>
      <c r="WJW444" s="75"/>
      <c r="WJX444" s="75"/>
      <c r="WJY444" s="75"/>
      <c r="WJZ444" s="75"/>
      <c r="WKA444" s="75"/>
      <c r="WKB444" s="75"/>
      <c r="WKC444" s="75"/>
      <c r="WKD444" s="75"/>
      <c r="WKE444" s="75"/>
      <c r="WKF444" s="75"/>
      <c r="WKG444" s="75"/>
      <c r="WKH444" s="75"/>
      <c r="WKI444" s="75"/>
      <c r="WKJ444" s="75"/>
      <c r="WKK444" s="75"/>
      <c r="WKL444" s="75"/>
      <c r="WKM444" s="75"/>
      <c r="WKN444" s="75"/>
      <c r="WKO444" s="75"/>
      <c r="WKP444" s="75"/>
      <c r="WKQ444" s="75"/>
      <c r="WKR444" s="75"/>
      <c r="WKS444" s="75"/>
      <c r="WKT444" s="75"/>
      <c r="WKU444" s="75"/>
      <c r="WKV444" s="75"/>
      <c r="WKW444" s="75"/>
      <c r="WKX444" s="75"/>
      <c r="WKY444" s="75"/>
      <c r="WKZ444" s="75"/>
      <c r="WLA444" s="75"/>
      <c r="WLB444" s="75"/>
      <c r="WLC444" s="75"/>
      <c r="WLD444" s="75"/>
      <c r="WLE444" s="75"/>
      <c r="WLF444" s="75"/>
      <c r="WLG444" s="75"/>
      <c r="WLH444" s="75"/>
      <c r="WLI444" s="75"/>
      <c r="WLJ444" s="75"/>
      <c r="WLK444" s="75"/>
      <c r="WLL444" s="75"/>
      <c r="WLM444" s="75"/>
      <c r="WLN444" s="75"/>
      <c r="WLO444" s="75"/>
      <c r="WLP444" s="75"/>
      <c r="WLQ444" s="75"/>
      <c r="WLR444" s="75"/>
      <c r="WLS444" s="75"/>
      <c r="WLT444" s="75"/>
      <c r="WLU444" s="75"/>
      <c r="WLV444" s="75"/>
      <c r="WLW444" s="75"/>
      <c r="WLX444" s="75"/>
      <c r="WLY444" s="75"/>
      <c r="WLZ444" s="75"/>
      <c r="WMA444" s="75"/>
      <c r="WMB444" s="75"/>
      <c r="WMC444" s="75"/>
      <c r="WMD444" s="75"/>
      <c r="WME444" s="75"/>
      <c r="WMF444" s="75"/>
      <c r="WMG444" s="75"/>
      <c r="WMH444" s="75"/>
      <c r="WMI444" s="75"/>
      <c r="WMJ444" s="75"/>
      <c r="WMK444" s="75"/>
      <c r="WML444" s="75"/>
      <c r="WMM444" s="75"/>
      <c r="WMN444" s="75"/>
      <c r="WMO444" s="75"/>
      <c r="WMP444" s="75"/>
      <c r="WMQ444" s="75"/>
      <c r="WMR444" s="75"/>
      <c r="WMS444" s="75"/>
      <c r="WMT444" s="75"/>
      <c r="WMU444" s="75"/>
      <c r="WMV444" s="75"/>
      <c r="WMW444" s="75"/>
      <c r="WMX444" s="75"/>
      <c r="WMY444" s="75"/>
      <c r="WMZ444" s="75"/>
      <c r="WNA444" s="75"/>
      <c r="WNB444" s="75"/>
      <c r="WNC444" s="75"/>
      <c r="WND444" s="75"/>
      <c r="WNE444" s="75"/>
      <c r="WNF444" s="75"/>
      <c r="WNG444" s="75"/>
      <c r="WNH444" s="75"/>
      <c r="WNI444" s="75"/>
      <c r="WNJ444" s="75"/>
      <c r="WNK444" s="75"/>
      <c r="WNL444" s="75"/>
      <c r="WNM444" s="75"/>
      <c r="WNN444" s="75"/>
      <c r="WNO444" s="75"/>
      <c r="WNP444" s="75"/>
      <c r="WNQ444" s="75"/>
      <c r="WNR444" s="75"/>
      <c r="WNS444" s="75"/>
      <c r="WNT444" s="75"/>
      <c r="WNU444" s="75"/>
      <c r="WNV444" s="75"/>
      <c r="WNW444" s="75"/>
      <c r="WNX444" s="75"/>
      <c r="WNY444" s="75"/>
      <c r="WNZ444" s="75"/>
      <c r="WOA444" s="75"/>
      <c r="WOB444" s="75"/>
      <c r="WOC444" s="75"/>
      <c r="WOD444" s="75"/>
      <c r="WOE444" s="75"/>
      <c r="WOF444" s="75"/>
      <c r="WOG444" s="75"/>
      <c r="WOH444" s="75"/>
      <c r="WOI444" s="75"/>
      <c r="WOJ444" s="75"/>
      <c r="WOK444" s="75"/>
      <c r="WOL444" s="75"/>
      <c r="WOM444" s="75"/>
      <c r="WON444" s="75"/>
      <c r="WOO444" s="75"/>
      <c r="WOP444" s="75"/>
      <c r="WOQ444" s="75"/>
      <c r="WOR444" s="75"/>
      <c r="WOS444" s="75"/>
      <c r="WOT444" s="75"/>
      <c r="WOU444" s="75"/>
      <c r="WOV444" s="75"/>
      <c r="WOW444" s="75"/>
      <c r="WOX444" s="75"/>
      <c r="WOY444" s="75"/>
      <c r="WOZ444" s="75"/>
      <c r="WPA444" s="75"/>
      <c r="WPB444" s="75"/>
      <c r="WPC444" s="75"/>
      <c r="WPD444" s="75"/>
      <c r="WPE444" s="75"/>
      <c r="WPF444" s="75"/>
      <c r="WPG444" s="75"/>
      <c r="WPH444" s="75"/>
      <c r="WPI444" s="75"/>
      <c r="WPJ444" s="75"/>
      <c r="WPK444" s="75"/>
      <c r="WPL444" s="75"/>
      <c r="WPM444" s="75"/>
      <c r="WPN444" s="75"/>
      <c r="WPO444" s="75"/>
      <c r="WPP444" s="75"/>
      <c r="WPQ444" s="75"/>
      <c r="WPR444" s="75"/>
      <c r="WPS444" s="75"/>
      <c r="WPT444" s="75"/>
      <c r="WPU444" s="75"/>
      <c r="WPV444" s="75"/>
      <c r="WPW444" s="75"/>
      <c r="WPX444" s="75"/>
      <c r="WPY444" s="75"/>
      <c r="WPZ444" s="75"/>
      <c r="WQA444" s="75"/>
      <c r="WQB444" s="75"/>
      <c r="WQC444" s="75"/>
      <c r="WQD444" s="75"/>
      <c r="WQE444" s="75"/>
      <c r="WQF444" s="75"/>
      <c r="WQG444" s="75"/>
      <c r="WQH444" s="75"/>
      <c r="WQI444" s="75"/>
      <c r="WQJ444" s="75"/>
      <c r="WQK444" s="75"/>
      <c r="WQL444" s="75"/>
      <c r="WQM444" s="75"/>
      <c r="WQN444" s="75"/>
      <c r="WQO444" s="75"/>
      <c r="WQP444" s="75"/>
      <c r="WQQ444" s="75"/>
      <c r="WQR444" s="75"/>
      <c r="WQS444" s="75"/>
      <c r="WQT444" s="75"/>
      <c r="WQU444" s="75"/>
      <c r="WQV444" s="75"/>
      <c r="WQW444" s="75"/>
      <c r="WQX444" s="75"/>
      <c r="WQY444" s="75"/>
      <c r="WQZ444" s="75"/>
      <c r="WRA444" s="75"/>
      <c r="WRB444" s="75"/>
      <c r="WRC444" s="75"/>
      <c r="WRD444" s="75"/>
      <c r="WRE444" s="75"/>
      <c r="WRF444" s="75"/>
      <c r="WRG444" s="75"/>
      <c r="WRH444" s="75"/>
      <c r="WRI444" s="75"/>
      <c r="WRJ444" s="75"/>
      <c r="WRK444" s="75"/>
      <c r="WRL444" s="75"/>
      <c r="WRM444" s="75"/>
      <c r="WRN444" s="75"/>
      <c r="WRO444" s="75"/>
      <c r="WRP444" s="75"/>
      <c r="WRQ444" s="75"/>
      <c r="WRR444" s="75"/>
      <c r="WRS444" s="75"/>
      <c r="WRT444" s="75"/>
      <c r="WRU444" s="75"/>
      <c r="WRV444" s="75"/>
      <c r="WRW444" s="75"/>
      <c r="WRX444" s="75"/>
      <c r="WRY444" s="75"/>
      <c r="WRZ444" s="75"/>
      <c r="WSA444" s="75"/>
      <c r="WSB444" s="75"/>
      <c r="WSC444" s="75"/>
      <c r="WSD444" s="75"/>
      <c r="WSE444" s="75"/>
      <c r="WSF444" s="75"/>
      <c r="WSG444" s="75"/>
      <c r="WSH444" s="75"/>
      <c r="WSI444" s="75"/>
      <c r="WSJ444" s="75"/>
      <c r="WSK444" s="75"/>
      <c r="WSL444" s="75"/>
      <c r="WSM444" s="75"/>
      <c r="WSN444" s="75"/>
      <c r="WSO444" s="75"/>
      <c r="WSP444" s="75"/>
      <c r="WSQ444" s="75"/>
      <c r="WSR444" s="75"/>
      <c r="WSS444" s="75"/>
      <c r="WST444" s="75"/>
      <c r="WSU444" s="75"/>
      <c r="WSV444" s="75"/>
      <c r="WSW444" s="75"/>
      <c r="WSX444" s="75"/>
      <c r="WSY444" s="75"/>
      <c r="WSZ444" s="75"/>
      <c r="WTA444" s="75"/>
      <c r="WTB444" s="75"/>
      <c r="WTC444" s="75"/>
      <c r="WTD444" s="75"/>
      <c r="WTE444" s="75"/>
      <c r="WTF444" s="75"/>
      <c r="WTG444" s="75"/>
      <c r="WTH444" s="75"/>
      <c r="WTI444" s="75"/>
      <c r="WTJ444" s="75"/>
      <c r="WTK444" s="75"/>
      <c r="WTL444" s="75"/>
      <c r="WTM444" s="75"/>
      <c r="WTN444" s="75"/>
      <c r="WTO444" s="75"/>
      <c r="WTP444" s="75"/>
      <c r="WTQ444" s="75"/>
      <c r="WTR444" s="75"/>
      <c r="WTS444" s="75"/>
      <c r="WTT444" s="75"/>
      <c r="WTU444" s="75"/>
      <c r="WTV444" s="75"/>
      <c r="WTW444" s="75"/>
      <c r="WTX444" s="75"/>
      <c r="WTY444" s="75"/>
      <c r="WTZ444" s="75"/>
      <c r="WUA444" s="75"/>
      <c r="WUB444" s="75"/>
      <c r="WUC444" s="75"/>
      <c r="WUD444" s="75"/>
      <c r="WUE444" s="75"/>
      <c r="WUF444" s="75"/>
      <c r="WUG444" s="75"/>
      <c r="WUH444" s="75"/>
      <c r="WUI444" s="75"/>
      <c r="WUJ444" s="75"/>
      <c r="WUK444" s="75"/>
      <c r="WUL444" s="75"/>
      <c r="WUM444" s="75"/>
      <c r="WUN444" s="75"/>
      <c r="WUO444" s="75"/>
      <c r="WUP444" s="75"/>
      <c r="WUQ444" s="75"/>
      <c r="WUR444" s="75"/>
      <c r="WUS444" s="75"/>
      <c r="WUT444" s="75"/>
      <c r="WUU444" s="75"/>
      <c r="WUV444" s="75"/>
      <c r="WUW444" s="75"/>
      <c r="WUX444" s="75"/>
      <c r="WUY444" s="75"/>
      <c r="WUZ444" s="75"/>
      <c r="WVA444" s="75"/>
      <c r="WVB444" s="75"/>
      <c r="WVC444" s="75"/>
      <c r="WVD444" s="75"/>
      <c r="WVE444" s="75"/>
      <c r="WVF444" s="75"/>
      <c r="WVG444" s="75"/>
      <c r="WVH444" s="75"/>
      <c r="WVI444" s="75"/>
      <c r="WVJ444" s="75"/>
      <c r="WVK444" s="75"/>
      <c r="WVL444" s="75"/>
      <c r="WVM444" s="75"/>
      <c r="WVN444" s="75"/>
      <c r="WVO444" s="75"/>
      <c r="WVP444" s="75"/>
      <c r="WVQ444" s="75"/>
      <c r="WVR444" s="75"/>
      <c r="WVS444" s="75"/>
      <c r="WVT444" s="75"/>
      <c r="WVU444" s="75"/>
      <c r="WVV444" s="75"/>
      <c r="WVW444" s="75"/>
      <c r="WVX444" s="75"/>
      <c r="WVY444" s="75"/>
      <c r="WVZ444" s="75"/>
      <c r="WWA444" s="75"/>
      <c r="WWB444" s="75"/>
      <c r="WWC444" s="75"/>
      <c r="WWD444" s="75"/>
      <c r="WWE444" s="75"/>
      <c r="WWF444" s="75"/>
      <c r="WWG444" s="75"/>
      <c r="WWH444" s="75"/>
      <c r="WWI444" s="75"/>
      <c r="WWJ444" s="75"/>
      <c r="WWK444" s="75"/>
      <c r="WWL444" s="75"/>
      <c r="WWM444" s="75"/>
      <c r="WWN444" s="75"/>
      <c r="WWO444" s="75"/>
      <c r="WWP444" s="75"/>
      <c r="WWQ444" s="75"/>
      <c r="WWR444" s="75"/>
      <c r="WWS444" s="75"/>
      <c r="WWT444" s="75"/>
      <c r="WWU444" s="75"/>
      <c r="WWV444" s="75"/>
      <c r="WWW444" s="75"/>
      <c r="WWX444" s="75"/>
      <c r="WWY444" s="75"/>
      <c r="WWZ444" s="75"/>
      <c r="WXA444" s="75"/>
      <c r="WXB444" s="75"/>
      <c r="WXC444" s="75"/>
      <c r="WXD444" s="75"/>
      <c r="WXE444" s="75"/>
      <c r="WXF444" s="75"/>
      <c r="WXG444" s="75"/>
      <c r="WXH444" s="75"/>
      <c r="WXI444" s="75"/>
      <c r="WXJ444" s="75"/>
      <c r="WXK444" s="75"/>
      <c r="WXL444" s="75"/>
      <c r="WXM444" s="75"/>
      <c r="WXN444" s="75"/>
      <c r="WXO444" s="75"/>
      <c r="WXP444" s="75"/>
      <c r="WXQ444" s="75"/>
      <c r="WXR444" s="75"/>
      <c r="WXS444" s="75"/>
      <c r="WXT444" s="75"/>
      <c r="WXU444" s="75"/>
      <c r="WXV444" s="75"/>
      <c r="WXW444" s="75"/>
      <c r="WXX444" s="75"/>
      <c r="WXY444" s="75"/>
      <c r="WXZ444" s="75"/>
      <c r="WYA444" s="75"/>
      <c r="WYB444" s="75"/>
      <c r="WYC444" s="75"/>
      <c r="WYD444" s="75"/>
      <c r="WYE444" s="75"/>
      <c r="WYF444" s="75"/>
      <c r="WYG444" s="75"/>
      <c r="WYH444" s="75"/>
      <c r="WYI444" s="75"/>
      <c r="WYJ444" s="75"/>
      <c r="WYK444" s="75"/>
      <c r="WYL444" s="75"/>
      <c r="WYM444" s="75"/>
      <c r="WYN444" s="75"/>
      <c r="WYO444" s="75"/>
      <c r="WYP444" s="75"/>
      <c r="WYQ444" s="75"/>
      <c r="WYR444" s="75"/>
      <c r="WYS444" s="75"/>
      <c r="WYT444" s="75"/>
      <c r="WYU444" s="75"/>
      <c r="WYV444" s="75"/>
      <c r="WYW444" s="75"/>
      <c r="WYX444" s="75"/>
      <c r="WYY444" s="75"/>
      <c r="WYZ444" s="75"/>
      <c r="WZA444" s="75"/>
      <c r="WZB444" s="75"/>
      <c r="WZC444" s="75"/>
      <c r="WZD444" s="75"/>
      <c r="WZE444" s="75"/>
      <c r="WZF444" s="75"/>
      <c r="WZG444" s="75"/>
      <c r="WZH444" s="75"/>
      <c r="WZI444" s="75"/>
      <c r="WZJ444" s="75"/>
      <c r="WZK444" s="75"/>
      <c r="WZL444" s="75"/>
      <c r="WZM444" s="75"/>
      <c r="WZN444" s="75"/>
      <c r="WZO444" s="75"/>
      <c r="WZP444" s="75"/>
      <c r="WZQ444" s="75"/>
      <c r="WZR444" s="75"/>
      <c r="WZS444" s="75"/>
      <c r="WZT444" s="75"/>
      <c r="WZU444" s="75"/>
      <c r="WZV444" s="75"/>
      <c r="WZW444" s="75"/>
      <c r="WZX444" s="75"/>
      <c r="WZY444" s="75"/>
      <c r="WZZ444" s="75"/>
      <c r="XAA444" s="75"/>
      <c r="XAB444" s="75"/>
      <c r="XAC444" s="75"/>
      <c r="XAD444" s="75"/>
      <c r="XAE444" s="75"/>
      <c r="XAF444" s="75"/>
      <c r="XAG444" s="75"/>
      <c r="XAH444" s="75"/>
      <c r="XAI444" s="75"/>
      <c r="XAJ444" s="75"/>
      <c r="XAK444" s="75"/>
      <c r="XAL444" s="75"/>
      <c r="XAM444" s="75"/>
      <c r="XAN444" s="75"/>
      <c r="XAO444" s="75"/>
      <c r="XAP444" s="75"/>
      <c r="XAQ444" s="75"/>
      <c r="XAR444" s="75"/>
      <c r="XAS444" s="75"/>
      <c r="XAT444" s="75"/>
      <c r="XAU444" s="75"/>
      <c r="XAV444" s="75"/>
      <c r="XAW444" s="75"/>
      <c r="XAX444" s="75"/>
      <c r="XAY444" s="75"/>
      <c r="XAZ444" s="75"/>
      <c r="XBA444" s="75"/>
      <c r="XBB444" s="75"/>
      <c r="XBC444" s="75"/>
      <c r="XBD444" s="75"/>
      <c r="XBE444" s="75"/>
      <c r="XBF444" s="75"/>
      <c r="XBG444" s="75"/>
      <c r="XBH444" s="75"/>
      <c r="XBI444" s="75"/>
      <c r="XBJ444" s="75"/>
      <c r="XBK444" s="75"/>
      <c r="XBL444" s="75"/>
      <c r="XBM444" s="75"/>
      <c r="XBN444" s="75"/>
      <c r="XBO444" s="75"/>
      <c r="XBP444" s="75"/>
      <c r="XBQ444" s="75"/>
      <c r="XBR444" s="75"/>
      <c r="XBS444" s="75"/>
      <c r="XBT444" s="75"/>
      <c r="XBU444" s="75"/>
      <c r="XBV444" s="75"/>
      <c r="XBW444" s="75"/>
      <c r="XBX444" s="75"/>
      <c r="XBY444" s="75"/>
      <c r="XBZ444" s="75"/>
      <c r="XCA444" s="75"/>
      <c r="XCB444" s="75"/>
      <c r="XCC444" s="75"/>
      <c r="XCD444" s="75"/>
      <c r="XCE444" s="75"/>
      <c r="XCF444" s="75"/>
      <c r="XCG444" s="75"/>
      <c r="XCH444" s="75"/>
      <c r="XCI444" s="75"/>
      <c r="XCJ444" s="75"/>
      <c r="XCK444" s="75"/>
      <c r="XCL444" s="75"/>
      <c r="XCM444" s="75"/>
      <c r="XCN444" s="75"/>
      <c r="XCO444" s="75"/>
      <c r="XCP444" s="75"/>
      <c r="XCQ444" s="75"/>
      <c r="XCR444" s="75"/>
      <c r="XCS444" s="75"/>
      <c r="XCT444" s="75"/>
      <c r="XCU444" s="75"/>
      <c r="XCV444" s="75"/>
      <c r="XCW444" s="75"/>
      <c r="XCX444" s="75"/>
      <c r="XCY444" s="75"/>
      <c r="XCZ444" s="75"/>
      <c r="XDA444" s="75"/>
      <c r="XDB444" s="75"/>
      <c r="XDC444" s="75"/>
      <c r="XDD444" s="75"/>
      <c r="XDE444" s="75"/>
      <c r="XDF444" s="75"/>
      <c r="XDG444" s="75"/>
      <c r="XDH444" s="75"/>
      <c r="XDI444" s="75"/>
      <c r="XDJ444" s="75"/>
      <c r="XDK444" s="75"/>
      <c r="XDL444" s="75"/>
      <c r="XDM444" s="75"/>
      <c r="XDN444" s="75"/>
      <c r="XDO444" s="75"/>
      <c r="XDP444" s="75"/>
      <c r="XDQ444" s="75"/>
      <c r="XDR444" s="75"/>
      <c r="XDS444" s="75"/>
      <c r="XDT444" s="75"/>
      <c r="XDU444" s="75"/>
      <c r="XDV444" s="75"/>
      <c r="XDW444" s="75"/>
      <c r="XDX444" s="75"/>
      <c r="XDY444" s="75"/>
      <c r="XDZ444" s="75"/>
      <c r="XEA444" s="75"/>
      <c r="XEB444" s="75"/>
      <c r="XEC444" s="75"/>
      <c r="XED444" s="75"/>
      <c r="XEE444" s="75"/>
      <c r="XEF444" s="75"/>
      <c r="XEG444" s="75"/>
      <c r="XEH444" s="75"/>
      <c r="XEI444" s="75"/>
      <c r="XEJ444" s="75"/>
      <c r="XEK444" s="75"/>
      <c r="XEL444" s="75"/>
      <c r="XEM444" s="75"/>
      <c r="XEN444" s="75"/>
      <c r="XEO444" s="75"/>
      <c r="XEP444" s="75"/>
      <c r="XEQ444" s="75"/>
      <c r="XER444" s="75"/>
      <c r="XES444" s="75"/>
      <c r="XET444" s="75"/>
      <c r="XEU444" s="75"/>
      <c r="XEV444" s="75"/>
      <c r="XEW444" s="75"/>
      <c r="XEX444" s="75"/>
      <c r="XEY444" s="75"/>
      <c r="XEZ444" s="75"/>
      <c r="XFA444" s="75"/>
      <c r="XFB444" s="75"/>
      <c r="XFC444" s="75"/>
    </row>
    <row r="445" spans="1:16383" ht="15.75" x14ac:dyDescent="0.25">
      <c r="A445" s="10" t="s">
        <v>561</v>
      </c>
      <c r="B445" s="80" t="s">
        <v>562</v>
      </c>
      <c r="C445" s="53" t="s">
        <v>1761</v>
      </c>
      <c r="D445" s="8" t="s">
        <v>4</v>
      </c>
      <c r="E445" s="101" t="s">
        <v>5</v>
      </c>
      <c r="F445" s="70" t="s">
        <v>5</v>
      </c>
      <c r="G445" s="7">
        <v>1279000000</v>
      </c>
      <c r="H445" s="78" t="s">
        <v>6</v>
      </c>
      <c r="I445" s="7" t="s">
        <v>1962</v>
      </c>
      <c r="J445" s="7" t="s">
        <v>1747</v>
      </c>
      <c r="K445" s="8" t="s">
        <v>2182</v>
      </c>
      <c r="L445" s="77" t="s">
        <v>1932</v>
      </c>
      <c r="M445" s="90" t="str">
        <f t="shared" si="6"/>
        <v>Vries</v>
      </c>
    </row>
    <row r="446" spans="1:16383" ht="15.75" x14ac:dyDescent="0.25">
      <c r="A446" s="10" t="s">
        <v>563</v>
      </c>
      <c r="B446" s="80" t="s">
        <v>564</v>
      </c>
      <c r="C446" s="53" t="s">
        <v>1864</v>
      </c>
      <c r="D446" s="8" t="s">
        <v>4</v>
      </c>
      <c r="E446" s="101" t="s">
        <v>5</v>
      </c>
      <c r="F446" s="70" t="s">
        <v>5</v>
      </c>
      <c r="G446" s="7">
        <v>10000000</v>
      </c>
      <c r="H446" s="78" t="s">
        <v>6</v>
      </c>
      <c r="I446" s="7" t="s">
        <v>1962</v>
      </c>
      <c r="J446" s="7" t="s">
        <v>1747</v>
      </c>
      <c r="K446" s="8" t="s">
        <v>2182</v>
      </c>
      <c r="L446" s="77" t="s">
        <v>1932</v>
      </c>
      <c r="M446" s="90" t="str">
        <f t="shared" si="6"/>
        <v>Waalwijk-Noord</v>
      </c>
    </row>
    <row r="447" spans="1:16383" ht="15.75" x14ac:dyDescent="0.25">
      <c r="A447" s="10" t="s">
        <v>565</v>
      </c>
      <c r="B447" s="80" t="s">
        <v>566</v>
      </c>
      <c r="C447" s="53" t="s">
        <v>1777</v>
      </c>
      <c r="D447" s="8" t="s">
        <v>4</v>
      </c>
      <c r="E447" s="101" t="s">
        <v>5</v>
      </c>
      <c r="F447" s="70" t="s">
        <v>5</v>
      </c>
      <c r="G447" s="7">
        <v>112000000</v>
      </c>
      <c r="H447" s="78" t="s">
        <v>6</v>
      </c>
      <c r="I447" s="7" t="s">
        <v>1962</v>
      </c>
      <c r="J447" s="7" t="s">
        <v>1747</v>
      </c>
      <c r="K447" s="8" t="s">
        <v>2182</v>
      </c>
      <c r="L447" s="77" t="s">
        <v>1932</v>
      </c>
      <c r="M447" s="90" t="str">
        <f t="shared" si="6"/>
        <v>Wanneperveen</v>
      </c>
    </row>
    <row r="448" spans="1:16383" ht="15.75" x14ac:dyDescent="0.25">
      <c r="A448" s="10" t="s">
        <v>567</v>
      </c>
      <c r="B448" s="80" t="s">
        <v>568</v>
      </c>
      <c r="C448" s="53" t="s">
        <v>1767</v>
      </c>
      <c r="D448" s="8" t="s">
        <v>4</v>
      </c>
      <c r="E448" s="101" t="s">
        <v>5</v>
      </c>
      <c r="F448" s="70" t="s">
        <v>5</v>
      </c>
      <c r="G448" s="7">
        <v>6586000000</v>
      </c>
      <c r="H448" s="78" t="s">
        <v>6</v>
      </c>
      <c r="I448" s="7" t="s">
        <v>1962</v>
      </c>
      <c r="J448" s="7" t="s">
        <v>1747</v>
      </c>
      <c r="K448" s="8" t="s">
        <v>2182</v>
      </c>
      <c r="L448" s="77" t="s">
        <v>1932</v>
      </c>
      <c r="M448" s="90" t="str">
        <f t="shared" si="6"/>
        <v>Warffum</v>
      </c>
    </row>
    <row r="449" spans="1:13" ht="15.75" x14ac:dyDescent="0.25">
      <c r="A449" s="10" t="s">
        <v>569</v>
      </c>
      <c r="B449" s="80" t="s">
        <v>2007</v>
      </c>
      <c r="C449" s="53" t="s">
        <v>1862</v>
      </c>
      <c r="D449" s="8" t="s">
        <v>4</v>
      </c>
      <c r="E449" s="101" t="s">
        <v>5</v>
      </c>
      <c r="F449" s="70" t="s">
        <v>5</v>
      </c>
      <c r="G449" s="7">
        <v>8300000</v>
      </c>
      <c r="H449" s="78" t="s">
        <v>6</v>
      </c>
      <c r="I449" s="7" t="s">
        <v>1962</v>
      </c>
      <c r="J449" s="7" t="s">
        <v>1747</v>
      </c>
      <c r="K449" s="8" t="s">
        <v>2182</v>
      </c>
      <c r="L449" s="77" t="s">
        <v>1932</v>
      </c>
      <c r="M449" s="90" t="str">
        <f t="shared" si="6"/>
        <v>Warga-Wartena</v>
      </c>
    </row>
    <row r="450" spans="1:13" ht="15.75" x14ac:dyDescent="0.25">
      <c r="A450" s="10" t="s">
        <v>570</v>
      </c>
      <c r="B450" s="80" t="s">
        <v>2093</v>
      </c>
      <c r="C450" s="53" t="s">
        <v>1749</v>
      </c>
      <c r="D450" s="8" t="s">
        <v>4</v>
      </c>
      <c r="E450" s="101" t="s">
        <v>9</v>
      </c>
      <c r="F450" s="70" t="s">
        <v>9</v>
      </c>
      <c r="G450" s="7">
        <v>0</v>
      </c>
      <c r="H450" s="78" t="s">
        <v>10</v>
      </c>
      <c r="I450" s="7" t="s">
        <v>1962</v>
      </c>
      <c r="J450" s="7" t="s">
        <v>1747</v>
      </c>
      <c r="K450" s="8" t="s">
        <v>2181</v>
      </c>
      <c r="L450" s="77" t="s">
        <v>1932</v>
      </c>
      <c r="M450" s="90" t="str">
        <f t="shared" si="6"/>
        <v>Wassenaar-Diep</v>
      </c>
    </row>
    <row r="451" spans="1:13" ht="15.75" x14ac:dyDescent="0.25">
      <c r="A451" s="10" t="s">
        <v>571</v>
      </c>
      <c r="B451" s="80" t="s">
        <v>2094</v>
      </c>
      <c r="C451" s="53" t="s">
        <v>1749</v>
      </c>
      <c r="D451" s="8" t="s">
        <v>4</v>
      </c>
      <c r="E451" s="101" t="s">
        <v>9</v>
      </c>
      <c r="F451" s="70" t="s">
        <v>9</v>
      </c>
      <c r="G451" s="7" t="s">
        <v>1710</v>
      </c>
      <c r="H451" s="78" t="s">
        <v>10</v>
      </c>
      <c r="I451" s="7" t="s">
        <v>1962</v>
      </c>
      <c r="J451" s="7" t="s">
        <v>1747</v>
      </c>
      <c r="K451" s="8" t="s">
        <v>2181</v>
      </c>
      <c r="L451" s="77" t="s">
        <v>1932</v>
      </c>
      <c r="M451" s="90" t="str">
        <f t="shared" ref="M451:M458" si="7">HYPERLINK(_xlfn.CONCAT("https://www.nlog.nl/nlog/requestData/nlogp/olgField/metaData.jsp?type=FIELD&amp;id=",B451),A451)</f>
        <v>Werkendam-Diep</v>
      </c>
    </row>
    <row r="452" spans="1:13" ht="15.75" x14ac:dyDescent="0.25">
      <c r="A452" s="10" t="s">
        <v>572</v>
      </c>
      <c r="B452" s="80" t="s">
        <v>573</v>
      </c>
      <c r="C452" s="53" t="s">
        <v>1904</v>
      </c>
      <c r="D452" s="8" t="s">
        <v>4</v>
      </c>
      <c r="E452" s="101" t="s">
        <v>5</v>
      </c>
      <c r="F452" s="70" t="s">
        <v>5</v>
      </c>
      <c r="G452" s="7">
        <v>415000000</v>
      </c>
      <c r="H452" s="78" t="s">
        <v>6</v>
      </c>
      <c r="I452" s="7" t="s">
        <v>1962</v>
      </c>
      <c r="J452" s="7" t="s">
        <v>1747</v>
      </c>
      <c r="K452" s="8" t="s">
        <v>2182</v>
      </c>
      <c r="L452" s="77" t="s">
        <v>1932</v>
      </c>
      <c r="M452" s="90" t="str">
        <f t="shared" si="7"/>
        <v>Westbeemster</v>
      </c>
    </row>
    <row r="453" spans="1:13" ht="15.75" x14ac:dyDescent="0.25">
      <c r="A453" s="10" t="s">
        <v>574</v>
      </c>
      <c r="B453" s="80" t="s">
        <v>2095</v>
      </c>
      <c r="C453" s="53" t="s">
        <v>1754</v>
      </c>
      <c r="D453" s="8" t="s">
        <v>4</v>
      </c>
      <c r="E453" s="101" t="s">
        <v>5</v>
      </c>
      <c r="F453" s="70" t="s">
        <v>5</v>
      </c>
      <c r="G453" s="7">
        <v>0</v>
      </c>
      <c r="H453" s="78" t="s">
        <v>10</v>
      </c>
      <c r="I453" s="7" t="s">
        <v>1962</v>
      </c>
      <c r="J453" s="7" t="s">
        <v>1747</v>
      </c>
      <c r="K453" s="8" t="s">
        <v>2181</v>
      </c>
      <c r="L453" s="77" t="s">
        <v>1932</v>
      </c>
      <c r="M453" s="90" t="str">
        <f t="shared" si="7"/>
        <v>Weststellingwerf</v>
      </c>
    </row>
    <row r="454" spans="1:13" ht="15.75" x14ac:dyDescent="0.25">
      <c r="A454" s="10" t="s">
        <v>575</v>
      </c>
      <c r="B454" s="80" t="s">
        <v>2096</v>
      </c>
      <c r="C454" s="53" t="s">
        <v>1775</v>
      </c>
      <c r="D454" s="8" t="s">
        <v>4</v>
      </c>
      <c r="E454" s="101" t="s">
        <v>9</v>
      </c>
      <c r="F454" s="70" t="s">
        <v>5</v>
      </c>
      <c r="G454" s="7">
        <v>0</v>
      </c>
      <c r="H454" s="78" t="s">
        <v>10</v>
      </c>
      <c r="I454" s="7" t="s">
        <v>1962</v>
      </c>
      <c r="J454" s="7" t="s">
        <v>1747</v>
      </c>
      <c r="K454" s="8" t="s">
        <v>2181</v>
      </c>
      <c r="L454" s="77" t="s">
        <v>1932</v>
      </c>
      <c r="M454" s="90" t="str">
        <f t="shared" si="7"/>
        <v>Wimmenum-Egmond</v>
      </c>
    </row>
    <row r="455" spans="1:13" ht="15.75" x14ac:dyDescent="0.25">
      <c r="A455" s="10" t="s">
        <v>576</v>
      </c>
      <c r="B455" s="80" t="s">
        <v>2097</v>
      </c>
      <c r="C455" s="53" t="s">
        <v>1761</v>
      </c>
      <c r="D455" s="8" t="s">
        <v>4</v>
      </c>
      <c r="E455" s="101" t="s">
        <v>9</v>
      </c>
      <c r="F455" s="70" t="s">
        <v>9</v>
      </c>
      <c r="G455" s="7">
        <v>0</v>
      </c>
      <c r="H455" s="78" t="s">
        <v>10</v>
      </c>
      <c r="I455" s="7" t="s">
        <v>1962</v>
      </c>
      <c r="J455" s="7" t="s">
        <v>1747</v>
      </c>
      <c r="K455" s="8" t="s">
        <v>2181</v>
      </c>
      <c r="L455" s="77" t="s">
        <v>1932</v>
      </c>
      <c r="M455" s="90" t="str">
        <f t="shared" si="7"/>
        <v>Witten</v>
      </c>
    </row>
    <row r="456" spans="1:13" ht="15.75" x14ac:dyDescent="0.25">
      <c r="A456" s="10" t="s">
        <v>577</v>
      </c>
      <c r="B456" s="80" t="s">
        <v>578</v>
      </c>
      <c r="C456" s="53" t="s">
        <v>1761</v>
      </c>
      <c r="D456" s="8" t="s">
        <v>4</v>
      </c>
      <c r="E456" s="101" t="s">
        <v>5</v>
      </c>
      <c r="F456" s="70" t="s">
        <v>5</v>
      </c>
      <c r="G456" s="7">
        <v>120000000</v>
      </c>
      <c r="H456" s="78" t="s">
        <v>6</v>
      </c>
      <c r="I456" s="7" t="s">
        <v>1962</v>
      </c>
      <c r="J456" s="7" t="s">
        <v>1747</v>
      </c>
      <c r="K456" s="8" t="s">
        <v>2182</v>
      </c>
      <c r="L456" s="77" t="s">
        <v>1932</v>
      </c>
      <c r="M456" s="90" t="str">
        <f t="shared" si="7"/>
        <v>Witterdiep</v>
      </c>
    </row>
    <row r="457" spans="1:13" ht="15.75" x14ac:dyDescent="0.25">
      <c r="A457" s="10" t="s">
        <v>2163</v>
      </c>
      <c r="B457" s="80" t="s">
        <v>2166</v>
      </c>
      <c r="C457" s="53" t="s">
        <v>2177</v>
      </c>
      <c r="D457" s="8" t="s">
        <v>4</v>
      </c>
      <c r="E457" s="101" t="s">
        <v>9</v>
      </c>
      <c r="F457" s="70" t="s">
        <v>9</v>
      </c>
      <c r="G457" s="7">
        <v>0</v>
      </c>
      <c r="H457" s="78" t="s">
        <v>10</v>
      </c>
      <c r="I457" s="7" t="s">
        <v>1962</v>
      </c>
      <c r="J457" s="7" t="s">
        <v>1747</v>
      </c>
      <c r="K457" s="8" t="s">
        <v>2181</v>
      </c>
      <c r="L457" s="77" t="s">
        <v>1932</v>
      </c>
      <c r="M457" s="90" t="str">
        <f t="shared" si="7"/>
        <v>Woudsend</v>
      </c>
    </row>
    <row r="458" spans="1:13" ht="15.75" x14ac:dyDescent="0.25">
      <c r="A458" s="10" t="s">
        <v>579</v>
      </c>
      <c r="B458" s="80" t="s">
        <v>580</v>
      </c>
      <c r="C458" s="53" t="s">
        <v>1767</v>
      </c>
      <c r="D458" s="8" t="s">
        <v>4</v>
      </c>
      <c r="E458" s="101" t="s">
        <v>5</v>
      </c>
      <c r="F458" s="70" t="s">
        <v>5</v>
      </c>
      <c r="G458" s="7">
        <v>24000000</v>
      </c>
      <c r="H458" s="78" t="s">
        <v>6</v>
      </c>
      <c r="I458" s="7" t="s">
        <v>1962</v>
      </c>
      <c r="J458" s="7" t="s">
        <v>1747</v>
      </c>
      <c r="K458" s="8" t="s">
        <v>2182</v>
      </c>
      <c r="L458" s="77" t="s">
        <v>1932</v>
      </c>
      <c r="M458" s="90" t="str">
        <f t="shared" si="7"/>
        <v>Zevenhuizen</v>
      </c>
    </row>
    <row r="459" spans="1:13" ht="15.75" x14ac:dyDescent="0.25">
      <c r="A459" s="10" t="s">
        <v>581</v>
      </c>
      <c r="B459" s="80" t="s">
        <v>2008</v>
      </c>
      <c r="C459" s="53" t="s">
        <v>1767</v>
      </c>
      <c r="D459" s="8" t="s">
        <v>4</v>
      </c>
      <c r="E459" s="101">
        <v>2012</v>
      </c>
      <c r="F459" s="70" t="s">
        <v>9</v>
      </c>
      <c r="G459" s="7">
        <v>0</v>
      </c>
      <c r="H459" s="78" t="s">
        <v>6</v>
      </c>
      <c r="I459" s="7" t="s">
        <v>1962</v>
      </c>
      <c r="J459" s="7" t="s">
        <v>1747</v>
      </c>
      <c r="K459" s="8" t="s">
        <v>2181</v>
      </c>
      <c r="L459" s="77" t="s">
        <v>1932</v>
      </c>
      <c r="M459" s="90" t="str">
        <f t="shared" ref="M459:M462" si="8">HYPERLINK(_xlfn.CONCAT("https://www.nlog.nl/nlog/requestData/nlogp/olgField/metaData.jsp?type=FIELD&amp;id=",B459),A459)</f>
        <v>Zevenhuizen-West</v>
      </c>
    </row>
    <row r="460" spans="1:13" ht="15.75" x14ac:dyDescent="0.25">
      <c r="A460" s="10" t="s">
        <v>582</v>
      </c>
      <c r="B460" s="80" t="s">
        <v>2098</v>
      </c>
      <c r="C460" s="53" t="s">
        <v>1768</v>
      </c>
      <c r="D460" s="8" t="s">
        <v>4</v>
      </c>
      <c r="E460" s="101" t="s">
        <v>5</v>
      </c>
      <c r="F460" s="70" t="s">
        <v>5</v>
      </c>
      <c r="G460" s="7">
        <v>0</v>
      </c>
      <c r="H460" s="78" t="s">
        <v>10</v>
      </c>
      <c r="I460" s="7" t="s">
        <v>1962</v>
      </c>
      <c r="J460" s="7" t="s">
        <v>1747</v>
      </c>
      <c r="K460" s="8" t="s">
        <v>2182</v>
      </c>
      <c r="L460" s="77" t="s">
        <v>1932</v>
      </c>
      <c r="M460" s="90" t="str">
        <f t="shared" si="8"/>
        <v>Zuid-Schermer</v>
      </c>
    </row>
    <row r="461" spans="1:13" ht="15.75" x14ac:dyDescent="0.25">
      <c r="A461" s="10" t="s">
        <v>583</v>
      </c>
      <c r="B461" s="80" t="s">
        <v>584</v>
      </c>
      <c r="C461" s="53" t="s">
        <v>1905</v>
      </c>
      <c r="D461" s="8" t="s">
        <v>4</v>
      </c>
      <c r="E461" s="101" t="s">
        <v>5</v>
      </c>
      <c r="F461" s="70" t="s">
        <v>5</v>
      </c>
      <c r="G461" s="7">
        <v>87500000</v>
      </c>
      <c r="H461" s="78" t="s">
        <v>6</v>
      </c>
      <c r="I461" s="7" t="s">
        <v>1962</v>
      </c>
      <c r="J461" s="7" t="s">
        <v>1747</v>
      </c>
      <c r="K461" s="8" t="s">
        <v>2182</v>
      </c>
      <c r="L461" s="77" t="s">
        <v>1932</v>
      </c>
      <c r="M461" s="90" t="str">
        <f t="shared" si="8"/>
        <v>Zuidwal</v>
      </c>
    </row>
    <row r="462" spans="1:13" ht="15.75" x14ac:dyDescent="0.25">
      <c r="A462" s="10" t="s">
        <v>585</v>
      </c>
      <c r="B462" s="80" t="s">
        <v>586</v>
      </c>
      <c r="C462" s="53" t="s">
        <v>1767</v>
      </c>
      <c r="D462" s="8" t="s">
        <v>4</v>
      </c>
      <c r="E462" s="101" t="s">
        <v>5</v>
      </c>
      <c r="F462" s="70" t="s">
        <v>5</v>
      </c>
      <c r="G462" s="7">
        <v>117000000</v>
      </c>
      <c r="H462" s="78" t="s">
        <v>6</v>
      </c>
      <c r="I462" s="7" t="s">
        <v>1962</v>
      </c>
      <c r="J462" s="7" t="s">
        <v>1747</v>
      </c>
      <c r="K462" s="8" t="s">
        <v>2182</v>
      </c>
      <c r="L462" s="77" t="s">
        <v>1932</v>
      </c>
      <c r="M462" s="90" t="str">
        <f t="shared" si="8"/>
        <v>Zuidwending-Oost</v>
      </c>
    </row>
    <row r="463" spans="1:13" x14ac:dyDescent="0.25">
      <c r="A463" s="11" t="s">
        <v>1934</v>
      </c>
      <c r="B463" s="11"/>
      <c r="C463" s="11"/>
      <c r="D463" s="11"/>
      <c r="E463" s="74"/>
      <c r="F463" s="74"/>
      <c r="G463" s="11"/>
      <c r="H463" s="92"/>
      <c r="I463" s="92"/>
      <c r="J463" s="92"/>
      <c r="K463" s="11"/>
      <c r="L463" s="92"/>
      <c r="M463" s="92"/>
    </row>
    <row r="464" spans="1:13" ht="15.75" x14ac:dyDescent="0.25">
      <c r="A464" s="12" t="s">
        <v>587</v>
      </c>
      <c r="B464" s="81" t="s">
        <v>2099</v>
      </c>
      <c r="C464" s="53" t="s">
        <v>1749</v>
      </c>
      <c r="D464" s="8" t="s">
        <v>588</v>
      </c>
      <c r="E464" s="100" t="s">
        <v>9</v>
      </c>
      <c r="F464" s="70" t="s">
        <v>9</v>
      </c>
      <c r="G464" s="7">
        <v>0</v>
      </c>
      <c r="H464" s="78" t="s">
        <v>10</v>
      </c>
      <c r="I464" s="7" t="s">
        <v>1962</v>
      </c>
      <c r="J464" s="7" t="s">
        <v>1747</v>
      </c>
      <c r="K464" s="8" t="s">
        <v>2183</v>
      </c>
      <c r="L464" s="77" t="s">
        <v>1932</v>
      </c>
      <c r="M464" s="90" t="str">
        <f t="shared" ref="M464:M520" si="9">HYPERLINK(_xlfn.CONCAT("https://www.nlog.nl/nlog/requestData/nlogp/olgField/metaData.jsp?type=FIELD&amp;id=",B464),A464)</f>
        <v>Alblasserdam</v>
      </c>
    </row>
    <row r="465" spans="1:13" ht="15.75" x14ac:dyDescent="0.25">
      <c r="A465" s="12" t="s">
        <v>28</v>
      </c>
      <c r="B465" s="81" t="s">
        <v>29</v>
      </c>
      <c r="C465" s="53" t="s">
        <v>1760</v>
      </c>
      <c r="D465" s="8" t="s">
        <v>588</v>
      </c>
      <c r="E465" s="100" t="s">
        <v>5</v>
      </c>
      <c r="F465" s="70" t="s">
        <v>5</v>
      </c>
      <c r="G465" s="7">
        <v>0</v>
      </c>
      <c r="H465" s="78" t="s">
        <v>10</v>
      </c>
      <c r="I465" s="7" t="s">
        <v>1962</v>
      </c>
      <c r="J465" s="7" t="s">
        <v>1747</v>
      </c>
      <c r="K465" s="8" t="s">
        <v>2183</v>
      </c>
      <c r="L465" s="77" t="s">
        <v>1932</v>
      </c>
      <c r="M465" s="90" t="str">
        <f t="shared" si="9"/>
        <v>Annerveen</v>
      </c>
    </row>
    <row r="466" spans="1:13" ht="15.75" x14ac:dyDescent="0.25">
      <c r="A466" s="12" t="s">
        <v>39</v>
      </c>
      <c r="B466" s="81" t="s">
        <v>40</v>
      </c>
      <c r="C466" s="53" t="s">
        <v>1749</v>
      </c>
      <c r="D466" s="8" t="s">
        <v>588</v>
      </c>
      <c r="E466" s="100" t="s">
        <v>5</v>
      </c>
      <c r="F466" s="70" t="s">
        <v>5</v>
      </c>
      <c r="G466" s="7">
        <v>0</v>
      </c>
      <c r="H466" s="78" t="s">
        <v>10</v>
      </c>
      <c r="I466" s="7" t="s">
        <v>1962</v>
      </c>
      <c r="J466" s="7" t="s">
        <v>1747</v>
      </c>
      <c r="K466" s="8" t="s">
        <v>2183</v>
      </c>
      <c r="L466" s="77" t="s">
        <v>1932</v>
      </c>
      <c r="M466" s="90" t="str">
        <f t="shared" si="9"/>
        <v>Barendrecht</v>
      </c>
    </row>
    <row r="467" spans="1:13" ht="15.75" x14ac:dyDescent="0.25">
      <c r="A467" s="12" t="s">
        <v>49</v>
      </c>
      <c r="B467" s="81" t="s">
        <v>50</v>
      </c>
      <c r="C467" s="53" t="s">
        <v>1749</v>
      </c>
      <c r="D467" s="8" t="s">
        <v>588</v>
      </c>
      <c r="E467" s="100" t="s">
        <v>5</v>
      </c>
      <c r="F467" s="70" t="s">
        <v>5</v>
      </c>
      <c r="G467" s="7">
        <v>105000</v>
      </c>
      <c r="H467" s="78" t="s">
        <v>6</v>
      </c>
      <c r="I467" s="7" t="s">
        <v>1962</v>
      </c>
      <c r="J467" s="7" t="s">
        <v>1747</v>
      </c>
      <c r="K467" s="8" t="s">
        <v>2184</v>
      </c>
      <c r="L467" s="77" t="s">
        <v>1932</v>
      </c>
      <c r="M467" s="90" t="str">
        <f t="shared" si="9"/>
        <v>Berkel</v>
      </c>
    </row>
    <row r="468" spans="1:13" ht="15.75" x14ac:dyDescent="0.25">
      <c r="A468" s="12" t="s">
        <v>67</v>
      </c>
      <c r="B468" s="81" t="s">
        <v>68</v>
      </c>
      <c r="C468" s="53" t="s">
        <v>1773</v>
      </c>
      <c r="D468" s="8" t="s">
        <v>588</v>
      </c>
      <c r="E468" s="100" t="s">
        <v>5</v>
      </c>
      <c r="F468" s="70" t="s">
        <v>5</v>
      </c>
      <c r="G468" s="7" t="s">
        <v>1710</v>
      </c>
      <c r="H468" s="78" t="s">
        <v>10</v>
      </c>
      <c r="I468" s="7" t="s">
        <v>1962</v>
      </c>
      <c r="J468" s="7" t="s">
        <v>1747</v>
      </c>
      <c r="K468" s="8" t="s">
        <v>2183</v>
      </c>
      <c r="L468" s="77" t="s">
        <v>1932</v>
      </c>
      <c r="M468" s="90" t="str">
        <f t="shared" si="9"/>
        <v>Brakel</v>
      </c>
    </row>
    <row r="469" spans="1:13" ht="15.75" x14ac:dyDescent="0.25">
      <c r="A469" s="12" t="s">
        <v>589</v>
      </c>
      <c r="B469" s="81" t="s">
        <v>589</v>
      </c>
      <c r="C469" s="53" t="s">
        <v>1766</v>
      </c>
      <c r="D469" s="8" t="s">
        <v>588</v>
      </c>
      <c r="E469" s="100" t="s">
        <v>9</v>
      </c>
      <c r="F469" s="70" t="s">
        <v>9</v>
      </c>
      <c r="G469" s="7" t="s">
        <v>1710</v>
      </c>
      <c r="H469" s="78" t="s">
        <v>10</v>
      </c>
      <c r="I469" s="7" t="s">
        <v>1962</v>
      </c>
      <c r="J469" s="7" t="s">
        <v>1747</v>
      </c>
      <c r="K469" s="8" t="s">
        <v>2183</v>
      </c>
      <c r="L469" s="77" t="s">
        <v>1932</v>
      </c>
      <c r="M469" s="90" t="str">
        <f t="shared" si="9"/>
        <v>B18-FA</v>
      </c>
    </row>
    <row r="470" spans="1:13" ht="15.75" x14ac:dyDescent="0.25">
      <c r="A470" s="12" t="s">
        <v>72</v>
      </c>
      <c r="B470" s="81" t="s">
        <v>73</v>
      </c>
      <c r="C470" s="53" t="s">
        <v>1776</v>
      </c>
      <c r="D470" s="8" t="s">
        <v>588</v>
      </c>
      <c r="E470" s="100" t="s">
        <v>5</v>
      </c>
      <c r="F470" s="70" t="s">
        <v>5</v>
      </c>
      <c r="G470" s="7">
        <v>0</v>
      </c>
      <c r="H470" s="78" t="s">
        <v>6</v>
      </c>
      <c r="I470" s="7" t="s">
        <v>1962</v>
      </c>
      <c r="J470" s="7" t="s">
        <v>1747</v>
      </c>
      <c r="K470" s="8" t="s">
        <v>2183</v>
      </c>
      <c r="L470" s="77" t="s">
        <v>1932</v>
      </c>
      <c r="M470" s="90" t="str">
        <f t="shared" si="9"/>
        <v>Coevorden</v>
      </c>
    </row>
    <row r="471" spans="1:13" ht="15.75" x14ac:dyDescent="0.25">
      <c r="A471" s="12" t="s">
        <v>90</v>
      </c>
      <c r="B471" s="81" t="s">
        <v>2030</v>
      </c>
      <c r="C471" s="53" t="s">
        <v>1749</v>
      </c>
      <c r="D471" s="8" t="s">
        <v>588</v>
      </c>
      <c r="E471" s="100" t="s">
        <v>9</v>
      </c>
      <c r="F471" s="70" t="s">
        <v>5</v>
      </c>
      <c r="G471" s="7">
        <v>0</v>
      </c>
      <c r="H471" s="78" t="s">
        <v>10</v>
      </c>
      <c r="I471" s="7" t="s">
        <v>1962</v>
      </c>
      <c r="J471" s="7" t="s">
        <v>1747</v>
      </c>
      <c r="K471" s="8" t="s">
        <v>2183</v>
      </c>
      <c r="L471" s="77" t="s">
        <v>1932</v>
      </c>
      <c r="M471" s="90" t="str">
        <f t="shared" si="9"/>
        <v>De Lier</v>
      </c>
    </row>
    <row r="472" spans="1:13" ht="15.75" x14ac:dyDescent="0.25">
      <c r="A472" s="12" t="s">
        <v>1964</v>
      </c>
      <c r="B472" s="81" t="s">
        <v>2100</v>
      </c>
      <c r="C472" s="53" t="s">
        <v>1781</v>
      </c>
      <c r="D472" s="8" t="s">
        <v>588</v>
      </c>
      <c r="E472" s="100" t="s">
        <v>9</v>
      </c>
      <c r="F472" s="70" t="s">
        <v>9</v>
      </c>
      <c r="G472" s="7">
        <v>0</v>
      </c>
      <c r="H472" s="78" t="s">
        <v>10</v>
      </c>
      <c r="I472" s="7" t="s">
        <v>1962</v>
      </c>
      <c r="J472" s="7" t="s">
        <v>1747</v>
      </c>
      <c r="K472" s="8" t="s">
        <v>2183</v>
      </c>
      <c r="L472" s="77" t="s">
        <v>1932</v>
      </c>
      <c r="M472" s="90" t="str">
        <f t="shared" si="9"/>
        <v>Denekamp</v>
      </c>
    </row>
    <row r="473" spans="1:13" ht="15.75" x14ac:dyDescent="0.25">
      <c r="A473" s="12" t="s">
        <v>590</v>
      </c>
      <c r="B473" s="81" t="s">
        <v>591</v>
      </c>
      <c r="C473" s="53" t="s">
        <v>1787</v>
      </c>
      <c r="D473" s="8" t="s">
        <v>588</v>
      </c>
      <c r="E473" s="100" t="s">
        <v>5</v>
      </c>
      <c r="F473" s="70" t="s">
        <v>5</v>
      </c>
      <c r="G473" s="7">
        <v>2266000</v>
      </c>
      <c r="H473" s="78" t="s">
        <v>6</v>
      </c>
      <c r="I473" s="7" t="s">
        <v>1962</v>
      </c>
      <c r="J473" s="7" t="s">
        <v>1747</v>
      </c>
      <c r="K473" s="8" t="s">
        <v>2184</v>
      </c>
      <c r="L473" s="77" t="s">
        <v>1932</v>
      </c>
      <c r="M473" s="90" t="str">
        <f t="shared" si="9"/>
        <v>F02a-Hanze</v>
      </c>
    </row>
    <row r="474" spans="1:13" ht="15.75" x14ac:dyDescent="0.25">
      <c r="A474" s="12" t="s">
        <v>124</v>
      </c>
      <c r="B474" s="81" t="s">
        <v>124</v>
      </c>
      <c r="C474" s="53" t="s">
        <v>1788</v>
      </c>
      <c r="D474" s="8" t="s">
        <v>588</v>
      </c>
      <c r="E474" s="100" t="s">
        <v>5</v>
      </c>
      <c r="F474" s="70" t="s">
        <v>5</v>
      </c>
      <c r="G474" s="7">
        <v>481000</v>
      </c>
      <c r="H474" s="78" t="s">
        <v>10</v>
      </c>
      <c r="I474" s="7" t="s">
        <v>1962</v>
      </c>
      <c r="J474" s="7" t="s">
        <v>1747</v>
      </c>
      <c r="K474" s="8" t="s">
        <v>2184</v>
      </c>
      <c r="L474" s="77" t="s">
        <v>1932</v>
      </c>
      <c r="M474" s="90" t="str">
        <f t="shared" si="9"/>
        <v>F03-FB</v>
      </c>
    </row>
    <row r="475" spans="1:13" ht="15.75" x14ac:dyDescent="0.25">
      <c r="A475" s="12" t="s">
        <v>592</v>
      </c>
      <c r="B475" s="81" t="s">
        <v>592</v>
      </c>
      <c r="C475" s="53" t="s">
        <v>1789</v>
      </c>
      <c r="D475" s="8" t="s">
        <v>588</v>
      </c>
      <c r="E475" s="100" t="s">
        <v>9</v>
      </c>
      <c r="F475" s="70" t="s">
        <v>9</v>
      </c>
      <c r="G475" s="7" t="s">
        <v>1710</v>
      </c>
      <c r="H475" s="78" t="s">
        <v>10</v>
      </c>
      <c r="I475" s="7" t="s">
        <v>1962</v>
      </c>
      <c r="J475" s="7" t="s">
        <v>1747</v>
      </c>
      <c r="K475" s="8" t="s">
        <v>2183</v>
      </c>
      <c r="L475" s="77" t="s">
        <v>1932</v>
      </c>
      <c r="M475" s="90" t="str">
        <f t="shared" si="9"/>
        <v>F03-FC</v>
      </c>
    </row>
    <row r="476" spans="1:13" ht="15.75" x14ac:dyDescent="0.25">
      <c r="A476" s="12" t="s">
        <v>593</v>
      </c>
      <c r="B476" s="81" t="s">
        <v>2101</v>
      </c>
      <c r="C476" s="53" t="s">
        <v>1965</v>
      </c>
      <c r="D476" s="8" t="s">
        <v>588</v>
      </c>
      <c r="E476" s="100" t="s">
        <v>9</v>
      </c>
      <c r="F476" s="70" t="s">
        <v>9</v>
      </c>
      <c r="G476" s="7">
        <v>477000</v>
      </c>
      <c r="H476" s="78" t="s">
        <v>10</v>
      </c>
      <c r="I476" s="7" t="s">
        <v>1962</v>
      </c>
      <c r="J476" s="7" t="s">
        <v>1747</v>
      </c>
      <c r="K476" s="8" t="s">
        <v>2183</v>
      </c>
      <c r="L476" s="77" t="s">
        <v>1932</v>
      </c>
      <c r="M476" s="90" t="str">
        <f t="shared" si="9"/>
        <v>F14-FA</v>
      </c>
    </row>
    <row r="477" spans="1:13" ht="15.75" x14ac:dyDescent="0.25">
      <c r="A477" s="12" t="s">
        <v>594</v>
      </c>
      <c r="B477" s="81" t="s">
        <v>2102</v>
      </c>
      <c r="C477" s="53" t="s">
        <v>1966</v>
      </c>
      <c r="D477" s="8" t="s">
        <v>588</v>
      </c>
      <c r="E477" s="100" t="s">
        <v>9</v>
      </c>
      <c r="F477" s="70" t="s">
        <v>9</v>
      </c>
      <c r="G477" s="7">
        <v>159000</v>
      </c>
      <c r="H477" s="78" t="s">
        <v>10</v>
      </c>
      <c r="I477" s="7" t="s">
        <v>1962</v>
      </c>
      <c r="J477" s="7" t="s">
        <v>1747</v>
      </c>
      <c r="K477" s="8" t="s">
        <v>2183</v>
      </c>
      <c r="L477" s="77" t="s">
        <v>1932</v>
      </c>
      <c r="M477" s="90" t="str">
        <f t="shared" si="9"/>
        <v>F17-Brigantijn (F17-FB)</v>
      </c>
    </row>
    <row r="478" spans="1:13" ht="15.75" x14ac:dyDescent="0.25">
      <c r="A478" s="12" t="s">
        <v>595</v>
      </c>
      <c r="B478" s="81" t="s">
        <v>2103</v>
      </c>
      <c r="C478" s="53" t="s">
        <v>1966</v>
      </c>
      <c r="D478" s="8" t="s">
        <v>588</v>
      </c>
      <c r="E478" s="100" t="s">
        <v>9</v>
      </c>
      <c r="F478" s="70" t="s">
        <v>9</v>
      </c>
      <c r="G478" s="7">
        <v>3178000</v>
      </c>
      <c r="H478" s="78" t="s">
        <v>10</v>
      </c>
      <c r="I478" s="7" t="s">
        <v>1962</v>
      </c>
      <c r="J478" s="7" t="s">
        <v>1747</v>
      </c>
      <c r="K478" s="8" t="s">
        <v>2183</v>
      </c>
      <c r="L478" s="77" t="s">
        <v>1932</v>
      </c>
      <c r="M478" s="90" t="str">
        <f t="shared" si="9"/>
        <v>F17-Korvet (F17-FA)</v>
      </c>
    </row>
    <row r="479" spans="1:13" ht="15.75" x14ac:dyDescent="0.25">
      <c r="A479" s="12" t="s">
        <v>596</v>
      </c>
      <c r="B479" s="81" t="s">
        <v>2104</v>
      </c>
      <c r="C479" s="53" t="s">
        <v>1967</v>
      </c>
      <c r="D479" s="8" t="s">
        <v>588</v>
      </c>
      <c r="E479" s="100" t="s">
        <v>9</v>
      </c>
      <c r="F479" s="70" t="s">
        <v>9</v>
      </c>
      <c r="G479" s="7">
        <v>2383000</v>
      </c>
      <c r="H479" s="78" t="s">
        <v>10</v>
      </c>
      <c r="I479" s="7" t="s">
        <v>1962</v>
      </c>
      <c r="J479" s="7" t="s">
        <v>1747</v>
      </c>
      <c r="K479" s="8" t="s">
        <v>2183</v>
      </c>
      <c r="L479" s="77" t="s">
        <v>1932</v>
      </c>
      <c r="M479" s="90" t="str">
        <f t="shared" si="9"/>
        <v>F18-Fregat (F18-FA)</v>
      </c>
    </row>
    <row r="480" spans="1:13" ht="15.75" x14ac:dyDescent="0.25">
      <c r="A480" s="12" t="s">
        <v>597</v>
      </c>
      <c r="B480" s="81" t="s">
        <v>2105</v>
      </c>
      <c r="C480" s="53" t="s">
        <v>1760</v>
      </c>
      <c r="D480" s="8" t="s">
        <v>588</v>
      </c>
      <c r="E480" s="100" t="s">
        <v>9</v>
      </c>
      <c r="F480" s="70" t="s">
        <v>9</v>
      </c>
      <c r="G480" s="7" t="s">
        <v>1710</v>
      </c>
      <c r="H480" s="78" t="s">
        <v>10</v>
      </c>
      <c r="I480" s="7" t="s">
        <v>1962</v>
      </c>
      <c r="J480" s="7" t="s">
        <v>1747</v>
      </c>
      <c r="K480" s="8" t="s">
        <v>2183</v>
      </c>
      <c r="L480" s="77" t="s">
        <v>1932</v>
      </c>
      <c r="M480" s="90" t="str">
        <f t="shared" si="9"/>
        <v>Gieterveen</v>
      </c>
    </row>
    <row r="481" spans="1:13" ht="15.75" x14ac:dyDescent="0.25">
      <c r="A481" s="12" t="s">
        <v>598</v>
      </c>
      <c r="B481" s="81" t="s">
        <v>599</v>
      </c>
      <c r="C481" s="53" t="s">
        <v>1802</v>
      </c>
      <c r="D481" s="8" t="s">
        <v>588</v>
      </c>
      <c r="E481" s="100" t="s">
        <v>5</v>
      </c>
      <c r="F481" s="70" t="s">
        <v>5</v>
      </c>
      <c r="G481" s="7">
        <v>45000</v>
      </c>
      <c r="H481" s="78" t="s">
        <v>6</v>
      </c>
      <c r="I481" s="7" t="s">
        <v>1962</v>
      </c>
      <c r="J481" s="7" t="s">
        <v>1747</v>
      </c>
      <c r="K481" s="8" t="s">
        <v>2184</v>
      </c>
      <c r="L481" s="77" t="s">
        <v>1932</v>
      </c>
      <c r="M481" s="90" t="str">
        <f t="shared" si="9"/>
        <v>Haven</v>
      </c>
    </row>
    <row r="482" spans="1:13" ht="15.75" x14ac:dyDescent="0.25">
      <c r="A482" s="12" t="s">
        <v>600</v>
      </c>
      <c r="B482" s="81" t="s">
        <v>601</v>
      </c>
      <c r="C482" s="53" t="s">
        <v>1802</v>
      </c>
      <c r="D482" s="8" t="s">
        <v>588</v>
      </c>
      <c r="E482" s="100" t="s">
        <v>5</v>
      </c>
      <c r="F482" s="70" t="s">
        <v>5</v>
      </c>
      <c r="G482" s="7">
        <v>179000</v>
      </c>
      <c r="H482" s="78" t="s">
        <v>6</v>
      </c>
      <c r="I482" s="7" t="s">
        <v>1962</v>
      </c>
      <c r="J482" s="7" t="s">
        <v>1747</v>
      </c>
      <c r="K482" s="8" t="s">
        <v>2184</v>
      </c>
      <c r="L482" s="77" t="s">
        <v>1932</v>
      </c>
      <c r="M482" s="90" t="str">
        <f t="shared" si="9"/>
        <v>Helder</v>
      </c>
    </row>
    <row r="483" spans="1:13" ht="15.75" x14ac:dyDescent="0.25">
      <c r="A483" s="12" t="s">
        <v>602</v>
      </c>
      <c r="B483" s="81" t="s">
        <v>603</v>
      </c>
      <c r="C483" s="53" t="s">
        <v>1802</v>
      </c>
      <c r="D483" s="8" t="s">
        <v>588</v>
      </c>
      <c r="E483" s="100" t="s">
        <v>5</v>
      </c>
      <c r="F483" s="70" t="s">
        <v>5</v>
      </c>
      <c r="G483" s="7">
        <v>36000</v>
      </c>
      <c r="H483" s="78" t="s">
        <v>6</v>
      </c>
      <c r="I483" s="7" t="s">
        <v>1962</v>
      </c>
      <c r="J483" s="7" t="s">
        <v>1747</v>
      </c>
      <c r="K483" s="8" t="s">
        <v>2184</v>
      </c>
      <c r="L483" s="77" t="s">
        <v>1932</v>
      </c>
      <c r="M483" s="90" t="str">
        <f t="shared" si="9"/>
        <v>Helm</v>
      </c>
    </row>
    <row r="484" spans="1:13" ht="15.75" x14ac:dyDescent="0.25">
      <c r="A484" s="12" t="s">
        <v>604</v>
      </c>
      <c r="B484" s="81" t="s">
        <v>605</v>
      </c>
      <c r="C484" s="53" t="s">
        <v>1802</v>
      </c>
      <c r="D484" s="8" t="s">
        <v>588</v>
      </c>
      <c r="E484" s="100" t="s">
        <v>5</v>
      </c>
      <c r="F484" s="70" t="s">
        <v>5</v>
      </c>
      <c r="G484" s="7">
        <v>45000</v>
      </c>
      <c r="H484" s="78" t="s">
        <v>6</v>
      </c>
      <c r="I484" s="7" t="s">
        <v>1962</v>
      </c>
      <c r="J484" s="7" t="s">
        <v>1747</v>
      </c>
      <c r="K484" s="8" t="s">
        <v>2184</v>
      </c>
      <c r="L484" s="77" t="s">
        <v>1932</v>
      </c>
      <c r="M484" s="90" t="str">
        <f t="shared" si="9"/>
        <v>Hoorn</v>
      </c>
    </row>
    <row r="485" spans="1:13" ht="15.75" x14ac:dyDescent="0.25">
      <c r="A485" s="12" t="s">
        <v>606</v>
      </c>
      <c r="B485" s="81" t="s">
        <v>607</v>
      </c>
      <c r="C485" s="53" t="s">
        <v>1805</v>
      </c>
      <c r="D485" s="8" t="s">
        <v>588</v>
      </c>
      <c r="E485" s="100" t="s">
        <v>5</v>
      </c>
      <c r="F485" s="70" t="s">
        <v>5</v>
      </c>
      <c r="G485" s="7">
        <v>92000</v>
      </c>
      <c r="H485" s="78" t="s">
        <v>6</v>
      </c>
      <c r="I485" s="7" t="s">
        <v>1962</v>
      </c>
      <c r="J485" s="7" t="s">
        <v>1747</v>
      </c>
      <c r="K485" s="8" t="s">
        <v>2184</v>
      </c>
      <c r="L485" s="77" t="s">
        <v>1932</v>
      </c>
      <c r="M485" s="90" t="str">
        <f t="shared" si="9"/>
        <v>Horizon</v>
      </c>
    </row>
    <row r="486" spans="1:13" ht="15.75" x14ac:dyDescent="0.25">
      <c r="A486" s="12" t="s">
        <v>186</v>
      </c>
      <c r="B486" s="81" t="s">
        <v>2050</v>
      </c>
      <c r="C486" s="53" t="s">
        <v>1749</v>
      </c>
      <c r="D486" s="8" t="s">
        <v>588</v>
      </c>
      <c r="E486" s="100" t="s">
        <v>9</v>
      </c>
      <c r="F486" s="70" t="s">
        <v>5</v>
      </c>
      <c r="G486" s="7">
        <v>0</v>
      </c>
      <c r="H486" s="78" t="s">
        <v>10</v>
      </c>
      <c r="I486" s="7" t="s">
        <v>1962</v>
      </c>
      <c r="J486" s="7" t="s">
        <v>1747</v>
      </c>
      <c r="K486" s="8" t="s">
        <v>2183</v>
      </c>
      <c r="L486" s="77" t="s">
        <v>1932</v>
      </c>
      <c r="M486" s="90" t="str">
        <f t="shared" si="9"/>
        <v>IJsselmonde</v>
      </c>
    </row>
    <row r="487" spans="1:13" ht="15.75" x14ac:dyDescent="0.25">
      <c r="A487" s="12" t="s">
        <v>609</v>
      </c>
      <c r="B487" s="81" t="s">
        <v>609</v>
      </c>
      <c r="C487" s="53" t="s">
        <v>1835</v>
      </c>
      <c r="D487" s="8" t="s">
        <v>588</v>
      </c>
      <c r="E487" s="100" t="s">
        <v>5</v>
      </c>
      <c r="F487" s="70" t="s">
        <v>5</v>
      </c>
      <c r="G487" s="7">
        <v>73770</v>
      </c>
      <c r="H487" s="78" t="s">
        <v>6</v>
      </c>
      <c r="I487" s="7" t="s">
        <v>1962</v>
      </c>
      <c r="J487" s="7" t="s">
        <v>1747</v>
      </c>
      <c r="K487" s="8" t="s">
        <v>2184</v>
      </c>
      <c r="L487" s="77" t="s">
        <v>1932</v>
      </c>
      <c r="M487" s="90" t="str">
        <f t="shared" si="9"/>
        <v>Kotter</v>
      </c>
    </row>
    <row r="488" spans="1:13" ht="15.75" x14ac:dyDescent="0.25">
      <c r="A488" s="12" t="s">
        <v>608</v>
      </c>
      <c r="B488" s="81" t="s">
        <v>2106</v>
      </c>
      <c r="C488" s="53" t="s">
        <v>1824</v>
      </c>
      <c r="D488" s="8" t="s">
        <v>588</v>
      </c>
      <c r="E488" s="100" t="s">
        <v>9</v>
      </c>
      <c r="F488" s="70" t="s">
        <v>9</v>
      </c>
      <c r="G488" s="7" t="s">
        <v>1710</v>
      </c>
      <c r="H488" s="78" t="s">
        <v>10</v>
      </c>
      <c r="I488" s="7" t="s">
        <v>1962</v>
      </c>
      <c r="J488" s="7" t="s">
        <v>1747</v>
      </c>
      <c r="K488" s="8" t="s">
        <v>2183</v>
      </c>
      <c r="L488" s="77" t="s">
        <v>1932</v>
      </c>
      <c r="M488" s="90" t="str">
        <f t="shared" si="9"/>
        <v>K10-B (oil)</v>
      </c>
    </row>
    <row r="489" spans="1:13" ht="15.75" x14ac:dyDescent="0.25">
      <c r="A489" s="12" t="s">
        <v>611</v>
      </c>
      <c r="B489" s="81" t="s">
        <v>2107</v>
      </c>
      <c r="C489" s="53" t="s">
        <v>1749</v>
      </c>
      <c r="D489" s="8" t="s">
        <v>588</v>
      </c>
      <c r="E489" s="100" t="s">
        <v>9</v>
      </c>
      <c r="F489" s="70" t="s">
        <v>9</v>
      </c>
      <c r="G489" s="7">
        <v>0</v>
      </c>
      <c r="H489" s="78" t="s">
        <v>10</v>
      </c>
      <c r="I489" s="7" t="s">
        <v>1962</v>
      </c>
      <c r="J489" s="7" t="s">
        <v>1747</v>
      </c>
      <c r="K489" s="8" t="s">
        <v>2183</v>
      </c>
      <c r="L489" s="77" t="s">
        <v>1932</v>
      </c>
      <c r="M489" s="90" t="str">
        <f t="shared" si="9"/>
        <v>Lekkerkerk/blg</v>
      </c>
    </row>
    <row r="490" spans="1:13" ht="15.75" x14ac:dyDescent="0.25">
      <c r="A490" s="12" t="s">
        <v>612</v>
      </c>
      <c r="B490" s="81" t="s">
        <v>613</v>
      </c>
      <c r="C490" s="53" t="s">
        <v>1863</v>
      </c>
      <c r="D490" s="8" t="s">
        <v>588</v>
      </c>
      <c r="E490" s="100" t="s">
        <v>5</v>
      </c>
      <c r="F490" s="70" t="s">
        <v>5</v>
      </c>
      <c r="G490" s="7">
        <v>93961</v>
      </c>
      <c r="H490" s="78" t="s">
        <v>6</v>
      </c>
      <c r="I490" s="7" t="s">
        <v>1962</v>
      </c>
      <c r="J490" s="7" t="s">
        <v>1747</v>
      </c>
      <c r="K490" s="8" t="s">
        <v>2184</v>
      </c>
      <c r="L490" s="77" t="s">
        <v>1932</v>
      </c>
      <c r="M490" s="90" t="str">
        <f t="shared" si="9"/>
        <v>Logger</v>
      </c>
    </row>
    <row r="491" spans="1:13" ht="15.75" x14ac:dyDescent="0.25">
      <c r="A491" s="12" t="s">
        <v>610</v>
      </c>
      <c r="B491" s="81" t="s">
        <v>610</v>
      </c>
      <c r="C491" s="53" t="s">
        <v>1968</v>
      </c>
      <c r="D491" s="8" t="s">
        <v>588</v>
      </c>
      <c r="E491" s="100" t="s">
        <v>9</v>
      </c>
      <c r="F491" s="70" t="s">
        <v>9</v>
      </c>
      <c r="G491" s="7">
        <v>477000</v>
      </c>
      <c r="H491" s="78" t="s">
        <v>10</v>
      </c>
      <c r="I491" s="7" t="s">
        <v>1962</v>
      </c>
      <c r="J491" s="7" t="s">
        <v>1747</v>
      </c>
      <c r="K491" s="8" t="s">
        <v>2183</v>
      </c>
      <c r="L491" s="77" t="s">
        <v>1932</v>
      </c>
      <c r="M491" s="90" t="str">
        <f t="shared" si="9"/>
        <v>L01-FB</v>
      </c>
    </row>
    <row r="492" spans="1:13" ht="15.75" x14ac:dyDescent="0.25">
      <c r="A492" s="12" t="s">
        <v>1969</v>
      </c>
      <c r="B492" s="81" t="s">
        <v>1969</v>
      </c>
      <c r="C492" s="53" t="s">
        <v>1955</v>
      </c>
      <c r="D492" s="8" t="s">
        <v>588</v>
      </c>
      <c r="E492" s="100" t="s">
        <v>9</v>
      </c>
      <c r="F492" s="70" t="s">
        <v>9</v>
      </c>
      <c r="G492" s="7" t="s">
        <v>1710</v>
      </c>
      <c r="H492" s="78" t="s">
        <v>10</v>
      </c>
      <c r="I492" s="7" t="s">
        <v>1962</v>
      </c>
      <c r="J492" s="7" t="s">
        <v>1747</v>
      </c>
      <c r="K492" s="8" t="s">
        <v>2183</v>
      </c>
      <c r="L492" s="77" t="s">
        <v>1932</v>
      </c>
      <c r="M492" s="90" t="str">
        <f t="shared" si="9"/>
        <v>L05a-E</v>
      </c>
    </row>
    <row r="493" spans="1:13" ht="15.75" x14ac:dyDescent="0.25">
      <c r="A493" s="12" t="s">
        <v>410</v>
      </c>
      <c r="B493" s="81" t="s">
        <v>2068</v>
      </c>
      <c r="C493" s="53" t="s">
        <v>1760</v>
      </c>
      <c r="D493" s="8" t="s">
        <v>588</v>
      </c>
      <c r="E493" s="100" t="s">
        <v>9</v>
      </c>
      <c r="F493" s="70" t="s">
        <v>9</v>
      </c>
      <c r="G493" s="7">
        <v>0</v>
      </c>
      <c r="H493" s="78" t="s">
        <v>10</v>
      </c>
      <c r="I493" s="7" t="s">
        <v>1962</v>
      </c>
      <c r="J493" s="7" t="s">
        <v>1747</v>
      </c>
      <c r="K493" s="8" t="s">
        <v>2183</v>
      </c>
      <c r="L493" s="77" t="s">
        <v>1932</v>
      </c>
      <c r="M493" s="90" t="str">
        <f t="shared" si="9"/>
        <v>Midlaren</v>
      </c>
    </row>
    <row r="494" spans="1:13" ht="15.75" x14ac:dyDescent="0.25">
      <c r="A494" s="12" t="s">
        <v>614</v>
      </c>
      <c r="B494" s="81" t="s">
        <v>2108</v>
      </c>
      <c r="C494" s="53" t="s">
        <v>1749</v>
      </c>
      <c r="D494" s="8" t="s">
        <v>588</v>
      </c>
      <c r="E494" s="100" t="s">
        <v>9</v>
      </c>
      <c r="F494" s="70" t="s">
        <v>5</v>
      </c>
      <c r="G494" s="7">
        <v>0</v>
      </c>
      <c r="H494" s="78" t="s">
        <v>10</v>
      </c>
      <c r="I494" s="7" t="s">
        <v>1962</v>
      </c>
      <c r="J494" s="7" t="s">
        <v>1747</v>
      </c>
      <c r="K494" s="8" t="s">
        <v>2183</v>
      </c>
      <c r="L494" s="77" t="s">
        <v>1932</v>
      </c>
      <c r="M494" s="90" t="str">
        <f t="shared" si="9"/>
        <v>Moerkapelle</v>
      </c>
    </row>
    <row r="495" spans="1:13" ht="15.75" x14ac:dyDescent="0.25">
      <c r="A495" s="12" t="s">
        <v>615</v>
      </c>
      <c r="B495" s="81" t="s">
        <v>2109</v>
      </c>
      <c r="C495" s="53" t="s">
        <v>1749</v>
      </c>
      <c r="D495" s="8" t="s">
        <v>588</v>
      </c>
      <c r="E495" s="100" t="s">
        <v>9</v>
      </c>
      <c r="F495" s="70" t="s">
        <v>9</v>
      </c>
      <c r="G495" s="7">
        <v>0</v>
      </c>
      <c r="H495" s="78" t="s">
        <v>10</v>
      </c>
      <c r="I495" s="7" t="s">
        <v>1962</v>
      </c>
      <c r="J495" s="7" t="s">
        <v>1747</v>
      </c>
      <c r="K495" s="8" t="s">
        <v>2183</v>
      </c>
      <c r="L495" s="77" t="s">
        <v>1932</v>
      </c>
      <c r="M495" s="90" t="str">
        <f t="shared" si="9"/>
        <v>Noordwijk</v>
      </c>
    </row>
    <row r="496" spans="1:13" ht="15.75" x14ac:dyDescent="0.25">
      <c r="A496" s="12" t="s">
        <v>616</v>
      </c>
      <c r="B496" s="81" t="s">
        <v>617</v>
      </c>
      <c r="C496" s="53" t="s">
        <v>1759</v>
      </c>
      <c r="D496" s="8" t="s">
        <v>588</v>
      </c>
      <c r="E496" s="100">
        <v>2012</v>
      </c>
      <c r="F496" s="70" t="s">
        <v>9</v>
      </c>
      <c r="G496" s="7">
        <v>1590000</v>
      </c>
      <c r="H496" s="78" t="s">
        <v>6</v>
      </c>
      <c r="I496" s="7" t="s">
        <v>1962</v>
      </c>
      <c r="J496" s="7" t="s">
        <v>1747</v>
      </c>
      <c r="K496" s="8" t="s">
        <v>2183</v>
      </c>
      <c r="L496" s="77" t="s">
        <v>1932</v>
      </c>
      <c r="M496" s="90" t="str">
        <f t="shared" si="9"/>
        <v>Ottoland</v>
      </c>
    </row>
    <row r="497" spans="1:14" ht="15.75" x14ac:dyDescent="0.25">
      <c r="A497" s="12" t="s">
        <v>618</v>
      </c>
      <c r="B497" s="81" t="s">
        <v>619</v>
      </c>
      <c r="C497" s="53" t="s">
        <v>1877</v>
      </c>
      <c r="D497" s="8" t="s">
        <v>588</v>
      </c>
      <c r="E497" s="100" t="s">
        <v>5</v>
      </c>
      <c r="F497" s="70" t="s">
        <v>5</v>
      </c>
      <c r="G497" s="7">
        <v>175000</v>
      </c>
      <c r="H497" s="78" t="s">
        <v>6</v>
      </c>
      <c r="I497" s="7" t="s">
        <v>1962</v>
      </c>
      <c r="J497" s="7" t="s">
        <v>1747</v>
      </c>
      <c r="K497" s="8" t="s">
        <v>2184</v>
      </c>
      <c r="L497" s="77" t="s">
        <v>1932</v>
      </c>
      <c r="M497" s="90" t="str">
        <f t="shared" si="9"/>
        <v>Oud-Beijerland Noord</v>
      </c>
    </row>
    <row r="498" spans="1:14" ht="15.75" x14ac:dyDescent="0.25">
      <c r="A498" s="12" t="s">
        <v>486</v>
      </c>
      <c r="B498" s="81" t="s">
        <v>487</v>
      </c>
      <c r="C498" s="53" t="s">
        <v>1892</v>
      </c>
      <c r="D498" s="8" t="s">
        <v>588</v>
      </c>
      <c r="E498" s="100">
        <v>2012</v>
      </c>
      <c r="F498" s="70" t="s">
        <v>9</v>
      </c>
      <c r="G498" s="7">
        <v>2009000</v>
      </c>
      <c r="H498" s="78" t="s">
        <v>6</v>
      </c>
      <c r="I498" s="7" t="s">
        <v>1962</v>
      </c>
      <c r="J498" s="7" t="s">
        <v>1747</v>
      </c>
      <c r="K498" s="8" t="s">
        <v>2183</v>
      </c>
      <c r="L498" s="77" t="s">
        <v>1932</v>
      </c>
      <c r="M498" s="90" t="str">
        <f t="shared" si="9"/>
        <v>Papekop</v>
      </c>
    </row>
    <row r="499" spans="1:14" ht="15.75" x14ac:dyDescent="0.25">
      <c r="A499" s="12" t="s">
        <v>629</v>
      </c>
      <c r="B499" s="81" t="s">
        <v>630</v>
      </c>
      <c r="C499" s="53" t="s">
        <v>1749</v>
      </c>
      <c r="D499" s="8" t="s">
        <v>588</v>
      </c>
      <c r="E499" s="100" t="s">
        <v>5</v>
      </c>
      <c r="F499" s="70" t="s">
        <v>5</v>
      </c>
      <c r="G499" s="7">
        <v>0</v>
      </c>
      <c r="H499" s="78" t="s">
        <v>6</v>
      </c>
      <c r="I499" s="7" t="s">
        <v>1962</v>
      </c>
      <c r="J499" s="7" t="s">
        <v>1747</v>
      </c>
      <c r="K499" s="8" t="s">
        <v>2183</v>
      </c>
      <c r="L499" s="77" t="s">
        <v>1932</v>
      </c>
      <c r="M499" s="90" t="str">
        <f t="shared" si="9"/>
        <v>Pijnacker</v>
      </c>
    </row>
    <row r="500" spans="1:14" ht="15.75" x14ac:dyDescent="0.25">
      <c r="A500" s="12" t="s">
        <v>620</v>
      </c>
      <c r="B500" s="81" t="s">
        <v>621</v>
      </c>
      <c r="C500" s="53" t="s">
        <v>1883</v>
      </c>
      <c r="D500" s="8" t="s">
        <v>588</v>
      </c>
      <c r="E500" s="100">
        <v>2012</v>
      </c>
      <c r="F500" s="70" t="s">
        <v>9</v>
      </c>
      <c r="G500" s="7">
        <v>461000</v>
      </c>
      <c r="H500" s="78" t="s">
        <v>6</v>
      </c>
      <c r="I500" s="7" t="s">
        <v>1962</v>
      </c>
      <c r="J500" s="7" t="s">
        <v>1747</v>
      </c>
      <c r="K500" s="8" t="s">
        <v>2183</v>
      </c>
      <c r="L500" s="77" t="s">
        <v>1932</v>
      </c>
      <c r="M500" s="90" t="str">
        <f t="shared" si="9"/>
        <v>P08-A Horizon-West</v>
      </c>
    </row>
    <row r="501" spans="1:14" ht="15.75" x14ac:dyDescent="0.25">
      <c r="A501" s="12" t="s">
        <v>622</v>
      </c>
      <c r="B501" s="81" t="s">
        <v>623</v>
      </c>
      <c r="C501" s="53" t="s">
        <v>1885</v>
      </c>
      <c r="D501" s="8" t="s">
        <v>588</v>
      </c>
      <c r="E501" s="100" t="s">
        <v>5</v>
      </c>
      <c r="F501" s="70" t="s">
        <v>5</v>
      </c>
      <c r="G501" s="7">
        <v>1032000</v>
      </c>
      <c r="H501" s="78" t="s">
        <v>6</v>
      </c>
      <c r="I501" s="7" t="s">
        <v>1962</v>
      </c>
      <c r="J501" s="7" t="s">
        <v>1747</v>
      </c>
      <c r="K501" s="8" t="s">
        <v>2184</v>
      </c>
      <c r="L501" s="77" t="s">
        <v>1932</v>
      </c>
      <c r="M501" s="90" t="str">
        <f t="shared" si="9"/>
        <v>P11b-De Ruyter</v>
      </c>
    </row>
    <row r="502" spans="1:14" ht="15.75" x14ac:dyDescent="0.25">
      <c r="A502" s="12" t="s">
        <v>624</v>
      </c>
      <c r="B502" s="81" t="s">
        <v>625</v>
      </c>
      <c r="C502" s="53" t="s">
        <v>1886</v>
      </c>
      <c r="D502" s="8" t="s">
        <v>588</v>
      </c>
      <c r="E502" s="100">
        <v>2011</v>
      </c>
      <c r="F502" s="70">
        <v>2012</v>
      </c>
      <c r="G502" s="7">
        <v>429000</v>
      </c>
      <c r="H502" s="78" t="s">
        <v>6</v>
      </c>
      <c r="I502" s="7" t="s">
        <v>1962</v>
      </c>
      <c r="J502" s="7" t="s">
        <v>1747</v>
      </c>
      <c r="K502" s="8" t="s">
        <v>2183</v>
      </c>
      <c r="L502" s="77" t="s">
        <v>1932</v>
      </c>
      <c r="M502" s="90" t="str">
        <f t="shared" si="9"/>
        <v>P11b-Van Ghent</v>
      </c>
    </row>
    <row r="503" spans="1:14" ht="15.75" x14ac:dyDescent="0.25">
      <c r="A503" s="12" t="s">
        <v>626</v>
      </c>
      <c r="B503" s="81" t="s">
        <v>2110</v>
      </c>
      <c r="C503" s="53" t="s">
        <v>1887</v>
      </c>
      <c r="D503" s="8" t="s">
        <v>588</v>
      </c>
      <c r="E503" s="100" t="s">
        <v>9</v>
      </c>
      <c r="F503" s="70" t="s">
        <v>9</v>
      </c>
      <c r="G503" s="7">
        <v>0</v>
      </c>
      <c r="H503" s="78" t="s">
        <v>10</v>
      </c>
      <c r="I503" s="7" t="s">
        <v>1962</v>
      </c>
      <c r="J503" s="7" t="s">
        <v>1747</v>
      </c>
      <c r="K503" s="8" t="s">
        <v>2183</v>
      </c>
      <c r="L503" s="77" t="s">
        <v>1932</v>
      </c>
      <c r="M503" s="90" t="str">
        <f t="shared" si="9"/>
        <v>P12-West (P12-3)</v>
      </c>
    </row>
    <row r="504" spans="1:14" ht="15.75" x14ac:dyDescent="0.25">
      <c r="A504" s="12" t="s">
        <v>627</v>
      </c>
      <c r="B504" s="81" t="s">
        <v>628</v>
      </c>
      <c r="C504" s="53" t="s">
        <v>1888</v>
      </c>
      <c r="D504" s="8" t="s">
        <v>588</v>
      </c>
      <c r="E504" s="100" t="s">
        <v>5</v>
      </c>
      <c r="F504" s="70" t="s">
        <v>5</v>
      </c>
      <c r="G504" s="7">
        <v>467000</v>
      </c>
      <c r="H504" s="78" t="s">
        <v>6</v>
      </c>
      <c r="I504" s="7" t="s">
        <v>1962</v>
      </c>
      <c r="J504" s="7" t="s">
        <v>1747</v>
      </c>
      <c r="K504" s="8" t="s">
        <v>2184</v>
      </c>
      <c r="L504" s="77" t="s">
        <v>1932</v>
      </c>
      <c r="M504" s="90" t="str">
        <f t="shared" si="9"/>
        <v>P15 Rijn</v>
      </c>
    </row>
    <row r="505" spans="1:14" ht="15.75" x14ac:dyDescent="0.25">
      <c r="A505" s="12" t="s">
        <v>631</v>
      </c>
      <c r="B505" s="81" t="s">
        <v>2111</v>
      </c>
      <c r="C505" s="53" t="s">
        <v>1802</v>
      </c>
      <c r="D505" s="8" t="s">
        <v>588</v>
      </c>
      <c r="E505" s="100" t="s">
        <v>9</v>
      </c>
      <c r="F505" s="70" t="s">
        <v>9</v>
      </c>
      <c r="G505" s="7">
        <v>554000</v>
      </c>
      <c r="H505" s="78" t="s">
        <v>10</v>
      </c>
      <c r="I505" s="7" t="s">
        <v>1962</v>
      </c>
      <c r="J505" s="7" t="s">
        <v>1747</v>
      </c>
      <c r="K505" s="8" t="s">
        <v>2183</v>
      </c>
      <c r="L505" s="77" t="s">
        <v>1932</v>
      </c>
      <c r="M505" s="90" t="str">
        <f t="shared" si="9"/>
        <v>Q01-Northwest</v>
      </c>
    </row>
    <row r="506" spans="1:14" ht="15.75" x14ac:dyDescent="0.25">
      <c r="A506" s="12" t="s">
        <v>2185</v>
      </c>
      <c r="B506" s="81" t="s">
        <v>2186</v>
      </c>
      <c r="C506" t="s">
        <v>1997</v>
      </c>
      <c r="D506" s="8" t="s">
        <v>588</v>
      </c>
      <c r="E506" s="100" t="s">
        <v>9</v>
      </c>
      <c r="F506" s="70" t="s">
        <v>9</v>
      </c>
      <c r="G506" s="7" t="s">
        <v>1710</v>
      </c>
      <c r="H506" s="78" t="s">
        <v>10</v>
      </c>
      <c r="I506" s="7" t="s">
        <v>1962</v>
      </c>
      <c r="J506" s="7" t="s">
        <v>1747</v>
      </c>
      <c r="K506" s="8" t="s">
        <v>2183</v>
      </c>
      <c r="L506" s="77" t="s">
        <v>1932</v>
      </c>
      <c r="M506" s="90" t="str">
        <f t="shared" si="9"/>
        <v>Q07-A</v>
      </c>
    </row>
    <row r="507" spans="1:14" ht="15.75" customHeight="1" x14ac:dyDescent="0.25">
      <c r="A507" s="12" t="s">
        <v>2187</v>
      </c>
      <c r="B507" s="81" t="s">
        <v>2188</v>
      </c>
      <c r="C507" t="s">
        <v>1997</v>
      </c>
      <c r="D507" s="8" t="s">
        <v>588</v>
      </c>
      <c r="E507" s="100" t="s">
        <v>9</v>
      </c>
      <c r="F507" s="70" t="s">
        <v>9</v>
      </c>
      <c r="G507" s="7" t="s">
        <v>1710</v>
      </c>
      <c r="H507" s="78" t="s">
        <v>10</v>
      </c>
      <c r="I507" s="7" t="s">
        <v>1962</v>
      </c>
      <c r="J507" s="7" t="s">
        <v>1747</v>
      </c>
      <c r="K507" s="8" t="s">
        <v>2183</v>
      </c>
      <c r="L507" s="77" t="s">
        <v>1932</v>
      </c>
      <c r="M507" s="90" t="str">
        <f t="shared" si="9"/>
        <v>Q07-B</v>
      </c>
    </row>
    <row r="508" spans="1:14" ht="15.75" x14ac:dyDescent="0.25">
      <c r="A508" s="12" t="s">
        <v>1989</v>
      </c>
      <c r="B508" s="81" t="s">
        <v>2081</v>
      </c>
      <c r="C508" t="s">
        <v>1997</v>
      </c>
      <c r="D508" s="8" t="s">
        <v>588</v>
      </c>
      <c r="E508" s="100" t="s">
        <v>9</v>
      </c>
      <c r="F508" s="70" t="s">
        <v>9</v>
      </c>
      <c r="G508" s="7" t="s">
        <v>1710</v>
      </c>
      <c r="H508" s="78" t="s">
        <v>10</v>
      </c>
      <c r="I508" s="7" t="s">
        <v>1962</v>
      </c>
      <c r="J508" s="7" t="s">
        <v>1747</v>
      </c>
      <c r="K508" s="8" t="s">
        <v>2183</v>
      </c>
      <c r="L508" s="77" t="s">
        <v>1932</v>
      </c>
      <c r="M508" s="90" t="str">
        <f t="shared" si="9"/>
        <v>Q07-C</v>
      </c>
    </row>
    <row r="509" spans="1:14" ht="15.75" x14ac:dyDescent="0.25">
      <c r="A509" s="12" t="s">
        <v>633</v>
      </c>
      <c r="B509" s="81" t="s">
        <v>634</v>
      </c>
      <c r="C509" s="76" t="s">
        <v>1900</v>
      </c>
      <c r="D509" s="76" t="s">
        <v>588</v>
      </c>
      <c r="E509" s="102" t="s">
        <v>9</v>
      </c>
      <c r="F509" s="87">
        <v>2014</v>
      </c>
      <c r="G509" s="77" t="s">
        <v>1710</v>
      </c>
      <c r="H509" s="82" t="s">
        <v>10</v>
      </c>
      <c r="I509" s="7" t="s">
        <v>1962</v>
      </c>
      <c r="J509" s="7" t="s">
        <v>1747</v>
      </c>
      <c r="K509" s="76" t="s">
        <v>2183</v>
      </c>
      <c r="L509" s="77" t="s">
        <v>1932</v>
      </c>
      <c r="M509" s="90" t="str">
        <f t="shared" si="9"/>
        <v>Q13a-Amstel</v>
      </c>
      <c r="N509" s="57"/>
    </row>
    <row r="510" spans="1:14" ht="15.75" x14ac:dyDescent="0.25">
      <c r="A510" s="12" t="s">
        <v>632</v>
      </c>
      <c r="B510" s="81" t="s">
        <v>632</v>
      </c>
      <c r="C510" s="76" t="s">
        <v>1970</v>
      </c>
      <c r="D510" s="76" t="s">
        <v>588</v>
      </c>
      <c r="E510" s="102" t="s">
        <v>9</v>
      </c>
      <c r="F510" s="87" t="s">
        <v>9</v>
      </c>
      <c r="G510" s="77" t="s">
        <v>1710</v>
      </c>
      <c r="H510" s="82" t="s">
        <v>10</v>
      </c>
      <c r="I510" s="7" t="s">
        <v>1962</v>
      </c>
      <c r="J510" s="7" t="s">
        <v>1747</v>
      </c>
      <c r="K510" s="76" t="s">
        <v>2183</v>
      </c>
      <c r="L510" s="77" t="s">
        <v>1932</v>
      </c>
      <c r="M510" s="90" t="str">
        <f t="shared" si="9"/>
        <v>Q13-FB</v>
      </c>
    </row>
    <row r="511" spans="1:14" ht="15.75" x14ac:dyDescent="0.25">
      <c r="A511" s="12" t="s">
        <v>509</v>
      </c>
      <c r="B511" s="81" t="s">
        <v>2084</v>
      </c>
      <c r="C511" s="76" t="s">
        <v>1749</v>
      </c>
      <c r="D511" s="76" t="s">
        <v>588</v>
      </c>
      <c r="E511" s="102" t="s">
        <v>9</v>
      </c>
      <c r="F511" s="87" t="s">
        <v>5</v>
      </c>
      <c r="G511" s="77">
        <v>0</v>
      </c>
      <c r="H511" s="82" t="s">
        <v>10</v>
      </c>
      <c r="I511" s="7" t="s">
        <v>1962</v>
      </c>
      <c r="J511" s="7" t="s">
        <v>1747</v>
      </c>
      <c r="K511" s="76" t="s">
        <v>2183</v>
      </c>
      <c r="L511" s="77" t="s">
        <v>1932</v>
      </c>
      <c r="M511" s="90" t="str">
        <f t="shared" si="9"/>
        <v>Rijswijk</v>
      </c>
    </row>
    <row r="512" spans="1:14" ht="15.75" x14ac:dyDescent="0.25">
      <c r="A512" s="12" t="s">
        <v>635</v>
      </c>
      <c r="B512" s="81" t="s">
        <v>636</v>
      </c>
      <c r="C512" s="76" t="s">
        <v>1749</v>
      </c>
      <c r="D512" s="76" t="s">
        <v>588</v>
      </c>
      <c r="E512" s="102" t="s">
        <v>5</v>
      </c>
      <c r="F512" s="87" t="s">
        <v>5</v>
      </c>
      <c r="G512" s="77">
        <v>1328000</v>
      </c>
      <c r="H512" s="82" t="s">
        <v>6</v>
      </c>
      <c r="I512" s="7" t="s">
        <v>1962</v>
      </c>
      <c r="J512" s="7" t="s">
        <v>1747</v>
      </c>
      <c r="K512" s="76" t="s">
        <v>2184</v>
      </c>
      <c r="L512" s="77" t="s">
        <v>1932</v>
      </c>
      <c r="M512" s="90" t="str">
        <f t="shared" si="9"/>
        <v>Rotterdam</v>
      </c>
    </row>
    <row r="513" spans="1:13" ht="15.75" x14ac:dyDescent="0.25">
      <c r="A513" s="12" t="s">
        <v>637</v>
      </c>
      <c r="B513" s="81" t="s">
        <v>638</v>
      </c>
      <c r="C513" s="76" t="s">
        <v>1777</v>
      </c>
      <c r="D513" s="76" t="s">
        <v>588</v>
      </c>
      <c r="E513" s="102" t="s">
        <v>5</v>
      </c>
      <c r="F513" s="87" t="s">
        <v>5</v>
      </c>
      <c r="G513" s="77">
        <v>19159000</v>
      </c>
      <c r="H513" s="82" t="s">
        <v>6</v>
      </c>
      <c r="I513" s="7" t="s">
        <v>1962</v>
      </c>
      <c r="J513" s="7" t="s">
        <v>1747</v>
      </c>
      <c r="K513" s="76" t="s">
        <v>2183</v>
      </c>
      <c r="L513" s="77" t="s">
        <v>1932</v>
      </c>
      <c r="M513" s="90" t="str">
        <f t="shared" si="9"/>
        <v>Schoonebeek Olie</v>
      </c>
    </row>
    <row r="514" spans="1:13" ht="15.75" x14ac:dyDescent="0.25">
      <c r="A514" s="12" t="s">
        <v>537</v>
      </c>
      <c r="B514" s="81" t="s">
        <v>2088</v>
      </c>
      <c r="C514" s="76" t="s">
        <v>1767</v>
      </c>
      <c r="D514" s="76" t="s">
        <v>588</v>
      </c>
      <c r="E514" s="102" t="s">
        <v>9</v>
      </c>
      <c r="F514" s="87" t="s">
        <v>9</v>
      </c>
      <c r="G514" s="77">
        <v>0</v>
      </c>
      <c r="H514" s="82" t="s">
        <v>10</v>
      </c>
      <c r="I514" s="7" t="s">
        <v>1962</v>
      </c>
      <c r="J514" s="7" t="s">
        <v>1747</v>
      </c>
      <c r="K514" s="76" t="s">
        <v>2183</v>
      </c>
      <c r="L514" s="77" t="s">
        <v>1932</v>
      </c>
      <c r="M514" s="90" t="str">
        <f t="shared" si="9"/>
        <v>Stadskanaal</v>
      </c>
    </row>
    <row r="515" spans="1:13" ht="15.75" x14ac:dyDescent="0.25">
      <c r="A515" s="12" t="s">
        <v>639</v>
      </c>
      <c r="B515" s="81" t="s">
        <v>2112</v>
      </c>
      <c r="C515" s="76" t="s">
        <v>1749</v>
      </c>
      <c r="D515" s="76" t="s">
        <v>588</v>
      </c>
      <c r="E515" s="102" t="s">
        <v>9</v>
      </c>
      <c r="F515" s="87" t="s">
        <v>5</v>
      </c>
      <c r="G515" s="77">
        <v>0</v>
      </c>
      <c r="H515" s="82" t="s">
        <v>10</v>
      </c>
      <c r="I515" s="7" t="s">
        <v>1962</v>
      </c>
      <c r="J515" s="7" t="s">
        <v>1747</v>
      </c>
      <c r="K515" s="76" t="s">
        <v>2183</v>
      </c>
      <c r="L515" s="77" t="s">
        <v>1932</v>
      </c>
      <c r="M515" s="90" t="str">
        <f t="shared" si="9"/>
        <v>Wassenaar</v>
      </c>
    </row>
    <row r="516" spans="1:13" ht="15.75" x14ac:dyDescent="0.25">
      <c r="A516" s="12" t="s">
        <v>640</v>
      </c>
      <c r="B516" s="81" t="s">
        <v>2113</v>
      </c>
      <c r="C516" s="76" t="s">
        <v>1903</v>
      </c>
      <c r="D516" s="76" t="s">
        <v>588</v>
      </c>
      <c r="E516" s="102" t="s">
        <v>9</v>
      </c>
      <c r="F516" s="87" t="s">
        <v>9</v>
      </c>
      <c r="G516" s="77">
        <v>0</v>
      </c>
      <c r="H516" s="82" t="s">
        <v>10</v>
      </c>
      <c r="I516" s="7" t="s">
        <v>1962</v>
      </c>
      <c r="J516" s="7" t="s">
        <v>1747</v>
      </c>
      <c r="K516" s="76" t="s">
        <v>2183</v>
      </c>
      <c r="L516" s="77" t="s">
        <v>1932</v>
      </c>
      <c r="M516" s="90" t="str">
        <f>HYPERLINK(_xlfn.CONCAT("https://www.nlog.nl/nlog/requestData/nlogp/olgField/metaData.jsp?type=FIELD&amp;id=",B516),A516)</f>
        <v>Wassenaar-Zee</v>
      </c>
    </row>
    <row r="517" spans="1:13" ht="15.75" x14ac:dyDescent="0.25">
      <c r="A517" s="12" t="s">
        <v>641</v>
      </c>
      <c r="B517" s="81" t="s">
        <v>2114</v>
      </c>
      <c r="C517" s="76" t="s">
        <v>1749</v>
      </c>
      <c r="D517" s="76" t="s">
        <v>588</v>
      </c>
      <c r="E517" s="102" t="s">
        <v>9</v>
      </c>
      <c r="F517" s="87" t="s">
        <v>5</v>
      </c>
      <c r="G517" s="77">
        <v>0</v>
      </c>
      <c r="H517" s="82" t="s">
        <v>10</v>
      </c>
      <c r="I517" s="7" t="s">
        <v>1962</v>
      </c>
      <c r="J517" s="7" t="s">
        <v>1747</v>
      </c>
      <c r="K517" s="76" t="s">
        <v>2183</v>
      </c>
      <c r="L517" s="77" t="s">
        <v>1932</v>
      </c>
      <c r="M517" s="90" t="str">
        <f t="shared" si="9"/>
        <v>Werkendam</v>
      </c>
    </row>
    <row r="518" spans="1:13" ht="15.75" x14ac:dyDescent="0.25">
      <c r="A518" s="12" t="s">
        <v>642</v>
      </c>
      <c r="B518" s="81" t="s">
        <v>2115</v>
      </c>
      <c r="C518" s="76" t="s">
        <v>1749</v>
      </c>
      <c r="D518" s="76" t="s">
        <v>588</v>
      </c>
      <c r="E518" s="102" t="s">
        <v>9</v>
      </c>
      <c r="F518" s="87" t="s">
        <v>9</v>
      </c>
      <c r="G518" s="77">
        <v>0</v>
      </c>
      <c r="H518" s="82" t="s">
        <v>10</v>
      </c>
      <c r="I518" s="7" t="s">
        <v>1962</v>
      </c>
      <c r="J518" s="7" t="s">
        <v>1747</v>
      </c>
      <c r="K518" s="76" t="s">
        <v>2183</v>
      </c>
      <c r="L518" s="77" t="s">
        <v>1932</v>
      </c>
      <c r="M518" s="90" t="str">
        <f t="shared" si="9"/>
        <v>Woubrugge</v>
      </c>
    </row>
    <row r="519" spans="1:13" ht="15.75" x14ac:dyDescent="0.25">
      <c r="A519" s="12" t="s">
        <v>643</v>
      </c>
      <c r="B519" s="81" t="s">
        <v>2116</v>
      </c>
      <c r="C519" s="76" t="s">
        <v>1749</v>
      </c>
      <c r="D519" s="76" t="s">
        <v>588</v>
      </c>
      <c r="E519" s="102" t="s">
        <v>9</v>
      </c>
      <c r="F519" s="87" t="s">
        <v>5</v>
      </c>
      <c r="G519" s="77">
        <v>0</v>
      </c>
      <c r="H519" s="82" t="s">
        <v>10</v>
      </c>
      <c r="I519" s="7" t="s">
        <v>1962</v>
      </c>
      <c r="J519" s="7" t="s">
        <v>1747</v>
      </c>
      <c r="K519" s="76" t="s">
        <v>2183</v>
      </c>
      <c r="L519" s="77" t="s">
        <v>1932</v>
      </c>
      <c r="M519" s="90" t="str">
        <f t="shared" si="9"/>
        <v>Zoetermeer</v>
      </c>
    </row>
    <row r="520" spans="1:13" ht="15.75" x14ac:dyDescent="0.25">
      <c r="A520" s="12" t="s">
        <v>644</v>
      </c>
      <c r="B520" s="81" t="s">
        <v>2117</v>
      </c>
      <c r="C520" s="76" t="s">
        <v>1761</v>
      </c>
      <c r="D520" s="76" t="s">
        <v>588</v>
      </c>
      <c r="E520" s="102" t="s">
        <v>9</v>
      </c>
      <c r="F520" s="87" t="s">
        <v>9</v>
      </c>
      <c r="G520" s="77">
        <v>0</v>
      </c>
      <c r="H520" s="82" t="s">
        <v>10</v>
      </c>
      <c r="I520" s="7" t="s">
        <v>1962</v>
      </c>
      <c r="J520" s="7" t="s">
        <v>1747</v>
      </c>
      <c r="K520" s="76" t="s">
        <v>2183</v>
      </c>
      <c r="L520" s="77" t="s">
        <v>1932</v>
      </c>
      <c r="M520" s="90" t="str">
        <f t="shared" si="9"/>
        <v>Zweelo</v>
      </c>
    </row>
  </sheetData>
  <phoneticPr fontId="33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1E78-0A22-417A-9A9E-D339F5237707}">
  <dimension ref="A1:AN297"/>
  <sheetViews>
    <sheetView zoomScaleNormal="100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A100" sqref="A100"/>
    </sheetView>
  </sheetViews>
  <sheetFormatPr defaultRowHeight="15" x14ac:dyDescent="0.25"/>
  <cols>
    <col min="1" max="1" width="41.28515625" bestFit="1" customWidth="1"/>
    <col min="2" max="2" width="13.140625" bestFit="1" customWidth="1"/>
    <col min="3" max="3" width="16" bestFit="1" customWidth="1"/>
    <col min="4" max="4" width="32.42578125" bestFit="1" customWidth="1"/>
    <col min="5" max="6" width="11" bestFit="1" customWidth="1"/>
    <col min="7" max="7" width="10" bestFit="1" customWidth="1"/>
    <col min="8" max="8" width="11" bestFit="1" customWidth="1"/>
    <col min="9" max="27" width="10" bestFit="1" customWidth="1"/>
    <col min="28" max="37" width="9" bestFit="1" customWidth="1"/>
    <col min="38" max="38" width="12" bestFit="1" customWidth="1"/>
    <col min="39" max="39" width="10.7109375" bestFit="1" customWidth="1"/>
    <col min="40" max="40" width="19.28515625" bestFit="1" customWidth="1"/>
  </cols>
  <sheetData>
    <row r="1" spans="1:40" ht="15.75" x14ac:dyDescent="0.25">
      <c r="A1" s="34" t="s">
        <v>2243</v>
      </c>
    </row>
    <row r="2" spans="1:40" x14ac:dyDescent="0.25">
      <c r="A2" s="35" t="s">
        <v>1733</v>
      </c>
    </row>
    <row r="3" spans="1:40" ht="15.75" x14ac:dyDescent="0.25">
      <c r="A3" s="36" t="s">
        <v>1734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ht="52.5" customHeight="1" x14ac:dyDescent="0.25">
      <c r="A4" s="67" t="s">
        <v>0</v>
      </c>
      <c r="B4" s="67" t="s">
        <v>1</v>
      </c>
      <c r="C4" s="67" t="s">
        <v>1743</v>
      </c>
      <c r="D4" s="67" t="s">
        <v>1744</v>
      </c>
      <c r="E4" s="67" t="s">
        <v>36</v>
      </c>
      <c r="F4" s="67" t="s">
        <v>106</v>
      </c>
      <c r="G4" s="67" t="s">
        <v>85</v>
      </c>
      <c r="H4" s="67" t="s">
        <v>496</v>
      </c>
      <c r="I4" s="67" t="s">
        <v>12</v>
      </c>
      <c r="J4" s="67" t="s">
        <v>266</v>
      </c>
      <c r="K4" s="67" t="s">
        <v>645</v>
      </c>
      <c r="L4" s="67" t="s">
        <v>365</v>
      </c>
      <c r="M4" s="67" t="s">
        <v>646</v>
      </c>
      <c r="N4" s="67" t="s">
        <v>647</v>
      </c>
      <c r="O4" s="67" t="s">
        <v>648</v>
      </c>
      <c r="P4" s="67" t="s">
        <v>649</v>
      </c>
      <c r="Q4" s="67" t="s">
        <v>650</v>
      </c>
      <c r="R4" s="67" t="s">
        <v>651</v>
      </c>
      <c r="S4" s="67" t="s">
        <v>652</v>
      </c>
      <c r="T4" s="67" t="s">
        <v>653</v>
      </c>
      <c r="U4" s="67" t="s">
        <v>654</v>
      </c>
      <c r="V4" s="67" t="s">
        <v>655</v>
      </c>
      <c r="W4" s="67" t="s">
        <v>656</v>
      </c>
      <c r="X4" s="67" t="s">
        <v>657</v>
      </c>
      <c r="Y4" s="67" t="s">
        <v>658</v>
      </c>
      <c r="Z4" s="67" t="s">
        <v>659</v>
      </c>
      <c r="AA4" s="67" t="s">
        <v>660</v>
      </c>
      <c r="AB4" s="67" t="s">
        <v>661</v>
      </c>
      <c r="AC4" s="67" t="s">
        <v>662</v>
      </c>
      <c r="AD4" s="67" t="s">
        <v>663</v>
      </c>
      <c r="AE4" s="67" t="s">
        <v>664</v>
      </c>
      <c r="AF4" s="67" t="s">
        <v>665</v>
      </c>
      <c r="AG4" s="67" t="s">
        <v>666</v>
      </c>
      <c r="AH4" s="67" t="s">
        <v>667</v>
      </c>
      <c r="AI4" s="67" t="s">
        <v>668</v>
      </c>
      <c r="AJ4" s="67" t="s">
        <v>669</v>
      </c>
      <c r="AK4" s="67" t="s">
        <v>670</v>
      </c>
      <c r="AL4" s="67" t="s">
        <v>2009</v>
      </c>
      <c r="AM4" s="67" t="s">
        <v>2010</v>
      </c>
      <c r="AN4" s="68" t="s">
        <v>1926</v>
      </c>
    </row>
    <row r="5" spans="1:40" x14ac:dyDescent="0.25">
      <c r="A5" s="37" t="s">
        <v>20</v>
      </c>
      <c r="B5" s="37" t="s">
        <v>21</v>
      </c>
      <c r="C5" s="79" t="s">
        <v>671</v>
      </c>
      <c r="D5" s="79" t="s">
        <v>2189</v>
      </c>
      <c r="E5" s="58">
        <v>391060000</v>
      </c>
      <c r="F5" s="58">
        <v>369240000</v>
      </c>
      <c r="G5" s="58">
        <v>314820000</v>
      </c>
      <c r="H5" s="58">
        <v>314350000</v>
      </c>
      <c r="I5" s="58">
        <v>388680000</v>
      </c>
      <c r="J5" s="58">
        <v>424220000</v>
      </c>
      <c r="K5" s="58">
        <v>362220000</v>
      </c>
      <c r="L5" s="58">
        <v>274210000</v>
      </c>
      <c r="M5" s="58">
        <v>260300000</v>
      </c>
      <c r="N5" s="58">
        <v>248820000</v>
      </c>
      <c r="O5" s="58">
        <v>204620000</v>
      </c>
      <c r="P5" s="58">
        <v>178190000</v>
      </c>
      <c r="Q5" s="58">
        <v>179860000</v>
      </c>
      <c r="R5" s="58">
        <v>130930000</v>
      </c>
      <c r="S5" s="58">
        <v>133400000</v>
      </c>
      <c r="T5" s="58">
        <v>107370000</v>
      </c>
      <c r="U5" s="58">
        <v>79250000</v>
      </c>
      <c r="V5" s="58">
        <v>131730000</v>
      </c>
      <c r="W5" s="58">
        <v>41430000</v>
      </c>
      <c r="X5" s="58">
        <v>131540000</v>
      </c>
      <c r="Y5" s="58">
        <v>115640000</v>
      </c>
      <c r="Z5" s="58">
        <v>84410000</v>
      </c>
      <c r="AA5" s="58">
        <v>62130000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>
        <v>4928420000</v>
      </c>
    </row>
    <row r="6" spans="1:40" x14ac:dyDescent="0.25">
      <c r="A6" s="37" t="s">
        <v>22</v>
      </c>
      <c r="B6" s="37" t="s">
        <v>23</v>
      </c>
      <c r="C6" s="79" t="s">
        <v>671</v>
      </c>
      <c r="D6" s="79" t="s">
        <v>2189</v>
      </c>
      <c r="E6" s="58">
        <v>158510000</v>
      </c>
      <c r="F6" s="58">
        <v>143340000</v>
      </c>
      <c r="G6" s="58">
        <v>126570000</v>
      </c>
      <c r="H6" s="58">
        <v>169310000</v>
      </c>
      <c r="I6" s="58">
        <v>190840000</v>
      </c>
      <c r="J6" s="58">
        <v>121970000</v>
      </c>
      <c r="K6" s="58">
        <v>106080000</v>
      </c>
      <c r="L6" s="58">
        <v>101400000</v>
      </c>
      <c r="M6" s="58">
        <v>100740000</v>
      </c>
      <c r="N6" s="58">
        <v>87350000</v>
      </c>
      <c r="O6" s="58">
        <v>96520000</v>
      </c>
      <c r="P6" s="58">
        <v>92710000</v>
      </c>
      <c r="Q6" s="58">
        <v>72710000</v>
      </c>
      <c r="R6" s="58">
        <v>89760000</v>
      </c>
      <c r="S6" s="58">
        <v>84720000</v>
      </c>
      <c r="T6" s="58">
        <v>72100000</v>
      </c>
      <c r="U6" s="58">
        <v>67630000</v>
      </c>
      <c r="V6" s="58">
        <v>24500000</v>
      </c>
      <c r="W6" s="58">
        <v>14180000</v>
      </c>
      <c r="X6" s="58">
        <v>20460000</v>
      </c>
      <c r="Y6" s="58">
        <v>23970000</v>
      </c>
      <c r="Z6" s="58">
        <v>17840000</v>
      </c>
      <c r="AA6" s="58">
        <v>16380000</v>
      </c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>
        <v>1999590000</v>
      </c>
    </row>
    <row r="7" spans="1:40" x14ac:dyDescent="0.25">
      <c r="A7" s="37" t="s">
        <v>24</v>
      </c>
      <c r="B7" s="37" t="s">
        <v>25</v>
      </c>
      <c r="C7" s="79" t="s">
        <v>673</v>
      </c>
      <c r="D7" s="79" t="s">
        <v>2190</v>
      </c>
      <c r="E7" s="58">
        <v>54000000</v>
      </c>
      <c r="F7" s="58">
        <v>43000000</v>
      </c>
      <c r="G7" s="58">
        <v>35000000</v>
      </c>
      <c r="H7" s="58">
        <v>28000000</v>
      </c>
      <c r="I7" s="58">
        <v>22000000</v>
      </c>
      <c r="J7" s="58">
        <v>18000000</v>
      </c>
      <c r="K7" s="58">
        <v>14000000</v>
      </c>
      <c r="L7" s="58">
        <v>12000000</v>
      </c>
      <c r="M7" s="58">
        <v>9000000</v>
      </c>
      <c r="N7" s="58">
        <v>7000000</v>
      </c>
      <c r="O7" s="58">
        <v>6000000</v>
      </c>
      <c r="P7" s="58">
        <v>5000000</v>
      </c>
      <c r="Q7" s="58">
        <v>4000000</v>
      </c>
      <c r="R7" s="58">
        <v>3000000</v>
      </c>
      <c r="S7" s="58">
        <v>3000000</v>
      </c>
      <c r="T7" s="58">
        <v>2000000</v>
      </c>
      <c r="U7" s="58">
        <v>2000000</v>
      </c>
      <c r="V7" s="58">
        <v>1000000</v>
      </c>
      <c r="W7" s="58">
        <v>1000000</v>
      </c>
      <c r="X7" s="58">
        <v>1000000</v>
      </c>
      <c r="Y7" s="58">
        <v>1000000</v>
      </c>
      <c r="Z7" s="58">
        <v>1000000</v>
      </c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>
        <v>272000000</v>
      </c>
    </row>
    <row r="8" spans="1:40" x14ac:dyDescent="0.25">
      <c r="A8" s="37" t="s">
        <v>26</v>
      </c>
      <c r="B8" s="37" t="s">
        <v>27</v>
      </c>
      <c r="C8" s="79" t="s">
        <v>671</v>
      </c>
      <c r="D8" s="79" t="s">
        <v>2189</v>
      </c>
      <c r="E8" s="58">
        <v>377350000</v>
      </c>
      <c r="F8" s="58">
        <v>328930000</v>
      </c>
      <c r="G8" s="58">
        <v>257330000</v>
      </c>
      <c r="H8" s="58">
        <v>220830000</v>
      </c>
      <c r="I8" s="58">
        <v>200750000</v>
      </c>
      <c r="J8" s="58">
        <v>99790000</v>
      </c>
      <c r="K8" s="58">
        <v>101080000</v>
      </c>
      <c r="L8" s="58">
        <v>87970000</v>
      </c>
      <c r="M8" s="58">
        <v>102270000</v>
      </c>
      <c r="N8" s="58">
        <v>32430000</v>
      </c>
      <c r="O8" s="58">
        <v>40490000</v>
      </c>
      <c r="P8" s="58">
        <v>23230000</v>
      </c>
      <c r="Q8" s="58">
        <v>20520000</v>
      </c>
      <c r="R8" s="58">
        <v>14490000</v>
      </c>
      <c r="S8" s="58">
        <v>10810000</v>
      </c>
      <c r="T8" s="58">
        <v>9850000</v>
      </c>
      <c r="U8" s="58">
        <v>10920000</v>
      </c>
      <c r="V8" s="58">
        <v>11010000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>
        <v>1950050000</v>
      </c>
    </row>
    <row r="9" spans="1:40" x14ac:dyDescent="0.25">
      <c r="A9" s="37" t="s">
        <v>28</v>
      </c>
      <c r="B9" s="37" t="s">
        <v>29</v>
      </c>
      <c r="C9" s="79" t="s">
        <v>671</v>
      </c>
      <c r="D9" s="79" t="s">
        <v>2189</v>
      </c>
      <c r="E9" s="58">
        <v>86270000</v>
      </c>
      <c r="F9" s="58">
        <v>86950000</v>
      </c>
      <c r="G9" s="58">
        <v>81660000</v>
      </c>
      <c r="H9" s="58">
        <v>75650000</v>
      </c>
      <c r="I9" s="58">
        <v>79210000</v>
      </c>
      <c r="J9" s="58">
        <v>66880000</v>
      </c>
      <c r="K9" s="58">
        <v>64610000</v>
      </c>
      <c r="L9" s="58">
        <v>71660000</v>
      </c>
      <c r="M9" s="58">
        <v>70210000</v>
      </c>
      <c r="N9" s="58">
        <v>66980000</v>
      </c>
      <c r="O9" s="58">
        <v>27460000</v>
      </c>
      <c r="P9" s="58">
        <v>27020000</v>
      </c>
      <c r="Q9" s="58">
        <v>78330000</v>
      </c>
      <c r="R9" s="58">
        <v>92320000</v>
      </c>
      <c r="S9" s="58">
        <v>12350000</v>
      </c>
      <c r="T9" s="58">
        <v>89200000</v>
      </c>
      <c r="U9" s="58">
        <v>43990000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>
        <v>1120750000</v>
      </c>
    </row>
    <row r="10" spans="1:40" x14ac:dyDescent="0.25">
      <c r="A10" s="37" t="s">
        <v>30</v>
      </c>
      <c r="B10" s="37" t="s">
        <v>31</v>
      </c>
      <c r="C10" s="79" t="s">
        <v>671</v>
      </c>
      <c r="D10" s="79" t="s">
        <v>2189</v>
      </c>
      <c r="E10" s="58">
        <v>31420000</v>
      </c>
      <c r="F10" s="58">
        <v>36190000</v>
      </c>
      <c r="G10" s="58">
        <v>34290000</v>
      </c>
      <c r="H10" s="58">
        <v>33030000</v>
      </c>
      <c r="I10" s="58">
        <v>24340000</v>
      </c>
      <c r="J10" s="58">
        <v>28680000</v>
      </c>
      <c r="K10" s="58">
        <v>26870000</v>
      </c>
      <c r="L10" s="58">
        <v>24130000</v>
      </c>
      <c r="M10" s="58">
        <v>18490000</v>
      </c>
      <c r="N10" s="58">
        <v>12480000</v>
      </c>
      <c r="O10" s="58">
        <v>15570000</v>
      </c>
      <c r="P10" s="58">
        <v>10050000</v>
      </c>
      <c r="Q10" s="58">
        <v>11270000</v>
      </c>
      <c r="R10" s="58">
        <v>10430000</v>
      </c>
      <c r="S10" s="58">
        <v>8510000</v>
      </c>
      <c r="T10" s="58">
        <v>9220000</v>
      </c>
      <c r="U10" s="58">
        <v>9890000</v>
      </c>
      <c r="V10" s="58">
        <v>8970000</v>
      </c>
      <c r="W10" s="58">
        <v>8170000</v>
      </c>
      <c r="X10" s="58">
        <v>7470000</v>
      </c>
      <c r="Y10" s="58">
        <v>6800000</v>
      </c>
      <c r="Z10" s="58">
        <v>5690000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>
        <v>381960000</v>
      </c>
    </row>
    <row r="11" spans="1:40" x14ac:dyDescent="0.25">
      <c r="A11" s="37" t="s">
        <v>32</v>
      </c>
      <c r="B11" s="37" t="s">
        <v>33</v>
      </c>
      <c r="C11" s="79" t="s">
        <v>671</v>
      </c>
      <c r="D11" s="79" t="s">
        <v>2189</v>
      </c>
      <c r="E11" s="58">
        <v>30050000</v>
      </c>
      <c r="F11" s="58">
        <v>28730000</v>
      </c>
      <c r="G11" s="58">
        <v>24290000</v>
      </c>
      <c r="H11" s="58">
        <v>21830000</v>
      </c>
      <c r="I11" s="58">
        <v>14810000</v>
      </c>
      <c r="J11" s="58">
        <v>16900000</v>
      </c>
      <c r="K11" s="58">
        <v>14660000</v>
      </c>
      <c r="L11" s="58">
        <v>12820000</v>
      </c>
      <c r="M11" s="58">
        <v>11260000</v>
      </c>
      <c r="N11" s="58">
        <v>9950000</v>
      </c>
      <c r="O11" s="58">
        <v>8280000</v>
      </c>
      <c r="P11" s="58">
        <v>7340000</v>
      </c>
      <c r="Q11" s="58">
        <v>7040000</v>
      </c>
      <c r="R11" s="58">
        <v>3080000</v>
      </c>
      <c r="S11" s="58"/>
      <c r="T11" s="58">
        <v>1280000</v>
      </c>
      <c r="U11" s="58">
        <v>4390000</v>
      </c>
      <c r="V11" s="58">
        <v>4020000</v>
      </c>
      <c r="W11" s="58">
        <v>3670000</v>
      </c>
      <c r="X11" s="58">
        <v>3350000</v>
      </c>
      <c r="Y11" s="58">
        <v>2590000</v>
      </c>
      <c r="Z11" s="58">
        <v>2580000</v>
      </c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>
        <v>232920000</v>
      </c>
    </row>
    <row r="12" spans="1:40" x14ac:dyDescent="0.25">
      <c r="A12" s="37" t="s">
        <v>7</v>
      </c>
      <c r="B12" s="37" t="s">
        <v>7</v>
      </c>
      <c r="C12" s="79" t="s">
        <v>676</v>
      </c>
      <c r="D12" s="79" t="s">
        <v>2191</v>
      </c>
      <c r="E12" s="58">
        <v>732000000</v>
      </c>
      <c r="F12" s="58">
        <v>474000000</v>
      </c>
      <c r="G12" s="58">
        <v>236000000</v>
      </c>
      <c r="H12" s="58">
        <v>228000000</v>
      </c>
      <c r="I12" s="58">
        <v>191000000</v>
      </c>
      <c r="J12" s="58">
        <v>117000000</v>
      </c>
      <c r="K12" s="58">
        <v>69000000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>
        <v>2047000000</v>
      </c>
    </row>
    <row r="13" spans="1:40" x14ac:dyDescent="0.25">
      <c r="A13" s="37" t="s">
        <v>8</v>
      </c>
      <c r="B13" s="37" t="s">
        <v>8</v>
      </c>
      <c r="C13" s="79" t="s">
        <v>681</v>
      </c>
      <c r="D13" s="79" t="s">
        <v>2192</v>
      </c>
      <c r="E13" s="58"/>
      <c r="F13" s="58"/>
      <c r="G13" s="58"/>
      <c r="H13" s="58">
        <v>146000000</v>
      </c>
      <c r="I13" s="58">
        <v>146000000</v>
      </c>
      <c r="J13" s="58">
        <v>146000000</v>
      </c>
      <c r="K13" s="58">
        <v>146000000</v>
      </c>
      <c r="L13" s="58">
        <v>131000000</v>
      </c>
      <c r="M13" s="58">
        <v>95000000</v>
      </c>
      <c r="N13" s="58">
        <v>58000000</v>
      </c>
      <c r="O13" s="58">
        <v>33000000</v>
      </c>
      <c r="P13" s="58">
        <v>15000000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>
        <v>916000000</v>
      </c>
    </row>
    <row r="14" spans="1:40" x14ac:dyDescent="0.25">
      <c r="A14" s="37" t="s">
        <v>11</v>
      </c>
      <c r="B14" s="37" t="s">
        <v>11</v>
      </c>
      <c r="C14" s="79" t="s">
        <v>676</v>
      </c>
      <c r="D14" s="79" t="s">
        <v>2191</v>
      </c>
      <c r="E14" s="58"/>
      <c r="F14" s="58"/>
      <c r="G14" s="58"/>
      <c r="H14" s="58"/>
      <c r="I14" s="58">
        <v>355000000</v>
      </c>
      <c r="J14" s="58">
        <v>442000000</v>
      </c>
      <c r="K14" s="58">
        <v>287000000</v>
      </c>
      <c r="L14" s="58">
        <v>191000000</v>
      </c>
      <c r="M14" s="58">
        <v>80000000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>
        <v>1355000000</v>
      </c>
    </row>
    <row r="15" spans="1:40" x14ac:dyDescent="0.25">
      <c r="A15" s="37" t="s">
        <v>39</v>
      </c>
      <c r="B15" s="37" t="s">
        <v>40</v>
      </c>
      <c r="C15" s="79" t="s">
        <v>671</v>
      </c>
      <c r="D15" s="79" t="s">
        <v>2189</v>
      </c>
      <c r="E15" s="58">
        <v>17090000</v>
      </c>
      <c r="F15" s="58">
        <v>310000</v>
      </c>
      <c r="G15" s="58">
        <v>4150000</v>
      </c>
      <c r="H15" s="58">
        <v>4150000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>
        <v>25700000</v>
      </c>
    </row>
    <row r="16" spans="1:40" x14ac:dyDescent="0.25">
      <c r="A16" s="37" t="s">
        <v>41</v>
      </c>
      <c r="B16" s="37" t="s">
        <v>42</v>
      </c>
      <c r="C16" s="79" t="s">
        <v>671</v>
      </c>
      <c r="D16" s="79" t="s">
        <v>2189</v>
      </c>
      <c r="E16" s="58">
        <v>49840000</v>
      </c>
      <c r="F16" s="58">
        <v>11440000</v>
      </c>
      <c r="G16" s="58">
        <v>39260000</v>
      </c>
      <c r="H16" s="58">
        <v>35290000</v>
      </c>
      <c r="I16" s="58">
        <v>4750000</v>
      </c>
      <c r="J16" s="58">
        <v>9890000</v>
      </c>
      <c r="K16" s="58">
        <v>5330000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>
        <v>155800000</v>
      </c>
    </row>
    <row r="17" spans="1:40" x14ac:dyDescent="0.25">
      <c r="A17" s="37" t="s">
        <v>43</v>
      </c>
      <c r="B17" s="37" t="s">
        <v>44</v>
      </c>
      <c r="C17" s="79" t="s">
        <v>671</v>
      </c>
      <c r="D17" s="79" t="s">
        <v>2189</v>
      </c>
      <c r="E17" s="58">
        <v>353830000</v>
      </c>
      <c r="F17" s="58">
        <v>449740000</v>
      </c>
      <c r="G17" s="58">
        <v>441050000</v>
      </c>
      <c r="H17" s="58">
        <v>596140000</v>
      </c>
      <c r="I17" s="58">
        <v>460120000</v>
      </c>
      <c r="J17" s="58">
        <v>410320000</v>
      </c>
      <c r="K17" s="58">
        <v>499210000</v>
      </c>
      <c r="L17" s="58">
        <v>379760000</v>
      </c>
      <c r="M17" s="58">
        <v>297440000</v>
      </c>
      <c r="N17" s="58">
        <v>166240000</v>
      </c>
      <c r="O17" s="58">
        <v>157870000</v>
      </c>
      <c r="P17" s="58">
        <v>131340000</v>
      </c>
      <c r="Q17" s="58">
        <v>115840000</v>
      </c>
      <c r="R17" s="58">
        <v>91060000</v>
      </c>
      <c r="S17" s="58">
        <v>94350000</v>
      </c>
      <c r="T17" s="58">
        <v>79010000</v>
      </c>
      <c r="U17" s="58">
        <v>50770000</v>
      </c>
      <c r="V17" s="58">
        <v>41040000</v>
      </c>
      <c r="W17" s="58">
        <v>45080000</v>
      </c>
      <c r="X17" s="58">
        <v>50350000</v>
      </c>
      <c r="Y17" s="58">
        <v>35360000</v>
      </c>
      <c r="Z17" s="58">
        <v>37270000</v>
      </c>
      <c r="AA17" s="58">
        <v>37000000</v>
      </c>
      <c r="AB17" s="58">
        <v>14470000</v>
      </c>
      <c r="AC17" s="58"/>
      <c r="AD17" s="58">
        <v>8100000</v>
      </c>
      <c r="AE17" s="58">
        <v>880000</v>
      </c>
      <c r="AF17" s="58">
        <v>2010000</v>
      </c>
      <c r="AG17" s="58">
        <v>6140000</v>
      </c>
      <c r="AH17" s="58">
        <v>4910000</v>
      </c>
      <c r="AI17" s="58">
        <v>3770000</v>
      </c>
      <c r="AJ17" s="58">
        <v>4670000</v>
      </c>
      <c r="AK17" s="58"/>
      <c r="AL17" s="58">
        <v>2300000</v>
      </c>
      <c r="AM17" s="58">
        <v>950000</v>
      </c>
      <c r="AN17" s="58">
        <v>5068390000</v>
      </c>
    </row>
    <row r="18" spans="1:40" x14ac:dyDescent="0.25">
      <c r="A18" s="37" t="s">
        <v>45</v>
      </c>
      <c r="B18" s="37" t="s">
        <v>2023</v>
      </c>
      <c r="C18" s="79" t="s">
        <v>671</v>
      </c>
      <c r="D18" s="79" t="s">
        <v>2189</v>
      </c>
      <c r="E18" s="58"/>
      <c r="F18" s="58"/>
      <c r="G18" s="58"/>
      <c r="H18" s="58">
        <v>11110000</v>
      </c>
      <c r="I18" s="58">
        <v>19870000</v>
      </c>
      <c r="J18" s="58">
        <v>10310000</v>
      </c>
      <c r="K18" s="58">
        <v>11710000</v>
      </c>
      <c r="L18" s="58">
        <v>63260000</v>
      </c>
      <c r="M18" s="58">
        <v>57320000</v>
      </c>
      <c r="N18" s="58">
        <v>23180000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>
        <v>196760000</v>
      </c>
    </row>
    <row r="19" spans="1:40" x14ac:dyDescent="0.25">
      <c r="A19" s="37" t="s">
        <v>46</v>
      </c>
      <c r="B19" s="37" t="s">
        <v>47</v>
      </c>
      <c r="C19" s="79" t="s">
        <v>2193</v>
      </c>
      <c r="D19" s="79" t="s">
        <v>2194</v>
      </c>
      <c r="E19" s="58">
        <v>8000000</v>
      </c>
      <c r="F19" s="58"/>
      <c r="G19" s="58">
        <v>22800000</v>
      </c>
      <c r="H19" s="58">
        <v>16700000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>
        <v>47500000</v>
      </c>
    </row>
    <row r="20" spans="1:40" x14ac:dyDescent="0.25">
      <c r="A20" s="37" t="s">
        <v>51</v>
      </c>
      <c r="B20" s="37" t="s">
        <v>52</v>
      </c>
      <c r="C20" s="79" t="s">
        <v>674</v>
      </c>
      <c r="D20" s="79" t="s">
        <v>2195</v>
      </c>
      <c r="E20" s="58">
        <v>13100000</v>
      </c>
      <c r="F20" s="58">
        <v>11800000</v>
      </c>
      <c r="G20" s="58">
        <v>7100000</v>
      </c>
      <c r="H20" s="58">
        <v>4200000</v>
      </c>
      <c r="I20" s="58">
        <v>3100000</v>
      </c>
      <c r="J20" s="58">
        <v>2100000</v>
      </c>
      <c r="K20" s="58">
        <v>700000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>
        <v>42100000</v>
      </c>
    </row>
    <row r="21" spans="1:40" x14ac:dyDescent="0.25">
      <c r="A21" s="37" t="s">
        <v>53</v>
      </c>
      <c r="B21" s="37" t="s">
        <v>54</v>
      </c>
      <c r="C21" s="79" t="s">
        <v>671</v>
      </c>
      <c r="D21" s="79" t="s">
        <v>2189</v>
      </c>
      <c r="E21" s="58">
        <v>58630000</v>
      </c>
      <c r="F21" s="58">
        <v>50170000</v>
      </c>
      <c r="G21" s="58">
        <v>45670000</v>
      </c>
      <c r="H21" s="58">
        <v>93080000</v>
      </c>
      <c r="I21" s="58">
        <v>86500000</v>
      </c>
      <c r="J21" s="58">
        <v>78890000</v>
      </c>
      <c r="K21" s="58">
        <v>46360000</v>
      </c>
      <c r="L21" s="58">
        <v>52590000</v>
      </c>
      <c r="M21" s="58">
        <v>53630000</v>
      </c>
      <c r="N21" s="58">
        <v>48440000</v>
      </c>
      <c r="O21" s="58">
        <v>45670000</v>
      </c>
      <c r="P21" s="58">
        <v>55360000</v>
      </c>
      <c r="Q21" s="58">
        <v>52250000</v>
      </c>
      <c r="R21" s="58">
        <v>32520000</v>
      </c>
      <c r="S21" s="58">
        <v>30450000</v>
      </c>
      <c r="T21" s="58">
        <v>35640000</v>
      </c>
      <c r="U21" s="58">
        <v>34950000</v>
      </c>
      <c r="V21" s="58">
        <v>33910000</v>
      </c>
      <c r="W21" s="58">
        <v>26300000</v>
      </c>
      <c r="X21" s="58">
        <v>28720000</v>
      </c>
      <c r="Y21" s="58">
        <v>20070000</v>
      </c>
      <c r="Z21" s="58">
        <v>9340000</v>
      </c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>
        <v>1019140000</v>
      </c>
    </row>
    <row r="22" spans="1:40" x14ac:dyDescent="0.25">
      <c r="A22" s="37" t="s">
        <v>55</v>
      </c>
      <c r="B22" s="37" t="s">
        <v>56</v>
      </c>
      <c r="C22" s="79" t="s">
        <v>671</v>
      </c>
      <c r="D22" s="79" t="s">
        <v>2189</v>
      </c>
      <c r="E22" s="58">
        <v>83190000</v>
      </c>
      <c r="F22" s="58">
        <v>82700000</v>
      </c>
      <c r="G22" s="58">
        <v>116600000</v>
      </c>
      <c r="H22" s="58">
        <v>130100000</v>
      </c>
      <c r="I22" s="58">
        <v>134250000</v>
      </c>
      <c r="J22" s="58">
        <v>137710000</v>
      </c>
      <c r="K22" s="58">
        <v>155360000</v>
      </c>
      <c r="L22" s="58">
        <v>146710000</v>
      </c>
      <c r="M22" s="58">
        <v>141860000</v>
      </c>
      <c r="N22" s="58">
        <v>140480000</v>
      </c>
      <c r="O22" s="58">
        <v>126640000</v>
      </c>
      <c r="P22" s="58">
        <v>147050000</v>
      </c>
      <c r="Q22" s="58">
        <v>146010000</v>
      </c>
      <c r="R22" s="58">
        <v>133900000</v>
      </c>
      <c r="S22" s="58">
        <v>170580000</v>
      </c>
      <c r="T22" s="58">
        <v>159160000</v>
      </c>
      <c r="U22" s="58">
        <v>152240000</v>
      </c>
      <c r="V22" s="58">
        <v>84770000</v>
      </c>
      <c r="W22" s="58">
        <v>72660000</v>
      </c>
      <c r="X22" s="58">
        <v>58470000</v>
      </c>
      <c r="Y22" s="58">
        <v>30790000</v>
      </c>
      <c r="Z22" s="58">
        <v>28030000</v>
      </c>
      <c r="AA22" s="58">
        <v>24910000</v>
      </c>
      <c r="AB22" s="58">
        <v>22840000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>
        <v>2627010000</v>
      </c>
    </row>
    <row r="23" spans="1:40" x14ac:dyDescent="0.25">
      <c r="A23" s="37" t="s">
        <v>57</v>
      </c>
      <c r="B23" s="37" t="s">
        <v>58</v>
      </c>
      <c r="C23" s="79" t="s">
        <v>671</v>
      </c>
      <c r="D23" s="79" t="s">
        <v>2189</v>
      </c>
      <c r="E23" s="58">
        <v>34760000</v>
      </c>
      <c r="F23" s="58">
        <v>33360000</v>
      </c>
      <c r="G23" s="58">
        <v>33310000</v>
      </c>
      <c r="H23" s="58">
        <v>33530000</v>
      </c>
      <c r="I23" s="58">
        <v>44700000</v>
      </c>
      <c r="J23" s="58">
        <v>161360000</v>
      </c>
      <c r="K23" s="58">
        <v>131600000</v>
      </c>
      <c r="L23" s="58">
        <v>67230000</v>
      </c>
      <c r="M23" s="58">
        <v>40910000</v>
      </c>
      <c r="N23" s="58">
        <v>55670000</v>
      </c>
      <c r="O23" s="58">
        <v>88170000</v>
      </c>
      <c r="P23" s="58">
        <v>55670000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>
        <v>780270000</v>
      </c>
    </row>
    <row r="24" spans="1:40" x14ac:dyDescent="0.25">
      <c r="A24" s="37" t="s">
        <v>60</v>
      </c>
      <c r="B24" s="37" t="s">
        <v>61</v>
      </c>
      <c r="C24" s="79" t="s">
        <v>671</v>
      </c>
      <c r="D24" s="79" t="s">
        <v>2189</v>
      </c>
      <c r="E24" s="58">
        <v>49810000</v>
      </c>
      <c r="F24" s="58">
        <v>61570000</v>
      </c>
      <c r="G24" s="58">
        <v>52850000</v>
      </c>
      <c r="H24" s="58">
        <v>44470000</v>
      </c>
      <c r="I24" s="58">
        <v>29780000</v>
      </c>
      <c r="J24" s="58">
        <v>4040000</v>
      </c>
      <c r="K24" s="58">
        <v>14120000</v>
      </c>
      <c r="L24" s="58">
        <v>44990000</v>
      </c>
      <c r="M24" s="58">
        <v>14390000</v>
      </c>
      <c r="N24" s="58">
        <v>30790000</v>
      </c>
      <c r="O24" s="58">
        <v>350000</v>
      </c>
      <c r="P24" s="58">
        <v>52510000</v>
      </c>
      <c r="Q24" s="58">
        <v>120550000</v>
      </c>
      <c r="R24" s="58">
        <v>25350000</v>
      </c>
      <c r="S24" s="58">
        <v>23060000</v>
      </c>
      <c r="T24" s="58">
        <v>14690000</v>
      </c>
      <c r="U24" s="58">
        <v>16780000</v>
      </c>
      <c r="V24" s="58">
        <v>13060000</v>
      </c>
      <c r="W24" s="58">
        <v>12950000</v>
      </c>
      <c r="X24" s="58">
        <v>11840000</v>
      </c>
      <c r="Y24" s="58">
        <v>14000000</v>
      </c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>
        <v>651950000</v>
      </c>
    </row>
    <row r="25" spans="1:40" x14ac:dyDescent="0.25">
      <c r="A25" s="37" t="s">
        <v>63</v>
      </c>
      <c r="B25" s="37" t="s">
        <v>64</v>
      </c>
      <c r="C25" s="79" t="s">
        <v>671</v>
      </c>
      <c r="D25" s="79" t="s">
        <v>2189</v>
      </c>
      <c r="E25" s="58">
        <v>323900000</v>
      </c>
      <c r="F25" s="58">
        <v>270660000</v>
      </c>
      <c r="G25" s="58">
        <v>206490000</v>
      </c>
      <c r="H25" s="58">
        <v>215270000</v>
      </c>
      <c r="I25" s="58">
        <v>184240000</v>
      </c>
      <c r="J25" s="58">
        <v>131500000</v>
      </c>
      <c r="K25" s="58">
        <v>119520000</v>
      </c>
      <c r="L25" s="58">
        <v>103540000</v>
      </c>
      <c r="M25" s="58">
        <v>104610000</v>
      </c>
      <c r="N25" s="58">
        <v>95670000</v>
      </c>
      <c r="O25" s="58">
        <v>80210000</v>
      </c>
      <c r="P25" s="58">
        <v>67820000</v>
      </c>
      <c r="Q25" s="58">
        <v>36950000</v>
      </c>
      <c r="R25" s="58">
        <v>55690000</v>
      </c>
      <c r="S25" s="58">
        <v>47240000</v>
      </c>
      <c r="T25" s="58">
        <v>39200000</v>
      </c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>
        <v>2082510000</v>
      </c>
    </row>
    <row r="26" spans="1:40" x14ac:dyDescent="0.25">
      <c r="A26" s="37" t="s">
        <v>65</v>
      </c>
      <c r="B26" s="37" t="s">
        <v>66</v>
      </c>
      <c r="C26" s="79" t="s">
        <v>674</v>
      </c>
      <c r="D26" s="79" t="s">
        <v>2195</v>
      </c>
      <c r="E26" s="58">
        <v>1500000</v>
      </c>
      <c r="F26" s="58">
        <v>1400000</v>
      </c>
      <c r="G26" s="58">
        <v>1200000</v>
      </c>
      <c r="H26" s="58">
        <v>1100000</v>
      </c>
      <c r="I26" s="58">
        <v>1100000</v>
      </c>
      <c r="J26" s="58">
        <v>1000000</v>
      </c>
      <c r="K26" s="58">
        <v>500000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>
        <v>7800000</v>
      </c>
    </row>
    <row r="27" spans="1:40" x14ac:dyDescent="0.25">
      <c r="A27" s="37" t="s">
        <v>67</v>
      </c>
      <c r="B27" s="37" t="s">
        <v>68</v>
      </c>
      <c r="C27" s="79" t="s">
        <v>673</v>
      </c>
      <c r="D27" s="79" t="s">
        <v>2190</v>
      </c>
      <c r="E27" s="58">
        <v>73000000</v>
      </c>
      <c r="F27" s="58">
        <v>73000000</v>
      </c>
      <c r="G27" s="58">
        <v>73000000</v>
      </c>
      <c r="H27" s="58">
        <v>73000000</v>
      </c>
      <c r="I27" s="58">
        <v>68000000</v>
      </c>
      <c r="J27" s="58">
        <v>53000000</v>
      </c>
      <c r="K27" s="58">
        <v>39000000</v>
      </c>
      <c r="L27" s="58">
        <v>30000000</v>
      </c>
      <c r="M27" s="58">
        <v>23000000</v>
      </c>
      <c r="N27" s="58">
        <v>17000000</v>
      </c>
      <c r="O27" s="58">
        <v>13000000</v>
      </c>
      <c r="P27" s="58">
        <v>10000000</v>
      </c>
      <c r="Q27" s="58">
        <v>8000000</v>
      </c>
      <c r="R27" s="58">
        <v>6000000</v>
      </c>
      <c r="S27" s="58">
        <v>5000000</v>
      </c>
      <c r="T27" s="58">
        <v>4000000</v>
      </c>
      <c r="U27" s="58">
        <v>3000000</v>
      </c>
      <c r="V27" s="58">
        <v>3000000</v>
      </c>
      <c r="W27" s="58">
        <v>2000000</v>
      </c>
      <c r="X27" s="58">
        <v>2000000</v>
      </c>
      <c r="Y27" s="58">
        <v>1000000</v>
      </c>
      <c r="Z27" s="58">
        <v>1000000</v>
      </c>
      <c r="AA27" s="58">
        <v>1000000</v>
      </c>
      <c r="AB27" s="58">
        <v>1000000</v>
      </c>
      <c r="AC27" s="58">
        <v>1000000</v>
      </c>
      <c r="AD27" s="58">
        <v>1000000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8">
        <v>584000000</v>
      </c>
    </row>
    <row r="28" spans="1:40" x14ac:dyDescent="0.25">
      <c r="A28" s="37" t="s">
        <v>35</v>
      </c>
      <c r="B28" s="37" t="s">
        <v>35</v>
      </c>
      <c r="C28" s="79" t="s">
        <v>676</v>
      </c>
      <c r="D28" s="79" t="s">
        <v>2191</v>
      </c>
      <c r="E28" s="58"/>
      <c r="F28" s="58">
        <v>544000000</v>
      </c>
      <c r="G28" s="58">
        <v>796000000</v>
      </c>
      <c r="H28" s="58">
        <v>513000000</v>
      </c>
      <c r="I28" s="58">
        <v>362000000</v>
      </c>
      <c r="J28" s="58">
        <v>229000000</v>
      </c>
      <c r="K28" s="58">
        <v>45000000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>
        <v>2489000000</v>
      </c>
    </row>
    <row r="29" spans="1:40" x14ac:dyDescent="0.25">
      <c r="A29" s="37" t="s">
        <v>38</v>
      </c>
      <c r="B29" s="37" t="s">
        <v>1998</v>
      </c>
      <c r="C29" s="79" t="s">
        <v>681</v>
      </c>
      <c r="D29" s="79" t="s">
        <v>2192</v>
      </c>
      <c r="E29" s="58"/>
      <c r="F29" s="58"/>
      <c r="G29" s="58"/>
      <c r="H29" s="58">
        <v>146000000</v>
      </c>
      <c r="I29" s="58">
        <v>146000000</v>
      </c>
      <c r="J29" s="58">
        <v>146000000</v>
      </c>
      <c r="K29" s="58">
        <v>143000000</v>
      </c>
      <c r="L29" s="58">
        <v>77000000</v>
      </c>
      <c r="M29" s="58">
        <v>32000000</v>
      </c>
      <c r="N29" s="58">
        <v>14000000</v>
      </c>
      <c r="O29" s="58">
        <v>6000000</v>
      </c>
      <c r="P29" s="58">
        <v>3000000</v>
      </c>
      <c r="Q29" s="58">
        <v>1300000</v>
      </c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>
        <v>714300000</v>
      </c>
    </row>
    <row r="30" spans="1:40" x14ac:dyDescent="0.25">
      <c r="A30" s="37" t="s">
        <v>72</v>
      </c>
      <c r="B30" s="37" t="s">
        <v>73</v>
      </c>
      <c r="C30" s="79" t="s">
        <v>671</v>
      </c>
      <c r="D30" s="79" t="s">
        <v>2189</v>
      </c>
      <c r="E30" s="58">
        <v>642310000</v>
      </c>
      <c r="F30" s="58">
        <v>332410000</v>
      </c>
      <c r="G30" s="58">
        <v>310210000</v>
      </c>
      <c r="H30" s="58">
        <v>276060000</v>
      </c>
      <c r="I30" s="58">
        <v>257500000</v>
      </c>
      <c r="J30" s="58">
        <v>246130000</v>
      </c>
      <c r="K30" s="58">
        <v>242580000</v>
      </c>
      <c r="L30" s="58">
        <v>215870000</v>
      </c>
      <c r="M30" s="58">
        <v>226270000</v>
      </c>
      <c r="N30" s="58">
        <v>397310000</v>
      </c>
      <c r="O30" s="58">
        <v>324980000</v>
      </c>
      <c r="P30" s="58">
        <v>242300000</v>
      </c>
      <c r="Q30" s="58">
        <v>158720000</v>
      </c>
      <c r="R30" s="58">
        <v>193740000</v>
      </c>
      <c r="S30" s="58">
        <v>125700000</v>
      </c>
      <c r="T30" s="58">
        <v>106640000</v>
      </c>
      <c r="U30" s="58">
        <v>93330000</v>
      </c>
      <c r="V30" s="58">
        <v>188150000</v>
      </c>
      <c r="W30" s="58">
        <v>81080000</v>
      </c>
      <c r="X30" s="58">
        <v>101360000</v>
      </c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>
        <v>4762650000</v>
      </c>
    </row>
    <row r="31" spans="1:40" x14ac:dyDescent="0.25">
      <c r="A31" s="37" t="s">
        <v>74</v>
      </c>
      <c r="B31" s="37" t="s">
        <v>75</v>
      </c>
      <c r="C31" s="79" t="s">
        <v>671</v>
      </c>
      <c r="D31" s="79" t="s">
        <v>2189</v>
      </c>
      <c r="E31" s="58">
        <v>11030000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>
        <v>11030000</v>
      </c>
    </row>
    <row r="32" spans="1:40" x14ac:dyDescent="0.25">
      <c r="A32" s="37" t="s">
        <v>76</v>
      </c>
      <c r="B32" s="37" t="s">
        <v>77</v>
      </c>
      <c r="C32" s="79" t="s">
        <v>671</v>
      </c>
      <c r="D32" s="79" t="s">
        <v>2189</v>
      </c>
      <c r="E32" s="58">
        <v>2520000</v>
      </c>
      <c r="F32" s="58">
        <v>2530000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>
        <v>5050000</v>
      </c>
    </row>
    <row r="33" spans="1:40" x14ac:dyDescent="0.25">
      <c r="A33" s="37" t="s">
        <v>86</v>
      </c>
      <c r="B33" s="37" t="s">
        <v>87</v>
      </c>
      <c r="C33" s="79" t="s">
        <v>671</v>
      </c>
      <c r="D33" s="79" t="s">
        <v>2189</v>
      </c>
      <c r="E33" s="58">
        <v>70100000</v>
      </c>
      <c r="F33" s="58">
        <v>64480000</v>
      </c>
      <c r="G33" s="58">
        <v>117830000</v>
      </c>
      <c r="H33" s="58">
        <v>168670000</v>
      </c>
      <c r="I33" s="58">
        <v>759420000</v>
      </c>
      <c r="J33" s="58">
        <v>602910000</v>
      </c>
      <c r="K33" s="58">
        <v>435250000</v>
      </c>
      <c r="L33" s="58">
        <v>317320000</v>
      </c>
      <c r="M33" s="58">
        <v>249220000</v>
      </c>
      <c r="N33" s="58">
        <v>197010000</v>
      </c>
      <c r="O33" s="58">
        <v>156040000</v>
      </c>
      <c r="P33" s="58">
        <v>92130000</v>
      </c>
      <c r="Q33" s="58">
        <v>70110000</v>
      </c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>
        <v>3300490000</v>
      </c>
    </row>
    <row r="34" spans="1:40" x14ac:dyDescent="0.25">
      <c r="A34" s="37" t="s">
        <v>88</v>
      </c>
      <c r="B34" s="37" t="s">
        <v>89</v>
      </c>
      <c r="C34" s="79" t="s">
        <v>674</v>
      </c>
      <c r="D34" s="79" t="s">
        <v>2195</v>
      </c>
      <c r="E34" s="58">
        <v>38500000</v>
      </c>
      <c r="F34" s="58">
        <v>25700000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>
        <v>64200000</v>
      </c>
    </row>
    <row r="35" spans="1:40" x14ac:dyDescent="0.25">
      <c r="A35" s="37" t="s">
        <v>2157</v>
      </c>
      <c r="B35" s="37" t="s">
        <v>2164</v>
      </c>
      <c r="C35" s="79" t="s">
        <v>674</v>
      </c>
      <c r="D35" s="79" t="s">
        <v>2195</v>
      </c>
      <c r="E35" s="58">
        <v>16600000</v>
      </c>
      <c r="F35" s="58">
        <v>75000000</v>
      </c>
      <c r="G35" s="58">
        <v>56300000</v>
      </c>
      <c r="H35" s="58">
        <v>42200000</v>
      </c>
      <c r="I35" s="58">
        <v>31600000</v>
      </c>
      <c r="J35" s="58">
        <v>23700000</v>
      </c>
      <c r="K35" s="58">
        <v>4200000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>
        <v>249600000</v>
      </c>
    </row>
    <row r="36" spans="1:40" x14ac:dyDescent="0.25">
      <c r="A36" s="37" t="s">
        <v>92</v>
      </c>
      <c r="B36" s="37" t="s">
        <v>93</v>
      </c>
      <c r="C36" s="79" t="s">
        <v>671</v>
      </c>
      <c r="D36" s="79" t="s">
        <v>2189</v>
      </c>
      <c r="E36" s="58">
        <v>144850000</v>
      </c>
      <c r="F36" s="58">
        <v>123550000</v>
      </c>
      <c r="G36" s="58">
        <v>121490000</v>
      </c>
      <c r="H36" s="58">
        <v>168300000</v>
      </c>
      <c r="I36" s="58">
        <v>162480000</v>
      </c>
      <c r="J36" s="58">
        <v>255000000</v>
      </c>
      <c r="K36" s="58">
        <v>245050000</v>
      </c>
      <c r="L36" s="58">
        <v>229950000</v>
      </c>
      <c r="M36" s="58">
        <v>190250000</v>
      </c>
      <c r="N36" s="58">
        <v>154040000</v>
      </c>
      <c r="O36" s="58">
        <v>163860000</v>
      </c>
      <c r="P36" s="58">
        <v>136580000</v>
      </c>
      <c r="Q36" s="58">
        <v>110910000</v>
      </c>
      <c r="R36" s="58">
        <v>117710000</v>
      </c>
      <c r="S36" s="58">
        <v>88980000</v>
      </c>
      <c r="T36" s="58">
        <v>92130000</v>
      </c>
      <c r="U36" s="58">
        <v>69890000</v>
      </c>
      <c r="V36" s="58">
        <v>65020000</v>
      </c>
      <c r="W36" s="58">
        <v>45550000</v>
      </c>
      <c r="X36" s="58">
        <v>42920000</v>
      </c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>
        <v>2728510000</v>
      </c>
    </row>
    <row r="37" spans="1:40" x14ac:dyDescent="0.25">
      <c r="A37" s="37" t="s">
        <v>94</v>
      </c>
      <c r="B37" s="37" t="s">
        <v>95</v>
      </c>
      <c r="C37" s="79" t="s">
        <v>671</v>
      </c>
      <c r="D37" s="79" t="s">
        <v>2189</v>
      </c>
      <c r="E37" s="58">
        <v>12480000</v>
      </c>
      <c r="F37" s="58">
        <v>11640000</v>
      </c>
      <c r="G37" s="58">
        <v>10850000</v>
      </c>
      <c r="H37" s="58">
        <v>10110000</v>
      </c>
      <c r="I37" s="58">
        <v>104170000</v>
      </c>
      <c r="J37" s="58">
        <v>95920000</v>
      </c>
      <c r="K37" s="58">
        <v>87720000</v>
      </c>
      <c r="L37" s="58">
        <v>79560000</v>
      </c>
      <c r="M37" s="58">
        <v>72810000</v>
      </c>
      <c r="N37" s="58">
        <v>121030000</v>
      </c>
      <c r="O37" s="58">
        <v>102150000</v>
      </c>
      <c r="P37" s="58">
        <v>86220000</v>
      </c>
      <c r="Q37" s="58">
        <v>72770000</v>
      </c>
      <c r="R37" s="58">
        <v>61420000</v>
      </c>
      <c r="S37" s="58">
        <v>51830000</v>
      </c>
      <c r="T37" s="58">
        <v>43750000</v>
      </c>
      <c r="U37" s="58">
        <v>36920000</v>
      </c>
      <c r="V37" s="58">
        <v>31160000</v>
      </c>
      <c r="W37" s="58">
        <v>26300000</v>
      </c>
      <c r="X37" s="58">
        <v>22200000</v>
      </c>
      <c r="Y37" s="58">
        <v>18740000</v>
      </c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>
        <v>1159750000</v>
      </c>
    </row>
    <row r="38" spans="1:40" x14ac:dyDescent="0.25">
      <c r="A38" s="37" t="s">
        <v>1971</v>
      </c>
      <c r="B38" s="37" t="s">
        <v>97</v>
      </c>
      <c r="C38" s="79" t="s">
        <v>675</v>
      </c>
      <c r="D38" s="79" t="s">
        <v>2196</v>
      </c>
      <c r="E38" s="58">
        <v>9000000</v>
      </c>
      <c r="F38" s="58">
        <v>18000000</v>
      </c>
      <c r="G38" s="58">
        <v>18000000</v>
      </c>
      <c r="H38" s="58">
        <v>18000000</v>
      </c>
      <c r="I38" s="58">
        <v>18000000</v>
      </c>
      <c r="J38" s="58">
        <v>18000000</v>
      </c>
      <c r="K38" s="58">
        <v>18000000</v>
      </c>
      <c r="L38" s="58">
        <v>18000000</v>
      </c>
      <c r="M38" s="58">
        <v>18000000</v>
      </c>
      <c r="N38" s="58">
        <v>18000000</v>
      </c>
      <c r="O38" s="58">
        <v>18000000</v>
      </c>
      <c r="P38" s="58">
        <v>18000000</v>
      </c>
      <c r="Q38" s="58">
        <v>4000000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>
        <v>211000000</v>
      </c>
    </row>
    <row r="39" spans="1:40" x14ac:dyDescent="0.25">
      <c r="A39" s="37" t="s">
        <v>78</v>
      </c>
      <c r="B39" s="37" t="s">
        <v>78</v>
      </c>
      <c r="C39" s="79" t="s">
        <v>678</v>
      </c>
      <c r="D39" s="79" t="s">
        <v>2197</v>
      </c>
      <c r="E39" s="58">
        <v>180000000</v>
      </c>
      <c r="F39" s="58">
        <v>69000000</v>
      </c>
      <c r="G39" s="58">
        <v>84000000</v>
      </c>
      <c r="H39" s="58">
        <v>54000000</v>
      </c>
      <c r="I39" s="58">
        <v>69000000</v>
      </c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>
        <v>456000000</v>
      </c>
    </row>
    <row r="40" spans="1:40" x14ac:dyDescent="0.25">
      <c r="A40" s="37" t="s">
        <v>80</v>
      </c>
      <c r="B40" s="37" t="s">
        <v>81</v>
      </c>
      <c r="C40" s="79" t="s">
        <v>679</v>
      </c>
      <c r="D40" s="79" t="s">
        <v>2198</v>
      </c>
      <c r="E40" s="58">
        <v>35000000</v>
      </c>
      <c r="F40" s="58">
        <v>25000000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>
        <v>60000000</v>
      </c>
    </row>
    <row r="41" spans="1:40" x14ac:dyDescent="0.25">
      <c r="A41" s="37" t="s">
        <v>82</v>
      </c>
      <c r="B41" s="37" t="s">
        <v>83</v>
      </c>
      <c r="C41" s="79" t="s">
        <v>679</v>
      </c>
      <c r="D41" s="79" t="s">
        <v>2198</v>
      </c>
      <c r="E41" s="58">
        <v>29000000</v>
      </c>
      <c r="F41" s="58">
        <v>1000000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>
        <v>30000000</v>
      </c>
    </row>
    <row r="42" spans="1:40" x14ac:dyDescent="0.25">
      <c r="A42" s="37" t="s">
        <v>104</v>
      </c>
      <c r="B42" s="37" t="s">
        <v>105</v>
      </c>
      <c r="C42" s="79" t="s">
        <v>671</v>
      </c>
      <c r="D42" s="79" t="s">
        <v>2189</v>
      </c>
      <c r="E42" s="58"/>
      <c r="F42" s="58">
        <v>22470000</v>
      </c>
      <c r="G42" s="58"/>
      <c r="H42" s="58">
        <v>22530000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>
        <v>45000000</v>
      </c>
    </row>
    <row r="43" spans="1:40" x14ac:dyDescent="0.25">
      <c r="A43" s="37" t="s">
        <v>107</v>
      </c>
      <c r="B43" s="37" t="s">
        <v>108</v>
      </c>
      <c r="C43" s="79" t="s">
        <v>674</v>
      </c>
      <c r="D43" s="79" t="s">
        <v>2195</v>
      </c>
      <c r="E43" s="58"/>
      <c r="F43" s="58"/>
      <c r="G43" s="58">
        <v>21100000</v>
      </c>
      <c r="H43" s="58">
        <v>8700000</v>
      </c>
      <c r="I43" s="58">
        <v>3500000</v>
      </c>
      <c r="J43" s="58">
        <v>1400000</v>
      </c>
      <c r="K43" s="58">
        <v>700000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>
        <v>35400000</v>
      </c>
    </row>
    <row r="44" spans="1:40" x14ac:dyDescent="0.25">
      <c r="A44" s="37" t="s">
        <v>110</v>
      </c>
      <c r="B44" s="37" t="s">
        <v>111</v>
      </c>
      <c r="C44" s="79" t="s">
        <v>671</v>
      </c>
      <c r="D44" s="79" t="s">
        <v>2189</v>
      </c>
      <c r="E44" s="58">
        <v>140420000</v>
      </c>
      <c r="F44" s="58">
        <v>110150000</v>
      </c>
      <c r="G44" s="58">
        <v>85690000</v>
      </c>
      <c r="H44" s="58">
        <v>70830000</v>
      </c>
      <c r="I44" s="58">
        <v>56920000</v>
      </c>
      <c r="J44" s="58">
        <v>93800000</v>
      </c>
      <c r="K44" s="58">
        <v>123510000</v>
      </c>
      <c r="L44" s="58">
        <v>129850000</v>
      </c>
      <c r="M44" s="58">
        <v>80810000</v>
      </c>
      <c r="N44" s="58">
        <v>61600000</v>
      </c>
      <c r="O44" s="58">
        <v>52120000</v>
      </c>
      <c r="P44" s="58">
        <v>47130000</v>
      </c>
      <c r="Q44" s="58">
        <v>44770000</v>
      </c>
      <c r="R44" s="58">
        <v>39890000</v>
      </c>
      <c r="S44" s="58">
        <v>27680000</v>
      </c>
      <c r="T44" s="58">
        <v>20400000</v>
      </c>
      <c r="U44" s="58">
        <v>19700000</v>
      </c>
      <c r="V44" s="58">
        <v>19170000</v>
      </c>
      <c r="W44" s="58">
        <v>18440000</v>
      </c>
      <c r="X44" s="58">
        <v>16860000</v>
      </c>
      <c r="Y44" s="58">
        <v>16270000</v>
      </c>
      <c r="Z44" s="58">
        <v>15530000</v>
      </c>
      <c r="AA44" s="58">
        <v>10750000</v>
      </c>
      <c r="AB44" s="58">
        <v>10690000</v>
      </c>
      <c r="AC44" s="58">
        <v>6490000</v>
      </c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>
        <v>1319470000</v>
      </c>
    </row>
    <row r="45" spans="1:40" x14ac:dyDescent="0.25">
      <c r="A45" s="37" t="s">
        <v>112</v>
      </c>
      <c r="B45" s="37" t="s">
        <v>113</v>
      </c>
      <c r="C45" s="79" t="s">
        <v>671</v>
      </c>
      <c r="D45" s="79" t="s">
        <v>2189</v>
      </c>
      <c r="E45" s="58">
        <v>58780000</v>
      </c>
      <c r="F45" s="58">
        <v>54310000</v>
      </c>
      <c r="G45" s="58">
        <v>50000000</v>
      </c>
      <c r="H45" s="58">
        <v>46020000</v>
      </c>
      <c r="I45" s="58">
        <v>42360000</v>
      </c>
      <c r="J45" s="58">
        <v>38990000</v>
      </c>
      <c r="K45" s="58">
        <v>35890000</v>
      </c>
      <c r="L45" s="58">
        <v>33040000</v>
      </c>
      <c r="M45" s="58">
        <v>30410000</v>
      </c>
      <c r="N45" s="58">
        <v>28000000</v>
      </c>
      <c r="O45" s="58">
        <v>22120000</v>
      </c>
      <c r="P45" s="58">
        <v>17470000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>
        <v>457390000</v>
      </c>
    </row>
    <row r="46" spans="1:40" x14ac:dyDescent="0.25">
      <c r="A46" s="37" t="s">
        <v>114</v>
      </c>
      <c r="B46" s="37" t="s">
        <v>115</v>
      </c>
      <c r="C46" s="79" t="s">
        <v>671</v>
      </c>
      <c r="D46" s="79" t="s">
        <v>2189</v>
      </c>
      <c r="E46" s="58">
        <v>19950000</v>
      </c>
      <c r="F46" s="58">
        <v>19340000</v>
      </c>
      <c r="G46" s="58">
        <v>18650000</v>
      </c>
      <c r="H46" s="58">
        <v>17990000</v>
      </c>
      <c r="I46" s="58">
        <v>17350000</v>
      </c>
      <c r="J46" s="58">
        <v>16740000</v>
      </c>
      <c r="K46" s="58">
        <v>16140000</v>
      </c>
      <c r="L46" s="58">
        <v>15570000</v>
      </c>
      <c r="M46" s="58">
        <v>15020000</v>
      </c>
      <c r="N46" s="58">
        <v>14480000</v>
      </c>
      <c r="O46" s="58">
        <v>13970000</v>
      </c>
      <c r="P46" s="58">
        <v>13470000</v>
      </c>
      <c r="Q46" s="58">
        <v>13000000</v>
      </c>
      <c r="R46" s="58">
        <v>12530000</v>
      </c>
      <c r="S46" s="58">
        <v>12090000</v>
      </c>
      <c r="T46" s="58">
        <v>11660000</v>
      </c>
      <c r="U46" s="58">
        <v>11250000</v>
      </c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>
        <v>259200000</v>
      </c>
    </row>
    <row r="47" spans="1:40" x14ac:dyDescent="0.25">
      <c r="A47" s="37" t="s">
        <v>119</v>
      </c>
      <c r="B47" s="37" t="s">
        <v>120</v>
      </c>
      <c r="C47" s="79" t="s">
        <v>671</v>
      </c>
      <c r="D47" s="79" t="s">
        <v>2189</v>
      </c>
      <c r="E47" s="58">
        <v>14840000</v>
      </c>
      <c r="F47" s="58">
        <v>91980000</v>
      </c>
      <c r="G47" s="58">
        <v>82880000</v>
      </c>
      <c r="H47" s="58">
        <v>73590000</v>
      </c>
      <c r="I47" s="58">
        <v>58910000</v>
      </c>
      <c r="J47" s="58">
        <v>33840000</v>
      </c>
      <c r="K47" s="58">
        <v>46300000</v>
      </c>
      <c r="L47" s="58">
        <v>22420000</v>
      </c>
      <c r="M47" s="58">
        <v>39810000</v>
      </c>
      <c r="N47" s="58">
        <v>18640000</v>
      </c>
      <c r="O47" s="58">
        <v>15690000</v>
      </c>
      <c r="P47" s="58">
        <v>14630000</v>
      </c>
      <c r="Q47" s="58">
        <v>13300000</v>
      </c>
      <c r="R47" s="58">
        <v>13480000</v>
      </c>
      <c r="S47" s="58">
        <v>8620000</v>
      </c>
      <c r="T47" s="58">
        <v>4230000</v>
      </c>
      <c r="U47" s="58">
        <v>4450000</v>
      </c>
      <c r="V47" s="58">
        <v>4440000</v>
      </c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>
        <v>562050000</v>
      </c>
    </row>
    <row r="48" spans="1:40" x14ac:dyDescent="0.25">
      <c r="A48" s="37" t="s">
        <v>100</v>
      </c>
      <c r="B48" s="37" t="s">
        <v>101</v>
      </c>
      <c r="C48" s="79" t="s">
        <v>680</v>
      </c>
      <c r="D48" s="79" t="s">
        <v>2199</v>
      </c>
      <c r="E48" s="58"/>
      <c r="F48" s="58"/>
      <c r="G48" s="58">
        <v>433000000</v>
      </c>
      <c r="H48" s="58">
        <v>195000000</v>
      </c>
      <c r="I48" s="58">
        <v>129000000</v>
      </c>
      <c r="J48" s="58">
        <v>96000000</v>
      </c>
      <c r="K48" s="58">
        <v>64000000</v>
      </c>
      <c r="L48" s="58">
        <v>46000000</v>
      </c>
      <c r="M48" s="58">
        <v>37000000</v>
      </c>
      <c r="N48" s="58">
        <v>31000000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>
        <v>1031000000</v>
      </c>
    </row>
    <row r="49" spans="1:40" x14ac:dyDescent="0.25">
      <c r="A49" s="37" t="s">
        <v>102</v>
      </c>
      <c r="B49" s="37" t="s">
        <v>2042</v>
      </c>
      <c r="C49" s="79" t="s">
        <v>679</v>
      </c>
      <c r="D49" s="79" t="s">
        <v>2198</v>
      </c>
      <c r="E49" s="58">
        <v>832000000</v>
      </c>
      <c r="F49" s="58">
        <v>732000000</v>
      </c>
      <c r="G49" s="58">
        <v>494000000</v>
      </c>
      <c r="H49" s="58">
        <v>326000000</v>
      </c>
      <c r="I49" s="58">
        <v>232000000</v>
      </c>
      <c r="J49" s="58">
        <v>101000000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>
        <v>2717000000</v>
      </c>
    </row>
    <row r="50" spans="1:40" x14ac:dyDescent="0.25">
      <c r="A50" s="37" t="s">
        <v>103</v>
      </c>
      <c r="B50" s="37" t="s">
        <v>103</v>
      </c>
      <c r="C50" s="79" t="s">
        <v>678</v>
      </c>
      <c r="D50" s="79" t="s">
        <v>2197</v>
      </c>
      <c r="E50" s="58">
        <v>228000000</v>
      </c>
      <c r="F50" s="58">
        <v>158000000</v>
      </c>
      <c r="G50" s="58">
        <v>118000000</v>
      </c>
      <c r="H50" s="58">
        <v>90000000</v>
      </c>
      <c r="I50" s="58">
        <v>66000000</v>
      </c>
      <c r="J50" s="58">
        <v>43000000</v>
      </c>
      <c r="K50" s="58">
        <v>38000000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>
        <v>741000000</v>
      </c>
    </row>
    <row r="51" spans="1:40" x14ac:dyDescent="0.25">
      <c r="A51" s="37" t="s">
        <v>131</v>
      </c>
      <c r="B51" s="37" t="s">
        <v>132</v>
      </c>
      <c r="C51" s="79" t="s">
        <v>671</v>
      </c>
      <c r="D51" s="79" t="s">
        <v>2189</v>
      </c>
      <c r="E51" s="58">
        <v>42130000</v>
      </c>
      <c r="F51" s="58">
        <v>41340000</v>
      </c>
      <c r="G51" s="58">
        <v>33800000</v>
      </c>
      <c r="H51" s="58">
        <v>44590000</v>
      </c>
      <c r="I51" s="58">
        <v>45600000</v>
      </c>
      <c r="J51" s="58">
        <v>45580000</v>
      </c>
      <c r="K51" s="58">
        <v>51450000</v>
      </c>
      <c r="L51" s="58">
        <v>41850000</v>
      </c>
      <c r="M51" s="58">
        <v>33670000</v>
      </c>
      <c r="N51" s="58">
        <v>39020000</v>
      </c>
      <c r="O51" s="58">
        <v>27920000</v>
      </c>
      <c r="P51" s="58">
        <v>23210000</v>
      </c>
      <c r="Q51" s="58">
        <v>20940000</v>
      </c>
      <c r="R51" s="58">
        <v>23620000</v>
      </c>
      <c r="S51" s="58">
        <v>19850000</v>
      </c>
      <c r="T51" s="58">
        <v>16270000</v>
      </c>
      <c r="U51" s="58">
        <v>12910000</v>
      </c>
      <c r="V51" s="58">
        <v>10170000</v>
      </c>
      <c r="W51" s="58">
        <v>12010000</v>
      </c>
      <c r="X51" s="58">
        <v>11580000</v>
      </c>
      <c r="Y51" s="58">
        <v>3330000</v>
      </c>
      <c r="Z51" s="58">
        <v>13260000</v>
      </c>
      <c r="AA51" s="58">
        <v>5400000</v>
      </c>
      <c r="AB51" s="58">
        <v>12710000</v>
      </c>
      <c r="AC51" s="58">
        <v>5520000</v>
      </c>
      <c r="AD51" s="58">
        <v>9430000</v>
      </c>
      <c r="AE51" s="58">
        <v>7220000</v>
      </c>
      <c r="AF51" s="58">
        <v>8610000</v>
      </c>
      <c r="AG51" s="58">
        <v>12660000</v>
      </c>
      <c r="AH51" s="58">
        <v>9230000</v>
      </c>
      <c r="AI51" s="58">
        <v>5790000</v>
      </c>
      <c r="AJ51" s="58">
        <v>6330000</v>
      </c>
      <c r="AK51" s="58">
        <v>4030000</v>
      </c>
      <c r="AL51" s="58">
        <v>4670000</v>
      </c>
      <c r="AM51" s="58">
        <v>4530000</v>
      </c>
      <c r="AN51" s="58">
        <v>710230000</v>
      </c>
    </row>
    <row r="52" spans="1:40" x14ac:dyDescent="0.25">
      <c r="A52" s="37" t="s">
        <v>133</v>
      </c>
      <c r="B52" s="37" t="s">
        <v>134</v>
      </c>
      <c r="C52" s="79" t="s">
        <v>671</v>
      </c>
      <c r="D52" s="79" t="s">
        <v>2189</v>
      </c>
      <c r="E52" s="58">
        <v>32850000</v>
      </c>
      <c r="F52" s="58">
        <v>29050000</v>
      </c>
      <c r="G52" s="58">
        <v>3160000</v>
      </c>
      <c r="H52" s="58">
        <v>1360000</v>
      </c>
      <c r="I52" s="58">
        <v>6270000</v>
      </c>
      <c r="J52" s="58">
        <v>6220000</v>
      </c>
      <c r="K52" s="58">
        <v>6170000</v>
      </c>
      <c r="L52" s="58">
        <v>5770000</v>
      </c>
      <c r="M52" s="58">
        <v>5710000</v>
      </c>
      <c r="N52" s="58">
        <v>17120000</v>
      </c>
      <c r="O52" s="58">
        <v>15760000</v>
      </c>
      <c r="P52" s="58">
        <v>14980000</v>
      </c>
      <c r="Q52" s="58">
        <v>8060000</v>
      </c>
      <c r="R52" s="58">
        <v>8190000</v>
      </c>
      <c r="S52" s="58">
        <v>7880000</v>
      </c>
      <c r="T52" s="58">
        <v>13010000</v>
      </c>
      <c r="U52" s="58">
        <v>4810000</v>
      </c>
      <c r="V52" s="58">
        <v>4710000</v>
      </c>
      <c r="W52" s="58"/>
      <c r="X52" s="58">
        <v>4560000</v>
      </c>
      <c r="Y52" s="58">
        <v>4470000</v>
      </c>
      <c r="Z52" s="58">
        <v>4410000</v>
      </c>
      <c r="AA52" s="58">
        <v>4370000</v>
      </c>
      <c r="AB52" s="58">
        <v>4330000</v>
      </c>
      <c r="AC52" s="58">
        <v>4980000</v>
      </c>
      <c r="AD52" s="58">
        <v>4080000</v>
      </c>
      <c r="AE52" s="58">
        <v>4110000</v>
      </c>
      <c r="AF52" s="58">
        <v>4100000</v>
      </c>
      <c r="AG52" s="58">
        <v>4120000</v>
      </c>
      <c r="AH52" s="58">
        <v>4120000</v>
      </c>
      <c r="AI52" s="58">
        <v>4040000</v>
      </c>
      <c r="AJ52" s="58">
        <v>4010000</v>
      </c>
      <c r="AK52" s="58">
        <v>3930000</v>
      </c>
      <c r="AL52" s="58">
        <v>3910000</v>
      </c>
      <c r="AM52" s="58">
        <v>3830000</v>
      </c>
      <c r="AN52" s="58">
        <v>258450000</v>
      </c>
    </row>
    <row r="53" spans="1:40" x14ac:dyDescent="0.25">
      <c r="A53" s="37" t="s">
        <v>590</v>
      </c>
      <c r="B53" s="37" t="s">
        <v>591</v>
      </c>
      <c r="C53" s="79" t="s">
        <v>2200</v>
      </c>
      <c r="D53" s="79" t="s">
        <v>2201</v>
      </c>
      <c r="E53" s="58">
        <v>20300000</v>
      </c>
      <c r="F53" s="58">
        <v>19400000</v>
      </c>
      <c r="G53" s="58">
        <v>17000000</v>
      </c>
      <c r="H53" s="58">
        <v>15000000</v>
      </c>
      <c r="I53" s="58">
        <v>13200000</v>
      </c>
      <c r="J53" s="58">
        <v>12300000</v>
      </c>
      <c r="K53" s="58">
        <v>11100000</v>
      </c>
      <c r="L53" s="58">
        <v>10200000</v>
      </c>
      <c r="M53" s="58">
        <v>9200000</v>
      </c>
      <c r="N53" s="58">
        <v>8800000</v>
      </c>
      <c r="O53" s="58">
        <v>8100000</v>
      </c>
      <c r="P53" s="58">
        <v>7600000</v>
      </c>
      <c r="Q53" s="58">
        <v>6900000</v>
      </c>
      <c r="R53" s="58">
        <v>6700000</v>
      </c>
      <c r="S53" s="58">
        <v>6300000</v>
      </c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>
        <v>172100000</v>
      </c>
    </row>
    <row r="54" spans="1:40" x14ac:dyDescent="0.25">
      <c r="A54" s="37" t="s">
        <v>121</v>
      </c>
      <c r="B54" s="37" t="s">
        <v>122</v>
      </c>
      <c r="C54" s="79" t="s">
        <v>2200</v>
      </c>
      <c r="D54" s="79" t="s">
        <v>2201</v>
      </c>
      <c r="E54" s="58">
        <v>72000000</v>
      </c>
      <c r="F54" s="58">
        <v>103900000</v>
      </c>
      <c r="G54" s="58">
        <v>106100000</v>
      </c>
      <c r="H54" s="58">
        <v>108000000</v>
      </c>
      <c r="I54" s="58">
        <v>92900000</v>
      </c>
      <c r="J54" s="58">
        <v>58100000</v>
      </c>
      <c r="K54" s="58">
        <v>35000000</v>
      </c>
      <c r="L54" s="58">
        <v>21400000</v>
      </c>
      <c r="M54" s="58">
        <v>13600000</v>
      </c>
      <c r="N54" s="58">
        <v>9500000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>
        <v>620500000</v>
      </c>
    </row>
    <row r="55" spans="1:40" x14ac:dyDescent="0.25">
      <c r="A55" s="37" t="s">
        <v>123</v>
      </c>
      <c r="B55" s="37" t="s">
        <v>123</v>
      </c>
      <c r="C55" s="79" t="s">
        <v>681</v>
      </c>
      <c r="D55" s="79" t="s">
        <v>2192</v>
      </c>
      <c r="E55" s="58">
        <v>435000000</v>
      </c>
      <c r="F55" s="58">
        <v>456000000</v>
      </c>
      <c r="G55" s="58">
        <v>455000000</v>
      </c>
      <c r="H55" s="58">
        <v>475000000</v>
      </c>
      <c r="I55" s="58">
        <v>373000000</v>
      </c>
      <c r="J55" s="58">
        <v>101000000</v>
      </c>
      <c r="K55" s="58">
        <v>39600000</v>
      </c>
      <c r="L55" s="58">
        <v>34700000</v>
      </c>
      <c r="M55" s="58">
        <v>32300000</v>
      </c>
      <c r="N55" s="58">
        <v>28200000</v>
      </c>
      <c r="O55" s="58">
        <v>14800000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>
        <v>2444600000</v>
      </c>
    </row>
    <row r="56" spans="1:40" x14ac:dyDescent="0.25">
      <c r="A56" s="37" t="s">
        <v>124</v>
      </c>
      <c r="B56" s="37" t="s">
        <v>124</v>
      </c>
      <c r="C56" s="79" t="s">
        <v>679</v>
      </c>
      <c r="D56" s="79" t="s">
        <v>2198</v>
      </c>
      <c r="E56" s="58">
        <v>573000000</v>
      </c>
      <c r="F56" s="58">
        <v>516000000</v>
      </c>
      <c r="G56" s="58">
        <v>381000000</v>
      </c>
      <c r="H56" s="58">
        <v>130000000</v>
      </c>
      <c r="I56" s="58">
        <v>123000000</v>
      </c>
      <c r="J56" s="58">
        <v>117000000</v>
      </c>
      <c r="K56" s="58">
        <v>110000000</v>
      </c>
      <c r="L56" s="58">
        <v>105000000</v>
      </c>
      <c r="M56" s="58">
        <v>98000000</v>
      </c>
      <c r="N56" s="58">
        <v>94000000</v>
      </c>
      <c r="O56" s="58">
        <v>87000000</v>
      </c>
      <c r="P56" s="58">
        <v>83000000</v>
      </c>
      <c r="Q56" s="58">
        <v>78000000</v>
      </c>
      <c r="R56" s="58">
        <v>74000000</v>
      </c>
      <c r="S56" s="58">
        <v>68000000</v>
      </c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>
        <v>2637000000</v>
      </c>
    </row>
    <row r="57" spans="1:40" x14ac:dyDescent="0.25">
      <c r="A57" s="37" t="s">
        <v>125</v>
      </c>
      <c r="B57" s="37" t="s">
        <v>126</v>
      </c>
      <c r="C57" s="79" t="s">
        <v>682</v>
      </c>
      <c r="D57" s="79" t="s">
        <v>2202</v>
      </c>
      <c r="E57" s="58">
        <v>110000000</v>
      </c>
      <c r="F57" s="58">
        <v>133000000</v>
      </c>
      <c r="G57" s="58">
        <v>82000000</v>
      </c>
      <c r="H57" s="58">
        <v>79000000</v>
      </c>
      <c r="I57" s="58">
        <v>74000000</v>
      </c>
      <c r="J57" s="58">
        <v>72000000</v>
      </c>
      <c r="K57" s="58">
        <v>71000000</v>
      </c>
      <c r="L57" s="58">
        <v>68000000</v>
      </c>
      <c r="M57" s="58">
        <v>65000000</v>
      </c>
      <c r="N57" s="58">
        <v>61000000</v>
      </c>
      <c r="O57" s="58">
        <v>60000000</v>
      </c>
      <c r="P57" s="58">
        <v>53000000</v>
      </c>
      <c r="Q57" s="58">
        <v>45000000</v>
      </c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>
        <v>973000000</v>
      </c>
    </row>
    <row r="58" spans="1:40" x14ac:dyDescent="0.25">
      <c r="A58" s="37" t="s">
        <v>127</v>
      </c>
      <c r="B58" s="37" t="s">
        <v>128</v>
      </c>
      <c r="C58" s="79" t="s">
        <v>682</v>
      </c>
      <c r="D58" s="79" t="s">
        <v>2202</v>
      </c>
      <c r="E58" s="58">
        <v>113000000</v>
      </c>
      <c r="F58" s="58">
        <v>81000000</v>
      </c>
      <c r="G58" s="58">
        <v>69000000</v>
      </c>
      <c r="H58" s="58">
        <v>61000000</v>
      </c>
      <c r="I58" s="58">
        <v>54000000</v>
      </c>
      <c r="J58" s="58">
        <v>30000000</v>
      </c>
      <c r="K58" s="58">
        <v>26000000</v>
      </c>
      <c r="L58" s="58">
        <v>22000000</v>
      </c>
      <c r="M58" s="58">
        <v>17000000</v>
      </c>
      <c r="N58" s="58">
        <v>16000000</v>
      </c>
      <c r="O58" s="58">
        <v>16000000</v>
      </c>
      <c r="P58" s="58">
        <v>15000000</v>
      </c>
      <c r="Q58" s="58">
        <v>15000000</v>
      </c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>
        <v>535000000</v>
      </c>
    </row>
    <row r="59" spans="1:40" x14ac:dyDescent="0.25">
      <c r="A59" s="37" t="s">
        <v>129</v>
      </c>
      <c r="B59" s="37" t="s">
        <v>129</v>
      </c>
      <c r="C59" s="79" t="s">
        <v>678</v>
      </c>
      <c r="D59" s="79" t="s">
        <v>2197</v>
      </c>
      <c r="E59" s="58">
        <v>390000000</v>
      </c>
      <c r="F59" s="58">
        <v>275000000</v>
      </c>
      <c r="G59" s="58">
        <v>220000000</v>
      </c>
      <c r="H59" s="58">
        <v>140000000</v>
      </c>
      <c r="I59" s="58">
        <v>85000000</v>
      </c>
      <c r="J59" s="58">
        <v>52000000</v>
      </c>
      <c r="K59" s="58">
        <v>35000000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>
        <v>1197000000</v>
      </c>
    </row>
    <row r="60" spans="1:40" x14ac:dyDescent="0.25">
      <c r="A60" s="37" t="s">
        <v>146</v>
      </c>
      <c r="B60" s="37" t="s">
        <v>147</v>
      </c>
      <c r="C60" s="79" t="s">
        <v>671</v>
      </c>
      <c r="D60" s="79" t="s">
        <v>2189</v>
      </c>
      <c r="E60" s="58">
        <v>106070000</v>
      </c>
      <c r="F60" s="58">
        <v>176740000</v>
      </c>
      <c r="G60" s="58">
        <v>247180000</v>
      </c>
      <c r="H60" s="58">
        <v>204980000</v>
      </c>
      <c r="I60" s="58">
        <v>221970000</v>
      </c>
      <c r="J60" s="58">
        <v>269940000</v>
      </c>
      <c r="K60" s="58">
        <v>202630000</v>
      </c>
      <c r="L60" s="58">
        <v>165600000</v>
      </c>
      <c r="M60" s="58">
        <v>107070000</v>
      </c>
      <c r="N60" s="58">
        <v>106720000</v>
      </c>
      <c r="O60" s="58">
        <v>72260000</v>
      </c>
      <c r="P60" s="58">
        <v>53010000</v>
      </c>
      <c r="Q60" s="58">
        <v>7860000</v>
      </c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>
        <v>1942030000</v>
      </c>
    </row>
    <row r="61" spans="1:40" x14ac:dyDescent="0.25">
      <c r="A61" s="37" t="s">
        <v>148</v>
      </c>
      <c r="B61" s="37" t="s">
        <v>149</v>
      </c>
      <c r="C61" s="79" t="s">
        <v>671</v>
      </c>
      <c r="D61" s="79" t="s">
        <v>2189</v>
      </c>
      <c r="E61" s="58">
        <v>116530000</v>
      </c>
      <c r="F61" s="58">
        <v>343510000</v>
      </c>
      <c r="G61" s="58">
        <v>215990000</v>
      </c>
      <c r="H61" s="58">
        <v>104850000</v>
      </c>
      <c r="I61" s="58">
        <v>48490000</v>
      </c>
      <c r="J61" s="58">
        <v>19210000</v>
      </c>
      <c r="K61" s="58">
        <v>14800000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>
        <v>863380000</v>
      </c>
    </row>
    <row r="62" spans="1:40" x14ac:dyDescent="0.25">
      <c r="A62" s="37" t="s">
        <v>150</v>
      </c>
      <c r="B62" s="37" t="s">
        <v>151</v>
      </c>
      <c r="C62" s="79" t="s">
        <v>673</v>
      </c>
      <c r="D62" s="79" t="s">
        <v>2190</v>
      </c>
      <c r="E62" s="58">
        <v>44000000</v>
      </c>
      <c r="F62" s="58">
        <v>55000000</v>
      </c>
      <c r="G62" s="58">
        <v>74000000</v>
      </c>
      <c r="H62" s="58">
        <v>74000000</v>
      </c>
      <c r="I62" s="58">
        <v>213000000</v>
      </c>
      <c r="J62" s="58">
        <v>772000000</v>
      </c>
      <c r="K62" s="58">
        <v>818000000</v>
      </c>
      <c r="L62" s="58">
        <v>795000000</v>
      </c>
      <c r="M62" s="58">
        <v>656000000</v>
      </c>
      <c r="N62" s="58">
        <v>555000000</v>
      </c>
      <c r="O62" s="58">
        <v>486000000</v>
      </c>
      <c r="P62" s="58">
        <v>445000000</v>
      </c>
      <c r="Q62" s="58">
        <v>417000000</v>
      </c>
      <c r="R62" s="58">
        <v>392000000</v>
      </c>
      <c r="S62" s="58">
        <v>329000000</v>
      </c>
      <c r="T62" s="58">
        <v>274000000</v>
      </c>
      <c r="U62" s="58">
        <v>228000000</v>
      </c>
      <c r="V62" s="58">
        <v>191000000</v>
      </c>
      <c r="W62" s="58">
        <v>160000000</v>
      </c>
      <c r="X62" s="58">
        <v>136000000</v>
      </c>
      <c r="Y62" s="58">
        <v>115000000</v>
      </c>
      <c r="Z62" s="58">
        <v>97000000</v>
      </c>
      <c r="AA62" s="58">
        <v>83000000</v>
      </c>
      <c r="AB62" s="58">
        <v>71000000</v>
      </c>
      <c r="AC62" s="58">
        <v>60000000</v>
      </c>
      <c r="AD62" s="58">
        <v>52000000</v>
      </c>
      <c r="AE62" s="58">
        <v>44000000</v>
      </c>
      <c r="AF62" s="58">
        <v>39000000</v>
      </c>
      <c r="AG62" s="58">
        <v>33000000</v>
      </c>
      <c r="AH62" s="58">
        <v>29000000</v>
      </c>
      <c r="AI62" s="58">
        <v>25000000</v>
      </c>
      <c r="AJ62" s="58">
        <v>22000000</v>
      </c>
      <c r="AK62" s="58">
        <v>19000000</v>
      </c>
      <c r="AL62" s="58">
        <v>16000000</v>
      </c>
      <c r="AM62" s="58">
        <v>14000000</v>
      </c>
      <c r="AN62" s="58">
        <v>7833000000</v>
      </c>
    </row>
    <row r="63" spans="1:40" x14ac:dyDescent="0.25">
      <c r="A63" s="37" t="s">
        <v>152</v>
      </c>
      <c r="B63" s="37" t="s">
        <v>153</v>
      </c>
      <c r="C63" s="79" t="s">
        <v>671</v>
      </c>
      <c r="D63" s="79" t="s">
        <v>2189</v>
      </c>
      <c r="E63" s="58">
        <v>90870000</v>
      </c>
      <c r="F63" s="58">
        <v>91520000</v>
      </c>
      <c r="G63" s="58">
        <v>9410000</v>
      </c>
      <c r="H63" s="58">
        <v>22540000</v>
      </c>
      <c r="I63" s="58">
        <v>26340000</v>
      </c>
      <c r="J63" s="58">
        <v>20320000</v>
      </c>
      <c r="K63" s="58">
        <v>20900000</v>
      </c>
      <c r="L63" s="58">
        <v>21390000</v>
      </c>
      <c r="M63" s="58">
        <v>16450000</v>
      </c>
      <c r="N63" s="58">
        <v>12880000</v>
      </c>
      <c r="O63" s="58">
        <v>10250000</v>
      </c>
      <c r="P63" s="58">
        <v>8350000</v>
      </c>
      <c r="Q63" s="58">
        <v>6880000</v>
      </c>
      <c r="R63" s="58">
        <v>5740000</v>
      </c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>
        <v>363840000</v>
      </c>
    </row>
    <row r="64" spans="1:40" x14ac:dyDescent="0.25">
      <c r="A64" s="37" t="s">
        <v>155</v>
      </c>
      <c r="B64" s="37" t="s">
        <v>156</v>
      </c>
      <c r="C64" s="79" t="s">
        <v>2193</v>
      </c>
      <c r="D64" s="79" t="s">
        <v>2194</v>
      </c>
      <c r="E64" s="58">
        <v>30300000</v>
      </c>
      <c r="F64" s="58">
        <v>30900000</v>
      </c>
      <c r="G64" s="58">
        <v>28500000</v>
      </c>
      <c r="H64" s="58">
        <v>26300000</v>
      </c>
      <c r="I64" s="58">
        <v>24300000</v>
      </c>
      <c r="J64" s="58">
        <v>22400000</v>
      </c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>
        <v>162700000</v>
      </c>
    </row>
    <row r="65" spans="1:40" x14ac:dyDescent="0.25">
      <c r="A65" s="37" t="s">
        <v>157</v>
      </c>
      <c r="B65" s="37" t="s">
        <v>158</v>
      </c>
      <c r="C65" s="79" t="s">
        <v>2193</v>
      </c>
      <c r="D65" s="79" t="s">
        <v>2194</v>
      </c>
      <c r="E65" s="58">
        <v>59400000</v>
      </c>
      <c r="F65" s="58">
        <v>65900000</v>
      </c>
      <c r="G65" s="58">
        <v>47500000</v>
      </c>
      <c r="H65" s="58">
        <v>34200000</v>
      </c>
      <c r="I65" s="58">
        <v>24700000</v>
      </c>
      <c r="J65" s="58">
        <v>17800000</v>
      </c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>
        <v>249500000</v>
      </c>
    </row>
    <row r="66" spans="1:40" x14ac:dyDescent="0.25">
      <c r="A66" s="37" t="s">
        <v>159</v>
      </c>
      <c r="B66" s="37" t="s">
        <v>160</v>
      </c>
      <c r="C66" s="79" t="s">
        <v>673</v>
      </c>
      <c r="D66" s="79" t="s">
        <v>2190</v>
      </c>
      <c r="E66" s="58">
        <v>60000000</v>
      </c>
      <c r="F66" s="58">
        <v>20000000</v>
      </c>
      <c r="G66" s="58">
        <v>13000000</v>
      </c>
      <c r="H66" s="58">
        <v>10000000</v>
      </c>
      <c r="I66" s="58">
        <v>9000000</v>
      </c>
      <c r="J66" s="58">
        <v>7000000</v>
      </c>
      <c r="K66" s="58">
        <v>7000000</v>
      </c>
      <c r="L66" s="58">
        <v>7000000</v>
      </c>
      <c r="M66" s="58">
        <v>6000000</v>
      </c>
      <c r="N66" s="58">
        <v>6000000</v>
      </c>
      <c r="O66" s="58">
        <v>5000000</v>
      </c>
      <c r="P66" s="58">
        <v>5000000</v>
      </c>
      <c r="Q66" s="58">
        <v>5000000</v>
      </c>
      <c r="R66" s="58">
        <v>4000000</v>
      </c>
      <c r="S66" s="58">
        <v>4000000</v>
      </c>
      <c r="T66" s="58">
        <v>4000000</v>
      </c>
      <c r="U66" s="58">
        <v>4000000</v>
      </c>
      <c r="V66" s="58">
        <v>3000000</v>
      </c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>
        <v>179000000</v>
      </c>
    </row>
    <row r="67" spans="1:40" x14ac:dyDescent="0.25">
      <c r="A67" s="37" t="s">
        <v>161</v>
      </c>
      <c r="B67" s="37" t="s">
        <v>162</v>
      </c>
      <c r="C67" s="79" t="s">
        <v>671</v>
      </c>
      <c r="D67" s="79" t="s">
        <v>2189</v>
      </c>
      <c r="E67" s="58">
        <v>39623650000</v>
      </c>
      <c r="F67" s="58">
        <v>43714180000</v>
      </c>
      <c r="G67" s="58">
        <v>49607780000</v>
      </c>
      <c r="H67" s="58">
        <v>54577520000</v>
      </c>
      <c r="I67" s="58">
        <v>56994010000</v>
      </c>
      <c r="J67" s="58">
        <v>47430340000</v>
      </c>
      <c r="K67" s="58">
        <v>47443030000</v>
      </c>
      <c r="L67" s="58">
        <v>47492840000</v>
      </c>
      <c r="M67" s="58">
        <v>43420850000</v>
      </c>
      <c r="N67" s="58">
        <v>42050850000</v>
      </c>
      <c r="O67" s="58">
        <v>39265200000</v>
      </c>
      <c r="P67" s="58">
        <v>35817200000</v>
      </c>
      <c r="Q67" s="58">
        <v>36042170000</v>
      </c>
      <c r="R67" s="58">
        <v>32718560000</v>
      </c>
      <c r="S67" s="58">
        <v>29214550000</v>
      </c>
      <c r="T67" s="58">
        <v>25753520000</v>
      </c>
      <c r="U67" s="58">
        <v>22816470000</v>
      </c>
      <c r="V67" s="58">
        <v>20297700000</v>
      </c>
      <c r="W67" s="58">
        <v>18041060000</v>
      </c>
      <c r="X67" s="58">
        <v>16221920000</v>
      </c>
      <c r="Y67" s="58">
        <v>14940680000</v>
      </c>
      <c r="Z67" s="58">
        <v>13484360000</v>
      </c>
      <c r="AA67" s="58">
        <v>12322830000</v>
      </c>
      <c r="AB67" s="58">
        <v>10360900000</v>
      </c>
      <c r="AC67" s="58">
        <v>9765920000</v>
      </c>
      <c r="AD67" s="58">
        <v>8708050000</v>
      </c>
      <c r="AE67" s="58">
        <v>7844600000</v>
      </c>
      <c r="AF67" s="58">
        <v>7143670000</v>
      </c>
      <c r="AG67" s="58">
        <v>6670750000</v>
      </c>
      <c r="AH67" s="58">
        <v>5915570000</v>
      </c>
      <c r="AI67" s="58">
        <v>5667520000</v>
      </c>
      <c r="AJ67" s="58">
        <v>5056690000</v>
      </c>
      <c r="AK67" s="58">
        <v>4733310000</v>
      </c>
      <c r="AL67" s="58">
        <v>4213550000</v>
      </c>
      <c r="AM67" s="58">
        <v>3798560000</v>
      </c>
      <c r="AN67" s="58">
        <v>869170360000</v>
      </c>
    </row>
    <row r="68" spans="1:40" x14ac:dyDescent="0.25">
      <c r="A68" s="37" t="s">
        <v>163</v>
      </c>
      <c r="B68" s="37" t="s">
        <v>164</v>
      </c>
      <c r="C68" s="79" t="s">
        <v>671</v>
      </c>
      <c r="D68" s="79" t="s">
        <v>2189</v>
      </c>
      <c r="E68" s="58">
        <v>88130000</v>
      </c>
      <c r="F68" s="58">
        <v>82700000</v>
      </c>
      <c r="G68" s="58">
        <v>69550000</v>
      </c>
      <c r="H68" s="58">
        <v>68510000</v>
      </c>
      <c r="I68" s="58">
        <v>61930000</v>
      </c>
      <c r="J68" s="58">
        <v>50860000</v>
      </c>
      <c r="K68" s="58">
        <v>64360000</v>
      </c>
      <c r="L68" s="58">
        <v>50170000</v>
      </c>
      <c r="M68" s="58">
        <v>53630000</v>
      </c>
      <c r="N68" s="58">
        <v>50170000</v>
      </c>
      <c r="O68" s="58">
        <v>38060000</v>
      </c>
      <c r="P68" s="58">
        <v>33560000</v>
      </c>
      <c r="Q68" s="58">
        <v>20070000</v>
      </c>
      <c r="R68" s="58">
        <v>18680000</v>
      </c>
      <c r="S68" s="58">
        <v>17300000</v>
      </c>
      <c r="T68" s="58">
        <v>15920000</v>
      </c>
      <c r="U68" s="58">
        <v>14530000</v>
      </c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>
        <v>798130000</v>
      </c>
    </row>
    <row r="69" spans="1:40" x14ac:dyDescent="0.25">
      <c r="A69" s="37" t="s">
        <v>685</v>
      </c>
      <c r="B69" s="37" t="s">
        <v>1685</v>
      </c>
      <c r="C69" s="79" t="s">
        <v>674</v>
      </c>
      <c r="D69" s="79" t="s">
        <v>2195</v>
      </c>
      <c r="E69" s="58">
        <v>2400000</v>
      </c>
      <c r="F69" s="58">
        <v>1900000</v>
      </c>
      <c r="G69" s="58">
        <v>1400000</v>
      </c>
      <c r="H69" s="58">
        <v>1000000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>
        <v>6700000</v>
      </c>
    </row>
    <row r="70" spans="1:40" x14ac:dyDescent="0.25">
      <c r="A70" s="37" t="s">
        <v>137</v>
      </c>
      <c r="B70" s="37" t="s">
        <v>138</v>
      </c>
      <c r="C70" s="79" t="s">
        <v>679</v>
      </c>
      <c r="D70" s="79" t="s">
        <v>2198</v>
      </c>
      <c r="E70" s="58">
        <v>840000000</v>
      </c>
      <c r="F70" s="58">
        <v>799000000</v>
      </c>
      <c r="G70" s="58">
        <v>769000000</v>
      </c>
      <c r="H70" s="58">
        <v>728000000</v>
      </c>
      <c r="I70" s="58">
        <v>595000000</v>
      </c>
      <c r="J70" s="58">
        <v>535000000</v>
      </c>
      <c r="K70" s="58">
        <v>490000000</v>
      </c>
      <c r="L70" s="58">
        <v>447000000</v>
      </c>
      <c r="M70" s="58">
        <v>446000000</v>
      </c>
      <c r="N70" s="58">
        <v>373000000</v>
      </c>
      <c r="O70" s="58">
        <v>311000000</v>
      </c>
      <c r="P70" s="58">
        <v>261000000</v>
      </c>
      <c r="Q70" s="58">
        <v>223000000</v>
      </c>
      <c r="R70" s="58">
        <v>197000000</v>
      </c>
      <c r="S70" s="58">
        <v>189000000</v>
      </c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>
        <v>7203000000</v>
      </c>
    </row>
    <row r="71" spans="1:40" x14ac:dyDescent="0.25">
      <c r="A71" s="37" t="s">
        <v>139</v>
      </c>
      <c r="B71" s="37" t="s">
        <v>139</v>
      </c>
      <c r="C71" s="79" t="s">
        <v>679</v>
      </c>
      <c r="D71" s="79" t="s">
        <v>2198</v>
      </c>
      <c r="E71" s="58">
        <v>102000000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>
        <v>102000000</v>
      </c>
    </row>
    <row r="72" spans="1:40" x14ac:dyDescent="0.25">
      <c r="A72" s="37" t="s">
        <v>140</v>
      </c>
      <c r="B72" s="37" t="s">
        <v>141</v>
      </c>
      <c r="C72" s="79" t="s">
        <v>679</v>
      </c>
      <c r="D72" s="79" t="s">
        <v>2198</v>
      </c>
      <c r="E72" s="58">
        <v>227000000</v>
      </c>
      <c r="F72" s="58">
        <v>187000000</v>
      </c>
      <c r="G72" s="58">
        <v>150000000</v>
      </c>
      <c r="H72" s="58">
        <v>123000000</v>
      </c>
      <c r="I72" s="58">
        <v>105000000</v>
      </c>
      <c r="J72" s="58">
        <v>85000000</v>
      </c>
      <c r="K72" s="58">
        <v>74000000</v>
      </c>
      <c r="L72" s="58">
        <v>63000000</v>
      </c>
      <c r="M72" s="58">
        <v>29000000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>
        <v>1043000000</v>
      </c>
    </row>
    <row r="73" spans="1:40" x14ac:dyDescent="0.25">
      <c r="A73" s="37" t="s">
        <v>142</v>
      </c>
      <c r="B73" s="37" t="s">
        <v>142</v>
      </c>
      <c r="C73" s="79" t="s">
        <v>679</v>
      </c>
      <c r="D73" s="79" t="s">
        <v>2198</v>
      </c>
      <c r="E73" s="58">
        <v>318000000</v>
      </c>
      <c r="F73" s="58">
        <v>226000000</v>
      </c>
      <c r="G73" s="58">
        <v>160000000</v>
      </c>
      <c r="H73" s="58">
        <v>116000000</v>
      </c>
      <c r="I73" s="58">
        <v>90000000</v>
      </c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>
        <v>910000000</v>
      </c>
    </row>
    <row r="74" spans="1:40" x14ac:dyDescent="0.25">
      <c r="A74" s="37" t="s">
        <v>143</v>
      </c>
      <c r="B74" s="37" t="s">
        <v>143</v>
      </c>
      <c r="C74" s="79" t="s">
        <v>679</v>
      </c>
      <c r="D74" s="79" t="s">
        <v>2198</v>
      </c>
      <c r="E74" s="58">
        <v>120000000</v>
      </c>
      <c r="F74" s="58">
        <v>43000000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>
        <v>163000000</v>
      </c>
    </row>
    <row r="75" spans="1:40" x14ac:dyDescent="0.25">
      <c r="A75" s="37" t="s">
        <v>144</v>
      </c>
      <c r="B75" s="37" t="s">
        <v>145</v>
      </c>
      <c r="C75" s="79" t="s">
        <v>679</v>
      </c>
      <c r="D75" s="79" t="s">
        <v>2198</v>
      </c>
      <c r="E75" s="58">
        <v>99000000</v>
      </c>
      <c r="F75" s="58">
        <v>65000000</v>
      </c>
      <c r="G75" s="58">
        <v>13000000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>
        <v>177000000</v>
      </c>
    </row>
    <row r="76" spans="1:40" x14ac:dyDescent="0.25">
      <c r="A76" s="37" t="s">
        <v>166</v>
      </c>
      <c r="B76" s="37" t="s">
        <v>167</v>
      </c>
      <c r="C76" s="79" t="s">
        <v>676</v>
      </c>
      <c r="D76" s="79" t="s">
        <v>2191</v>
      </c>
      <c r="E76" s="58">
        <v>18500000</v>
      </c>
      <c r="F76" s="58">
        <v>18600000</v>
      </c>
      <c r="G76" s="58">
        <v>18500000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>
        <v>55600000</v>
      </c>
    </row>
    <row r="77" spans="1:40" x14ac:dyDescent="0.25">
      <c r="A77" s="37" t="s">
        <v>168</v>
      </c>
      <c r="B77" s="37" t="s">
        <v>169</v>
      </c>
      <c r="C77" s="79" t="s">
        <v>671</v>
      </c>
      <c r="D77" s="79" t="s">
        <v>2189</v>
      </c>
      <c r="E77" s="58">
        <v>128530000</v>
      </c>
      <c r="F77" s="58">
        <v>106620000</v>
      </c>
      <c r="G77" s="58">
        <v>88440000</v>
      </c>
      <c r="H77" s="58">
        <v>73360000</v>
      </c>
      <c r="I77" s="58">
        <v>68460000</v>
      </c>
      <c r="J77" s="58">
        <v>65700000</v>
      </c>
      <c r="K77" s="58">
        <v>72310000</v>
      </c>
      <c r="L77" s="58">
        <v>95610000</v>
      </c>
      <c r="M77" s="58">
        <v>89690000</v>
      </c>
      <c r="N77" s="58">
        <v>78900000</v>
      </c>
      <c r="O77" s="58">
        <v>69290000</v>
      </c>
      <c r="P77" s="58">
        <v>61060000</v>
      </c>
      <c r="Q77" s="58">
        <v>40120000</v>
      </c>
      <c r="R77" s="58">
        <v>35970000</v>
      </c>
      <c r="S77" s="58">
        <v>32520000</v>
      </c>
      <c r="T77" s="58">
        <v>29060000</v>
      </c>
      <c r="U77" s="58">
        <v>26290000</v>
      </c>
      <c r="V77" s="58">
        <v>23520000</v>
      </c>
      <c r="W77" s="58">
        <v>21100000</v>
      </c>
      <c r="X77" s="58">
        <v>19020000</v>
      </c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>
        <v>1225570000</v>
      </c>
    </row>
    <row r="78" spans="1:40" x14ac:dyDescent="0.25">
      <c r="A78" s="37" t="s">
        <v>170</v>
      </c>
      <c r="B78" s="37" t="s">
        <v>171</v>
      </c>
      <c r="C78" s="79" t="s">
        <v>671</v>
      </c>
      <c r="D78" s="79" t="s">
        <v>2189</v>
      </c>
      <c r="E78" s="58">
        <v>14620000</v>
      </c>
      <c r="F78" s="58">
        <v>4900000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>
        <v>19520000</v>
      </c>
    </row>
    <row r="79" spans="1:40" x14ac:dyDescent="0.25">
      <c r="A79" s="37" t="s">
        <v>172</v>
      </c>
      <c r="B79" s="37" t="s">
        <v>173</v>
      </c>
      <c r="C79" s="79" t="s">
        <v>671</v>
      </c>
      <c r="D79" s="79" t="s">
        <v>2189</v>
      </c>
      <c r="E79" s="58">
        <v>33770000</v>
      </c>
      <c r="F79" s="58">
        <v>27330000</v>
      </c>
      <c r="G79" s="58">
        <v>33220000</v>
      </c>
      <c r="H79" s="58">
        <v>33220000</v>
      </c>
      <c r="I79" s="58">
        <v>33910000</v>
      </c>
      <c r="J79" s="58">
        <v>40140000</v>
      </c>
      <c r="K79" s="58">
        <v>40140000</v>
      </c>
      <c r="L79" s="58">
        <v>40140000</v>
      </c>
      <c r="M79" s="58">
        <v>39790000</v>
      </c>
      <c r="N79" s="58">
        <v>39790000</v>
      </c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>
        <v>361450000</v>
      </c>
    </row>
    <row r="80" spans="1:40" x14ac:dyDescent="0.25">
      <c r="A80" s="37" t="s">
        <v>175</v>
      </c>
      <c r="B80" s="37" t="s">
        <v>176</v>
      </c>
      <c r="C80" s="79" t="s">
        <v>674</v>
      </c>
      <c r="D80" s="79" t="s">
        <v>2195</v>
      </c>
      <c r="E80" s="58"/>
      <c r="F80" s="58">
        <v>56700000</v>
      </c>
      <c r="G80" s="58">
        <v>51400000</v>
      </c>
      <c r="H80" s="58">
        <v>46700000</v>
      </c>
      <c r="I80" s="58">
        <v>42200000</v>
      </c>
      <c r="J80" s="58">
        <v>38300000</v>
      </c>
      <c r="K80" s="58">
        <v>34700000</v>
      </c>
      <c r="L80" s="58">
        <v>30200000</v>
      </c>
      <c r="M80" s="58">
        <v>28400000</v>
      </c>
      <c r="N80" s="58">
        <v>25400000</v>
      </c>
      <c r="O80" s="58">
        <v>23100000</v>
      </c>
      <c r="P80" s="58">
        <v>20200000</v>
      </c>
      <c r="Q80" s="58">
        <v>19200000</v>
      </c>
      <c r="R80" s="58">
        <v>17400000</v>
      </c>
      <c r="S80" s="58">
        <v>15900000</v>
      </c>
      <c r="T80" s="58">
        <v>13900000</v>
      </c>
      <c r="U80" s="58">
        <v>13200000</v>
      </c>
      <c r="V80" s="58">
        <v>12200000</v>
      </c>
      <c r="W80" s="58">
        <v>11200000</v>
      </c>
      <c r="X80" s="58">
        <v>10200000</v>
      </c>
      <c r="Y80" s="58">
        <v>9300000</v>
      </c>
      <c r="Z80" s="58">
        <v>8400000</v>
      </c>
      <c r="AA80" s="58">
        <v>7700000</v>
      </c>
      <c r="AB80" s="58">
        <v>7000000</v>
      </c>
      <c r="AC80" s="58">
        <v>6400000</v>
      </c>
      <c r="AD80" s="58">
        <v>5800000</v>
      </c>
      <c r="AE80" s="58">
        <v>5300000</v>
      </c>
      <c r="AF80" s="58">
        <v>4800000</v>
      </c>
      <c r="AG80" s="58">
        <v>4400000</v>
      </c>
      <c r="AH80" s="58">
        <v>4000000</v>
      </c>
      <c r="AI80" s="58">
        <v>3700000</v>
      </c>
      <c r="AJ80" s="58">
        <v>3300000</v>
      </c>
      <c r="AK80" s="58"/>
      <c r="AL80" s="58"/>
      <c r="AM80" s="58"/>
      <c r="AN80" s="58">
        <v>580600000</v>
      </c>
    </row>
    <row r="81" spans="1:40" x14ac:dyDescent="0.25">
      <c r="A81" s="37" t="s">
        <v>178</v>
      </c>
      <c r="B81" s="37" t="s">
        <v>179</v>
      </c>
      <c r="C81" s="79" t="s">
        <v>671</v>
      </c>
      <c r="D81" s="79" t="s">
        <v>2189</v>
      </c>
      <c r="E81" s="58">
        <v>82270000</v>
      </c>
      <c r="F81" s="58">
        <v>22530000</v>
      </c>
      <c r="G81" s="58">
        <v>51840000</v>
      </c>
      <c r="H81" s="58">
        <v>53780000</v>
      </c>
      <c r="I81" s="58">
        <v>45420000</v>
      </c>
      <c r="J81" s="58">
        <v>20080000</v>
      </c>
      <c r="K81" s="58">
        <v>31720000</v>
      </c>
      <c r="L81" s="58">
        <v>27390000</v>
      </c>
      <c r="M81" s="58">
        <v>24610000</v>
      </c>
      <c r="N81" s="58">
        <v>21990000</v>
      </c>
      <c r="O81" s="58">
        <v>13560000</v>
      </c>
      <c r="P81" s="58">
        <v>5530000</v>
      </c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>
        <v>400720000</v>
      </c>
    </row>
    <row r="82" spans="1:40" x14ac:dyDescent="0.25">
      <c r="A82" s="37" t="s">
        <v>184</v>
      </c>
      <c r="B82" s="37" t="s">
        <v>185</v>
      </c>
      <c r="C82" s="79" t="s">
        <v>671</v>
      </c>
      <c r="D82" s="79" t="s">
        <v>2189</v>
      </c>
      <c r="E82" s="58"/>
      <c r="F82" s="58">
        <v>36400000</v>
      </c>
      <c r="G82" s="58">
        <v>25240000</v>
      </c>
      <c r="H82" s="58">
        <v>20630000</v>
      </c>
      <c r="I82" s="58">
        <v>17760000</v>
      </c>
      <c r="J82" s="58">
        <v>15820000</v>
      </c>
      <c r="K82" s="58">
        <v>14240000</v>
      </c>
      <c r="L82" s="58">
        <v>12310000</v>
      </c>
      <c r="M82" s="58">
        <v>11400000</v>
      </c>
      <c r="N82" s="58">
        <v>10470000</v>
      </c>
      <c r="O82" s="58">
        <v>9620000</v>
      </c>
      <c r="P82" s="58">
        <v>9030000</v>
      </c>
      <c r="Q82" s="58">
        <v>8400000</v>
      </c>
      <c r="R82" s="58">
        <v>7880000</v>
      </c>
      <c r="S82" s="58">
        <v>7370000</v>
      </c>
      <c r="T82" s="58">
        <v>5730000</v>
      </c>
      <c r="U82" s="58">
        <v>5520000</v>
      </c>
      <c r="V82" s="58">
        <v>5240000</v>
      </c>
      <c r="W82" s="58">
        <v>1730000</v>
      </c>
      <c r="X82" s="58">
        <v>5390000</v>
      </c>
      <c r="Y82" s="58">
        <v>4780000</v>
      </c>
      <c r="Z82" s="58">
        <v>2430000</v>
      </c>
      <c r="AA82" s="58">
        <v>60000</v>
      </c>
      <c r="AB82" s="58">
        <v>5930000</v>
      </c>
      <c r="AC82" s="58">
        <v>4860000</v>
      </c>
      <c r="AD82" s="58">
        <v>4860000</v>
      </c>
      <c r="AE82" s="58">
        <v>870000</v>
      </c>
      <c r="AF82" s="58"/>
      <c r="AG82" s="58">
        <v>3560000</v>
      </c>
      <c r="AH82" s="58">
        <v>2160000</v>
      </c>
      <c r="AI82" s="58"/>
      <c r="AJ82" s="58"/>
      <c r="AK82" s="58"/>
      <c r="AL82" s="58">
        <v>1390000</v>
      </c>
      <c r="AM82" s="58"/>
      <c r="AN82" s="58">
        <v>261080000</v>
      </c>
    </row>
    <row r="83" spans="1:40" x14ac:dyDescent="0.25">
      <c r="A83" s="37" t="s">
        <v>187</v>
      </c>
      <c r="B83" s="37" t="s">
        <v>188</v>
      </c>
      <c r="C83" s="79" t="s">
        <v>682</v>
      </c>
      <c r="D83" s="79" t="s">
        <v>2202</v>
      </c>
      <c r="E83" s="58">
        <v>118000000</v>
      </c>
      <c r="F83" s="58">
        <v>116000000</v>
      </c>
      <c r="G83" s="58">
        <v>107000000</v>
      </c>
      <c r="H83" s="58">
        <v>95000000</v>
      </c>
      <c r="I83" s="58">
        <v>87000000</v>
      </c>
      <c r="J83" s="58">
        <v>76000000</v>
      </c>
      <c r="K83" s="58">
        <v>69000000</v>
      </c>
      <c r="L83" s="58">
        <v>61000000</v>
      </c>
      <c r="M83" s="58">
        <v>54000000</v>
      </c>
      <c r="N83" s="58">
        <v>48000000</v>
      </c>
      <c r="O83" s="58">
        <v>43000000</v>
      </c>
      <c r="P83" s="58">
        <v>39000000</v>
      </c>
      <c r="Q83" s="58">
        <v>34000000</v>
      </c>
      <c r="R83" s="58">
        <v>30000000</v>
      </c>
      <c r="S83" s="58">
        <v>27000000</v>
      </c>
      <c r="T83" s="58">
        <v>24000000</v>
      </c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>
        <v>1028000000</v>
      </c>
    </row>
    <row r="84" spans="1:40" x14ac:dyDescent="0.25">
      <c r="A84" s="37" t="s">
        <v>282</v>
      </c>
      <c r="B84" s="37" t="s">
        <v>283</v>
      </c>
      <c r="C84" s="79" t="s">
        <v>671</v>
      </c>
      <c r="D84" s="79" t="s">
        <v>2189</v>
      </c>
      <c r="E84" s="58">
        <v>33320000</v>
      </c>
      <c r="F84" s="58">
        <v>45290000</v>
      </c>
      <c r="G84" s="58">
        <v>50650000</v>
      </c>
      <c r="H84" s="58">
        <v>44250000</v>
      </c>
      <c r="I84" s="58">
        <v>44450000</v>
      </c>
      <c r="J84" s="58">
        <v>37290000</v>
      </c>
      <c r="K84" s="58">
        <v>65400000</v>
      </c>
      <c r="L84" s="58">
        <v>60300000</v>
      </c>
      <c r="M84" s="58">
        <v>55440000</v>
      </c>
      <c r="N84" s="58">
        <v>51070000</v>
      </c>
      <c r="O84" s="58">
        <v>25500000</v>
      </c>
      <c r="P84" s="58">
        <v>21150000</v>
      </c>
      <c r="Q84" s="58">
        <v>19410000</v>
      </c>
      <c r="R84" s="58">
        <v>17800000</v>
      </c>
      <c r="S84" s="58">
        <v>16440000</v>
      </c>
      <c r="T84" s="58">
        <v>70180000</v>
      </c>
      <c r="U84" s="58">
        <v>20020000</v>
      </c>
      <c r="V84" s="58">
        <v>10630000</v>
      </c>
      <c r="W84" s="58">
        <v>9970000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>
        <v>698560000</v>
      </c>
    </row>
    <row r="85" spans="1:40" x14ac:dyDescent="0.25">
      <c r="A85" s="37" t="s">
        <v>285</v>
      </c>
      <c r="B85" s="37" t="s">
        <v>286</v>
      </c>
      <c r="C85" s="79" t="s">
        <v>671</v>
      </c>
      <c r="D85" s="79" t="s">
        <v>2189</v>
      </c>
      <c r="E85" s="58">
        <v>34210000</v>
      </c>
      <c r="F85" s="58">
        <v>29350000</v>
      </c>
      <c r="G85" s="58">
        <v>27550000</v>
      </c>
      <c r="H85" s="58">
        <v>26710000</v>
      </c>
      <c r="I85" s="58">
        <v>63290000</v>
      </c>
      <c r="J85" s="58">
        <v>57510000</v>
      </c>
      <c r="K85" s="58">
        <v>50090000</v>
      </c>
      <c r="L85" s="58">
        <v>41880000</v>
      </c>
      <c r="M85" s="58">
        <v>43440000</v>
      </c>
      <c r="N85" s="58">
        <v>33310000</v>
      </c>
      <c r="O85" s="58">
        <v>34940000</v>
      </c>
      <c r="P85" s="58">
        <v>32450000</v>
      </c>
      <c r="Q85" s="58">
        <v>31400000</v>
      </c>
      <c r="R85" s="58">
        <v>27990000</v>
      </c>
      <c r="S85" s="58">
        <v>32090000</v>
      </c>
      <c r="T85" s="58">
        <v>27650000</v>
      </c>
      <c r="U85" s="58">
        <v>29760000</v>
      </c>
      <c r="V85" s="58">
        <v>24370000</v>
      </c>
      <c r="W85" s="58">
        <v>21300000</v>
      </c>
      <c r="X85" s="58">
        <v>11310000</v>
      </c>
      <c r="Y85" s="58">
        <v>30530000</v>
      </c>
      <c r="Z85" s="58">
        <v>20030000</v>
      </c>
      <c r="AA85" s="58">
        <v>30290000</v>
      </c>
      <c r="AB85" s="58">
        <v>14020000</v>
      </c>
      <c r="AC85" s="58">
        <v>28960000</v>
      </c>
      <c r="AD85" s="58">
        <v>14870000</v>
      </c>
      <c r="AE85" s="58">
        <v>17490000</v>
      </c>
      <c r="AF85" s="58">
        <v>23550000</v>
      </c>
      <c r="AG85" s="58">
        <v>20050000</v>
      </c>
      <c r="AH85" s="58">
        <v>20160000</v>
      </c>
      <c r="AI85" s="58">
        <v>17430000</v>
      </c>
      <c r="AJ85" s="58">
        <v>15750000</v>
      </c>
      <c r="AK85" s="58">
        <v>11350000</v>
      </c>
      <c r="AL85" s="58">
        <v>11220000</v>
      </c>
      <c r="AM85" s="58"/>
      <c r="AN85" s="58">
        <v>956300000</v>
      </c>
    </row>
    <row r="86" spans="1:40" x14ac:dyDescent="0.25">
      <c r="A86" s="37" t="s">
        <v>289</v>
      </c>
      <c r="B86" s="37" t="s">
        <v>290</v>
      </c>
      <c r="C86" s="79" t="s">
        <v>671</v>
      </c>
      <c r="D86" s="79" t="s">
        <v>2189</v>
      </c>
      <c r="E86" s="58">
        <v>15210000</v>
      </c>
      <c r="F86" s="58">
        <v>13150000</v>
      </c>
      <c r="G86" s="58">
        <v>9340000</v>
      </c>
      <c r="H86" s="58">
        <v>8300000</v>
      </c>
      <c r="I86" s="58">
        <v>5540000</v>
      </c>
      <c r="J86" s="58">
        <v>7960000</v>
      </c>
      <c r="K86" s="58">
        <v>10730000</v>
      </c>
      <c r="L86" s="58"/>
      <c r="M86" s="58">
        <v>2420000</v>
      </c>
      <c r="N86" s="58">
        <v>7270000</v>
      </c>
      <c r="O86" s="58">
        <v>5880000</v>
      </c>
      <c r="P86" s="58">
        <v>4500000</v>
      </c>
      <c r="Q86" s="58">
        <v>2080000</v>
      </c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>
        <v>92380000</v>
      </c>
    </row>
    <row r="87" spans="1:40" x14ac:dyDescent="0.25">
      <c r="A87" s="37" t="s">
        <v>287</v>
      </c>
      <c r="B87" s="37" t="s">
        <v>288</v>
      </c>
      <c r="C87" s="79" t="s">
        <v>671</v>
      </c>
      <c r="D87" s="79" t="s">
        <v>2189</v>
      </c>
      <c r="E87" s="58">
        <v>170910000</v>
      </c>
      <c r="F87" s="58">
        <v>101680000</v>
      </c>
      <c r="G87" s="58">
        <v>89930000</v>
      </c>
      <c r="H87" s="58">
        <v>84600000</v>
      </c>
      <c r="I87" s="58">
        <v>86570000</v>
      </c>
      <c r="J87" s="58">
        <v>92850000</v>
      </c>
      <c r="K87" s="58">
        <v>80610000</v>
      </c>
      <c r="L87" s="58">
        <v>68330000</v>
      </c>
      <c r="M87" s="58">
        <v>60630000</v>
      </c>
      <c r="N87" s="58">
        <v>54030000</v>
      </c>
      <c r="O87" s="58">
        <v>48400000</v>
      </c>
      <c r="P87" s="58">
        <v>43720000</v>
      </c>
      <c r="Q87" s="58">
        <v>39610000</v>
      </c>
      <c r="R87" s="58">
        <v>36180000</v>
      </c>
      <c r="S87" s="58">
        <v>32890000</v>
      </c>
      <c r="T87" s="58">
        <v>16270000</v>
      </c>
      <c r="U87" s="58">
        <v>15710000</v>
      </c>
      <c r="V87" s="58">
        <v>17080000</v>
      </c>
      <c r="W87" s="58">
        <v>16270000</v>
      </c>
      <c r="X87" s="58">
        <v>14350000</v>
      </c>
      <c r="Y87" s="58">
        <v>14850000</v>
      </c>
      <c r="Z87" s="58">
        <v>12630000</v>
      </c>
      <c r="AA87" s="58">
        <v>12280000</v>
      </c>
      <c r="AB87" s="58">
        <v>12560000</v>
      </c>
      <c r="AC87" s="58">
        <v>13050000</v>
      </c>
      <c r="AD87" s="58">
        <v>15500000</v>
      </c>
      <c r="AE87" s="58">
        <v>12680000</v>
      </c>
      <c r="AF87" s="58">
        <v>10500000</v>
      </c>
      <c r="AG87" s="58">
        <v>6080000</v>
      </c>
      <c r="AH87" s="58">
        <v>6950000</v>
      </c>
      <c r="AI87" s="58">
        <v>4010000</v>
      </c>
      <c r="AJ87" s="58">
        <v>5160000</v>
      </c>
      <c r="AK87" s="58">
        <v>6930000</v>
      </c>
      <c r="AL87" s="58">
        <v>3690000</v>
      </c>
      <c r="AM87" s="58">
        <v>1500000</v>
      </c>
      <c r="AN87" s="58">
        <v>1308990000</v>
      </c>
    </row>
    <row r="88" spans="1:40" x14ac:dyDescent="0.25">
      <c r="A88" s="37" t="s">
        <v>291</v>
      </c>
      <c r="B88" s="37" t="s">
        <v>292</v>
      </c>
      <c r="C88" s="79" t="s">
        <v>671</v>
      </c>
      <c r="D88" s="79" t="s">
        <v>2189</v>
      </c>
      <c r="E88" s="58">
        <v>165390000</v>
      </c>
      <c r="F88" s="58">
        <v>187740000</v>
      </c>
      <c r="G88" s="58">
        <v>146770000</v>
      </c>
      <c r="H88" s="58">
        <v>142170000</v>
      </c>
      <c r="I88" s="58">
        <v>129000000</v>
      </c>
      <c r="J88" s="58">
        <v>123540000</v>
      </c>
      <c r="K88" s="58">
        <v>78260000</v>
      </c>
      <c r="L88" s="58">
        <v>77490000</v>
      </c>
      <c r="M88" s="58">
        <v>65880000</v>
      </c>
      <c r="N88" s="58">
        <v>34310000</v>
      </c>
      <c r="O88" s="58">
        <v>27550000</v>
      </c>
      <c r="P88" s="58">
        <v>34910000</v>
      </c>
      <c r="Q88" s="58">
        <v>36570000</v>
      </c>
      <c r="R88" s="58">
        <v>31740000</v>
      </c>
      <c r="S88" s="58">
        <v>36370000</v>
      </c>
      <c r="T88" s="58">
        <v>34630000</v>
      </c>
      <c r="U88" s="58">
        <v>36140000</v>
      </c>
      <c r="V88" s="58">
        <v>29740000</v>
      </c>
      <c r="W88" s="58">
        <v>27150000</v>
      </c>
      <c r="X88" s="58">
        <v>23730000</v>
      </c>
      <c r="Y88" s="58">
        <v>20050000</v>
      </c>
      <c r="Z88" s="58">
        <v>14130000</v>
      </c>
      <c r="AA88" s="58">
        <v>15820000</v>
      </c>
      <c r="AB88" s="58">
        <v>13890000</v>
      </c>
      <c r="AC88" s="58">
        <v>17220000</v>
      </c>
      <c r="AD88" s="58">
        <v>18540000</v>
      </c>
      <c r="AE88" s="58">
        <v>10370000</v>
      </c>
      <c r="AF88" s="58">
        <v>18190000</v>
      </c>
      <c r="AG88" s="58">
        <v>10730000</v>
      </c>
      <c r="AH88" s="58">
        <v>8440000</v>
      </c>
      <c r="AI88" s="58">
        <v>3820000</v>
      </c>
      <c r="AJ88" s="58">
        <v>2200000</v>
      </c>
      <c r="AK88" s="58">
        <v>15140000</v>
      </c>
      <c r="AL88" s="58">
        <v>13050000</v>
      </c>
      <c r="AM88" s="58">
        <v>5580000</v>
      </c>
      <c r="AN88" s="58">
        <v>1656250000</v>
      </c>
    </row>
    <row r="89" spans="1:40" x14ac:dyDescent="0.25">
      <c r="A89" s="37" t="s">
        <v>189</v>
      </c>
      <c r="B89" s="37" t="s">
        <v>190</v>
      </c>
      <c r="C89" s="79" t="s">
        <v>682</v>
      </c>
      <c r="D89" s="79" t="s">
        <v>2202</v>
      </c>
      <c r="E89" s="58">
        <v>511000000</v>
      </c>
      <c r="F89" s="58">
        <v>506000000</v>
      </c>
      <c r="G89" s="58">
        <v>411000000</v>
      </c>
      <c r="H89" s="58">
        <v>324000000</v>
      </c>
      <c r="I89" s="58">
        <v>275000000</v>
      </c>
      <c r="J89" s="58">
        <v>236000000</v>
      </c>
      <c r="K89" s="58">
        <v>201000000</v>
      </c>
      <c r="L89" s="58">
        <v>170000000</v>
      </c>
      <c r="M89" s="58">
        <v>144000000</v>
      </c>
      <c r="N89" s="58">
        <v>127000000</v>
      </c>
      <c r="O89" s="58">
        <v>112000000</v>
      </c>
      <c r="P89" s="58">
        <v>98000000</v>
      </c>
      <c r="Q89" s="58">
        <v>75000000</v>
      </c>
      <c r="R89" s="58">
        <v>71000000</v>
      </c>
      <c r="S89" s="58">
        <v>67000000</v>
      </c>
      <c r="T89" s="58">
        <v>62000000</v>
      </c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>
        <v>3390000000</v>
      </c>
    </row>
    <row r="90" spans="1:40" x14ac:dyDescent="0.25">
      <c r="A90" s="37" t="s">
        <v>191</v>
      </c>
      <c r="B90" s="37" t="s">
        <v>192</v>
      </c>
      <c r="C90" s="79" t="s">
        <v>679</v>
      </c>
      <c r="D90" s="79" t="s">
        <v>2198</v>
      </c>
      <c r="E90" s="58">
        <v>843000000</v>
      </c>
      <c r="F90" s="58">
        <v>703000000</v>
      </c>
      <c r="G90" s="58">
        <v>556000000</v>
      </c>
      <c r="H90" s="58">
        <v>458000000</v>
      </c>
      <c r="I90" s="58">
        <v>385000000</v>
      </c>
      <c r="J90" s="58">
        <v>330000000</v>
      </c>
      <c r="K90" s="58">
        <v>283000000</v>
      </c>
      <c r="L90" s="58">
        <v>250000000</v>
      </c>
      <c r="M90" s="58">
        <v>222000000</v>
      </c>
      <c r="N90" s="58">
        <v>181000000</v>
      </c>
      <c r="O90" s="58">
        <v>161000000</v>
      </c>
      <c r="P90" s="58">
        <v>144000000</v>
      </c>
      <c r="Q90" s="58">
        <v>129000000</v>
      </c>
      <c r="R90" s="58">
        <v>110000000</v>
      </c>
      <c r="S90" s="58">
        <v>47000000</v>
      </c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>
        <v>4802000000</v>
      </c>
    </row>
    <row r="91" spans="1:40" x14ac:dyDescent="0.25">
      <c r="A91" s="37" t="s">
        <v>193</v>
      </c>
      <c r="B91" s="37" t="s">
        <v>193</v>
      </c>
      <c r="C91" s="79" t="s">
        <v>682</v>
      </c>
      <c r="D91" s="79" t="s">
        <v>2202</v>
      </c>
      <c r="E91" s="58">
        <v>455000000</v>
      </c>
      <c r="F91" s="58">
        <v>364000000</v>
      </c>
      <c r="G91" s="58">
        <v>294000000</v>
      </c>
      <c r="H91" s="58">
        <v>251000000</v>
      </c>
      <c r="I91" s="58">
        <v>225000000</v>
      </c>
      <c r="J91" s="58">
        <v>191000000</v>
      </c>
      <c r="K91" s="58">
        <v>156000000</v>
      </c>
      <c r="L91" s="58">
        <v>124000000</v>
      </c>
      <c r="M91" s="58">
        <v>114000000</v>
      </c>
      <c r="N91" s="58">
        <v>119000000</v>
      </c>
      <c r="O91" s="58">
        <v>114000000</v>
      </c>
      <c r="P91" s="58">
        <v>103000000</v>
      </c>
      <c r="Q91" s="58">
        <v>96000000</v>
      </c>
      <c r="R91" s="58">
        <v>88000000</v>
      </c>
      <c r="S91" s="58">
        <v>47000000</v>
      </c>
      <c r="T91" s="58">
        <v>43000000</v>
      </c>
      <c r="U91" s="58">
        <v>39000000</v>
      </c>
      <c r="V91" s="58">
        <v>34000000</v>
      </c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>
        <v>2857000000</v>
      </c>
    </row>
    <row r="92" spans="1:40" x14ac:dyDescent="0.25">
      <c r="A92" s="37" t="s">
        <v>196</v>
      </c>
      <c r="B92" s="37" t="s">
        <v>197</v>
      </c>
      <c r="C92" s="79" t="s">
        <v>682</v>
      </c>
      <c r="D92" s="79" t="s">
        <v>2202</v>
      </c>
      <c r="E92" s="58">
        <v>13000000</v>
      </c>
      <c r="F92" s="58">
        <v>91000000</v>
      </c>
      <c r="G92" s="58">
        <v>158000000</v>
      </c>
      <c r="H92" s="58">
        <v>217000000</v>
      </c>
      <c r="I92" s="58">
        <v>191000000</v>
      </c>
      <c r="J92" s="58">
        <v>167000000</v>
      </c>
      <c r="K92" s="58">
        <v>146000000</v>
      </c>
      <c r="L92" s="58">
        <v>128000000</v>
      </c>
      <c r="M92" s="58">
        <v>112000000</v>
      </c>
      <c r="N92" s="58">
        <v>97000000</v>
      </c>
      <c r="O92" s="58">
        <v>87000000</v>
      </c>
      <c r="P92" s="58">
        <v>78000000</v>
      </c>
      <c r="Q92" s="58">
        <v>70000000</v>
      </c>
      <c r="R92" s="58">
        <v>51000000</v>
      </c>
      <c r="S92" s="58">
        <v>44000000</v>
      </c>
      <c r="T92" s="58">
        <v>40000000</v>
      </c>
      <c r="U92" s="58">
        <v>28000000</v>
      </c>
      <c r="V92" s="58">
        <v>16000000</v>
      </c>
      <c r="W92" s="58">
        <v>16000000</v>
      </c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>
        <v>1750000000</v>
      </c>
    </row>
    <row r="93" spans="1:40" x14ac:dyDescent="0.25">
      <c r="A93" s="37" t="s">
        <v>198</v>
      </c>
      <c r="B93" s="37" t="s">
        <v>199</v>
      </c>
      <c r="C93" s="79" t="s">
        <v>682</v>
      </c>
      <c r="D93" s="79" t="s">
        <v>2202</v>
      </c>
      <c r="E93" s="58">
        <v>17000000</v>
      </c>
      <c r="F93" s="58">
        <v>16000000</v>
      </c>
      <c r="G93" s="58">
        <v>8000000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>
        <v>41000000</v>
      </c>
    </row>
    <row r="94" spans="1:40" x14ac:dyDescent="0.25">
      <c r="A94" s="37" t="s">
        <v>200</v>
      </c>
      <c r="B94" s="37" t="s">
        <v>2053</v>
      </c>
      <c r="C94" s="79" t="s">
        <v>682</v>
      </c>
      <c r="D94" s="79" t="s">
        <v>2202</v>
      </c>
      <c r="E94" s="58"/>
      <c r="F94" s="58"/>
      <c r="G94" s="58">
        <v>343000000</v>
      </c>
      <c r="H94" s="58">
        <v>197000000</v>
      </c>
      <c r="I94" s="58">
        <v>144000000</v>
      </c>
      <c r="J94" s="58">
        <v>107000000</v>
      </c>
      <c r="K94" s="58">
        <v>85000000</v>
      </c>
      <c r="L94" s="58">
        <v>73000000</v>
      </c>
      <c r="M94" s="58">
        <v>58000000</v>
      </c>
      <c r="N94" s="58">
        <v>46000000</v>
      </c>
      <c r="O94" s="58">
        <v>45000000</v>
      </c>
      <c r="P94" s="58">
        <v>40000000</v>
      </c>
      <c r="Q94" s="58">
        <v>37000000</v>
      </c>
      <c r="R94" s="58">
        <v>28000000</v>
      </c>
      <c r="S94" s="58">
        <v>6000000</v>
      </c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>
        <v>1209000000</v>
      </c>
    </row>
    <row r="95" spans="1:40" x14ac:dyDescent="0.25">
      <c r="A95" s="37" t="s">
        <v>194</v>
      </c>
      <c r="B95" s="37" t="s">
        <v>194</v>
      </c>
      <c r="C95" s="79" t="s">
        <v>682</v>
      </c>
      <c r="D95" s="79" t="s">
        <v>2202</v>
      </c>
      <c r="E95" s="58">
        <v>212000000</v>
      </c>
      <c r="F95" s="58">
        <v>166000000</v>
      </c>
      <c r="G95" s="58">
        <v>146000000</v>
      </c>
      <c r="H95" s="58">
        <v>130000000</v>
      </c>
      <c r="I95" s="58">
        <v>113000000</v>
      </c>
      <c r="J95" s="58">
        <v>97000000</v>
      </c>
      <c r="K95" s="58">
        <v>86000000</v>
      </c>
      <c r="L95" s="58">
        <v>77000000</v>
      </c>
      <c r="M95" s="58">
        <v>55000000</v>
      </c>
      <c r="N95" s="58">
        <v>50000000</v>
      </c>
      <c r="O95" s="58">
        <v>46000000</v>
      </c>
      <c r="P95" s="58">
        <v>41000000</v>
      </c>
      <c r="Q95" s="58">
        <v>38000000</v>
      </c>
      <c r="R95" s="58">
        <v>35000000</v>
      </c>
      <c r="S95" s="58">
        <v>32000000</v>
      </c>
      <c r="T95" s="58">
        <v>30000000</v>
      </c>
      <c r="U95" s="58">
        <v>27000000</v>
      </c>
      <c r="V95" s="58">
        <v>25000000</v>
      </c>
      <c r="W95" s="58">
        <v>23000000</v>
      </c>
      <c r="X95" s="58">
        <v>21000000</v>
      </c>
      <c r="Y95" s="58">
        <v>19000000</v>
      </c>
      <c r="Z95" s="58">
        <v>18000000</v>
      </c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>
        <v>1487000000</v>
      </c>
    </row>
    <row r="96" spans="1:40" x14ac:dyDescent="0.25">
      <c r="A96" s="37" t="s">
        <v>195</v>
      </c>
      <c r="B96" s="37" t="s">
        <v>195</v>
      </c>
      <c r="C96" s="79" t="s">
        <v>682</v>
      </c>
      <c r="D96" s="79" t="s">
        <v>2202</v>
      </c>
      <c r="E96" s="58">
        <v>214000000</v>
      </c>
      <c r="F96" s="58">
        <v>171000000</v>
      </c>
      <c r="G96" s="58">
        <v>163000000</v>
      </c>
      <c r="H96" s="58">
        <v>137000000</v>
      </c>
      <c r="I96" s="58">
        <v>122000000</v>
      </c>
      <c r="J96" s="58">
        <v>98000000</v>
      </c>
      <c r="K96" s="58">
        <v>91000000</v>
      </c>
      <c r="L96" s="58">
        <v>84000000</v>
      </c>
      <c r="M96" s="58">
        <v>75000000</v>
      </c>
      <c r="N96" s="58">
        <v>59000000</v>
      </c>
      <c r="O96" s="58">
        <v>51000000</v>
      </c>
      <c r="P96" s="58">
        <v>47000000</v>
      </c>
      <c r="Q96" s="58">
        <v>44000000</v>
      </c>
      <c r="R96" s="58">
        <v>36000000</v>
      </c>
      <c r="S96" s="58">
        <v>34000000</v>
      </c>
      <c r="T96" s="58">
        <v>32000000</v>
      </c>
      <c r="U96" s="58">
        <v>30000000</v>
      </c>
      <c r="V96" s="58">
        <v>29000000</v>
      </c>
      <c r="W96" s="58">
        <v>27000000</v>
      </c>
      <c r="X96" s="58">
        <v>25000000</v>
      </c>
      <c r="Y96" s="58">
        <v>23000000</v>
      </c>
      <c r="Z96" s="58">
        <v>21000000</v>
      </c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>
        <v>1613000000</v>
      </c>
    </row>
    <row r="97" spans="1:40" x14ac:dyDescent="0.25">
      <c r="A97" s="37" t="s">
        <v>207</v>
      </c>
      <c r="B97" s="37" t="s">
        <v>208</v>
      </c>
      <c r="C97" s="79" t="s">
        <v>682</v>
      </c>
      <c r="D97" s="79" t="s">
        <v>2202</v>
      </c>
      <c r="E97" s="58">
        <v>457000000</v>
      </c>
      <c r="F97" s="58">
        <v>383000000</v>
      </c>
      <c r="G97" s="58">
        <v>352000000</v>
      </c>
      <c r="H97" s="58">
        <v>311000000</v>
      </c>
      <c r="I97" s="58">
        <v>292000000</v>
      </c>
      <c r="J97" s="58">
        <v>270000000</v>
      </c>
      <c r="K97" s="58">
        <v>253000000</v>
      </c>
      <c r="L97" s="58">
        <v>261000000</v>
      </c>
      <c r="M97" s="58">
        <v>233000000</v>
      </c>
      <c r="N97" s="58">
        <v>213000000</v>
      </c>
      <c r="O97" s="58">
        <v>196000000</v>
      </c>
      <c r="P97" s="58">
        <v>179000000</v>
      </c>
      <c r="Q97" s="58">
        <v>164000000</v>
      </c>
      <c r="R97" s="58">
        <v>153000000</v>
      </c>
      <c r="S97" s="58">
        <v>144000000</v>
      </c>
      <c r="T97" s="58">
        <v>135000000</v>
      </c>
      <c r="U97" s="58">
        <v>125000000</v>
      </c>
      <c r="V97" s="58">
        <v>108000000</v>
      </c>
      <c r="W97" s="58">
        <v>102000000</v>
      </c>
      <c r="X97" s="58">
        <v>96000000</v>
      </c>
      <c r="Y97" s="58">
        <v>91000000</v>
      </c>
      <c r="Z97" s="58">
        <v>86000000</v>
      </c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>
        <v>4604000000</v>
      </c>
    </row>
    <row r="98" spans="1:40" x14ac:dyDescent="0.25">
      <c r="A98" s="37" t="s">
        <v>209</v>
      </c>
      <c r="B98" s="37" t="s">
        <v>210</v>
      </c>
      <c r="C98" s="79" t="s">
        <v>682</v>
      </c>
      <c r="D98" s="79" t="s">
        <v>2202</v>
      </c>
      <c r="E98" s="58"/>
      <c r="F98" s="58">
        <v>139000000</v>
      </c>
      <c r="G98" s="58">
        <v>157000000</v>
      </c>
      <c r="H98" s="58">
        <v>140000000</v>
      </c>
      <c r="I98" s="58">
        <v>125000000</v>
      </c>
      <c r="J98" s="58">
        <v>101000000</v>
      </c>
      <c r="K98" s="58">
        <v>99000000</v>
      </c>
      <c r="L98" s="58">
        <v>83000000</v>
      </c>
      <c r="M98" s="58">
        <v>69000000</v>
      </c>
      <c r="N98" s="58">
        <v>66000000</v>
      </c>
      <c r="O98" s="58">
        <v>60000000</v>
      </c>
      <c r="P98" s="58">
        <v>54000000</v>
      </c>
      <c r="Q98" s="58">
        <v>30000000</v>
      </c>
      <c r="R98" s="58">
        <v>5000000</v>
      </c>
      <c r="S98" s="58">
        <v>4000000</v>
      </c>
      <c r="T98" s="58">
        <v>3000000</v>
      </c>
      <c r="U98" s="58">
        <v>2000000</v>
      </c>
      <c r="V98" s="58">
        <v>2000000</v>
      </c>
      <c r="W98" s="58">
        <v>1000000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>
        <v>1140000000</v>
      </c>
    </row>
    <row r="99" spans="1:40" x14ac:dyDescent="0.25">
      <c r="A99" s="37" t="s">
        <v>211</v>
      </c>
      <c r="B99" s="37" t="s">
        <v>212</v>
      </c>
      <c r="C99" s="79" t="s">
        <v>682</v>
      </c>
      <c r="D99" s="79" t="s">
        <v>2202</v>
      </c>
      <c r="E99" s="58">
        <v>113000000</v>
      </c>
      <c r="F99" s="58">
        <v>108000000</v>
      </c>
      <c r="G99" s="58">
        <v>108000000</v>
      </c>
      <c r="H99" s="58">
        <v>101000000</v>
      </c>
      <c r="I99" s="58">
        <v>90000000</v>
      </c>
      <c r="J99" s="58">
        <v>79000000</v>
      </c>
      <c r="K99" s="58">
        <v>63000000</v>
      </c>
      <c r="L99" s="58">
        <v>61000000</v>
      </c>
      <c r="M99" s="58">
        <v>51000000</v>
      </c>
      <c r="N99" s="58">
        <v>38000000</v>
      </c>
      <c r="O99" s="58">
        <v>32000000</v>
      </c>
      <c r="P99" s="58">
        <v>31000000</v>
      </c>
      <c r="Q99" s="58">
        <v>23000000</v>
      </c>
      <c r="R99" s="58">
        <v>28000000</v>
      </c>
      <c r="S99" s="58">
        <v>38000000</v>
      </c>
      <c r="T99" s="58">
        <v>20000000</v>
      </c>
      <c r="U99" s="58">
        <v>10000000</v>
      </c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>
        <v>994000000</v>
      </c>
    </row>
    <row r="100" spans="1:40" x14ac:dyDescent="0.25">
      <c r="A100" s="37" t="s">
        <v>686</v>
      </c>
      <c r="B100" s="37" t="s">
        <v>1686</v>
      </c>
      <c r="C100" s="79" t="s">
        <v>682</v>
      </c>
      <c r="D100" s="79" t="s">
        <v>2202</v>
      </c>
      <c r="E100" s="58">
        <v>15000000</v>
      </c>
      <c r="F100" s="58">
        <v>38000000</v>
      </c>
      <c r="G100" s="58">
        <v>37000000</v>
      </c>
      <c r="H100" s="58">
        <v>34000000</v>
      </c>
      <c r="I100" s="58">
        <v>32000000</v>
      </c>
      <c r="J100" s="58">
        <v>29000000</v>
      </c>
      <c r="K100" s="58">
        <v>27000000</v>
      </c>
      <c r="L100" s="58">
        <v>25000000</v>
      </c>
      <c r="M100" s="58">
        <v>23000000</v>
      </c>
      <c r="N100" s="58">
        <v>22000000</v>
      </c>
      <c r="O100" s="58">
        <v>20000000</v>
      </c>
      <c r="P100" s="58">
        <v>19000000</v>
      </c>
      <c r="Q100" s="58">
        <v>18000000</v>
      </c>
      <c r="R100" s="58">
        <v>17000000</v>
      </c>
      <c r="S100" s="58">
        <v>16000000</v>
      </c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>
        <v>372000000</v>
      </c>
    </row>
    <row r="101" spans="1:40" x14ac:dyDescent="0.25">
      <c r="A101" s="37" t="s">
        <v>687</v>
      </c>
      <c r="B101" s="37" t="s">
        <v>1687</v>
      </c>
      <c r="C101" s="79" t="s">
        <v>682</v>
      </c>
      <c r="D101" s="79" t="s">
        <v>2202</v>
      </c>
      <c r="E101" s="58"/>
      <c r="F101" s="58">
        <v>44000000</v>
      </c>
      <c r="G101" s="58">
        <v>36000000</v>
      </c>
      <c r="H101" s="58">
        <v>33000000</v>
      </c>
      <c r="I101" s="58">
        <v>30000000</v>
      </c>
      <c r="J101" s="58">
        <v>28000000</v>
      </c>
      <c r="K101" s="58">
        <v>26000000</v>
      </c>
      <c r="L101" s="58">
        <v>24000000</v>
      </c>
      <c r="M101" s="58">
        <v>23000000</v>
      </c>
      <c r="N101" s="58">
        <v>22000000</v>
      </c>
      <c r="O101" s="58">
        <v>21000000</v>
      </c>
      <c r="P101" s="58">
        <v>20000000</v>
      </c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>
        <v>307000000</v>
      </c>
    </row>
    <row r="102" spans="1:40" x14ac:dyDescent="0.25">
      <c r="A102" s="37" t="s">
        <v>201</v>
      </c>
      <c r="B102" s="37" t="s">
        <v>202</v>
      </c>
      <c r="C102" s="79" t="s">
        <v>682</v>
      </c>
      <c r="D102" s="79" t="s">
        <v>2202</v>
      </c>
      <c r="E102" s="58">
        <v>38000000</v>
      </c>
      <c r="F102" s="58">
        <v>73000000</v>
      </c>
      <c r="G102" s="58">
        <v>129000000</v>
      </c>
      <c r="H102" s="58">
        <v>176000000</v>
      </c>
      <c r="I102" s="58">
        <v>145000000</v>
      </c>
      <c r="J102" s="58">
        <v>124000000</v>
      </c>
      <c r="K102" s="58">
        <v>106000000</v>
      </c>
      <c r="L102" s="58">
        <v>92000000</v>
      </c>
      <c r="M102" s="58">
        <v>81000000</v>
      </c>
      <c r="N102" s="58">
        <v>72000000</v>
      </c>
      <c r="O102" s="58">
        <v>64000000</v>
      </c>
      <c r="P102" s="58">
        <v>48000000</v>
      </c>
      <c r="Q102" s="58">
        <v>45000000</v>
      </c>
      <c r="R102" s="58">
        <v>42000000</v>
      </c>
      <c r="S102" s="58">
        <v>39000000</v>
      </c>
      <c r="T102" s="58">
        <v>34000000</v>
      </c>
      <c r="U102" s="58">
        <v>30000000</v>
      </c>
      <c r="V102" s="58">
        <v>27000000</v>
      </c>
      <c r="W102" s="58">
        <v>23000000</v>
      </c>
      <c r="X102" s="58">
        <v>19000000</v>
      </c>
      <c r="Y102" s="58">
        <v>16000000</v>
      </c>
      <c r="Z102" s="58">
        <v>12000000</v>
      </c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>
        <v>1435000000</v>
      </c>
    </row>
    <row r="103" spans="1:40" x14ac:dyDescent="0.25">
      <c r="A103" s="37" t="s">
        <v>203</v>
      </c>
      <c r="B103" s="37" t="s">
        <v>203</v>
      </c>
      <c r="C103" s="79" t="s">
        <v>682</v>
      </c>
      <c r="D103" s="79" t="s">
        <v>2202</v>
      </c>
      <c r="E103" s="58">
        <v>188000000</v>
      </c>
      <c r="F103" s="58">
        <v>267000000</v>
      </c>
      <c r="G103" s="58">
        <v>249000000</v>
      </c>
      <c r="H103" s="58">
        <v>205000000</v>
      </c>
      <c r="I103" s="58">
        <v>165000000</v>
      </c>
      <c r="J103" s="58">
        <v>132000000</v>
      </c>
      <c r="K103" s="58">
        <v>108000000</v>
      </c>
      <c r="L103" s="58">
        <v>91000000</v>
      </c>
      <c r="M103" s="58">
        <v>77000000</v>
      </c>
      <c r="N103" s="58">
        <v>70000000</v>
      </c>
      <c r="O103" s="58">
        <v>28000000</v>
      </c>
      <c r="P103" s="58">
        <v>22000000</v>
      </c>
      <c r="Q103" s="58">
        <v>20000000</v>
      </c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>
        <v>1622000000</v>
      </c>
    </row>
    <row r="104" spans="1:40" x14ac:dyDescent="0.25">
      <c r="A104" s="37" t="s">
        <v>204</v>
      </c>
      <c r="B104" s="37" t="s">
        <v>204</v>
      </c>
      <c r="C104" s="79" t="s">
        <v>682</v>
      </c>
      <c r="D104" s="79" t="s">
        <v>2202</v>
      </c>
      <c r="E104" s="58">
        <v>296000000</v>
      </c>
      <c r="F104" s="58">
        <v>243000000</v>
      </c>
      <c r="G104" s="58">
        <v>383000000</v>
      </c>
      <c r="H104" s="58">
        <v>338000000</v>
      </c>
      <c r="I104" s="58">
        <v>252000000</v>
      </c>
      <c r="J104" s="58">
        <v>183000000</v>
      </c>
      <c r="K104" s="58">
        <v>139000000</v>
      </c>
      <c r="L104" s="58">
        <v>106000000</v>
      </c>
      <c r="M104" s="58">
        <v>74000000</v>
      </c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>
        <v>2014000000</v>
      </c>
    </row>
    <row r="105" spans="1:40" x14ac:dyDescent="0.25">
      <c r="A105" s="37" t="s">
        <v>206</v>
      </c>
      <c r="B105" s="37" t="s">
        <v>206</v>
      </c>
      <c r="C105" s="79" t="s">
        <v>682</v>
      </c>
      <c r="D105" s="79" t="s">
        <v>2202</v>
      </c>
      <c r="E105" s="58">
        <v>171000000</v>
      </c>
      <c r="F105" s="58">
        <v>233000000</v>
      </c>
      <c r="G105" s="58">
        <v>153000000</v>
      </c>
      <c r="H105" s="58">
        <v>217000000</v>
      </c>
      <c r="I105" s="58">
        <v>302000000</v>
      </c>
      <c r="J105" s="58">
        <v>218000000</v>
      </c>
      <c r="K105" s="58">
        <v>172000000</v>
      </c>
      <c r="L105" s="58">
        <v>146000000</v>
      </c>
      <c r="M105" s="58">
        <v>125000000</v>
      </c>
      <c r="N105" s="58">
        <v>108000000</v>
      </c>
      <c r="O105" s="58">
        <v>94000000</v>
      </c>
      <c r="P105" s="58">
        <v>82000000</v>
      </c>
      <c r="Q105" s="58">
        <v>56000000</v>
      </c>
      <c r="R105" s="58">
        <v>37000000</v>
      </c>
      <c r="S105" s="58">
        <v>33000000</v>
      </c>
      <c r="T105" s="58">
        <v>30000000</v>
      </c>
      <c r="U105" s="58">
        <v>28000000</v>
      </c>
      <c r="V105" s="58">
        <v>26000000</v>
      </c>
      <c r="W105" s="58">
        <v>24000000</v>
      </c>
      <c r="X105" s="58">
        <v>22000000</v>
      </c>
      <c r="Y105" s="58">
        <v>20000000</v>
      </c>
      <c r="Z105" s="58">
        <v>19000000</v>
      </c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>
        <v>2316000000</v>
      </c>
    </row>
    <row r="106" spans="1:40" x14ac:dyDescent="0.25">
      <c r="A106" s="37" t="s">
        <v>213</v>
      </c>
      <c r="B106" s="37" t="s">
        <v>213</v>
      </c>
      <c r="C106" s="79" t="s">
        <v>682</v>
      </c>
      <c r="D106" s="79" t="s">
        <v>2202</v>
      </c>
      <c r="E106" s="58">
        <v>25000000</v>
      </c>
      <c r="F106" s="58">
        <v>21000000</v>
      </c>
      <c r="G106" s="58">
        <v>8000000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>
        <v>54000000</v>
      </c>
    </row>
    <row r="107" spans="1:40" x14ac:dyDescent="0.25">
      <c r="A107" s="37" t="s">
        <v>214</v>
      </c>
      <c r="B107" s="37" t="s">
        <v>214</v>
      </c>
      <c r="C107" s="79" t="s">
        <v>682</v>
      </c>
      <c r="D107" s="79" t="s">
        <v>2202</v>
      </c>
      <c r="E107" s="58">
        <v>52000000</v>
      </c>
      <c r="F107" s="58">
        <v>52000000</v>
      </c>
      <c r="G107" s="58">
        <v>57000000</v>
      </c>
      <c r="H107" s="58">
        <v>31000000</v>
      </c>
      <c r="I107" s="58">
        <v>7000000</v>
      </c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>
        <v>199000000</v>
      </c>
    </row>
    <row r="108" spans="1:40" x14ac:dyDescent="0.25">
      <c r="A108" s="37" t="s">
        <v>215</v>
      </c>
      <c r="B108" s="37" t="s">
        <v>215</v>
      </c>
      <c r="C108" s="79" t="s">
        <v>682</v>
      </c>
      <c r="D108" s="79" t="s">
        <v>2202</v>
      </c>
      <c r="E108" s="58">
        <v>154000000</v>
      </c>
      <c r="F108" s="58">
        <v>126000000</v>
      </c>
      <c r="G108" s="58">
        <v>120000000</v>
      </c>
      <c r="H108" s="58">
        <v>97000000</v>
      </c>
      <c r="I108" s="58">
        <v>78000000</v>
      </c>
      <c r="J108" s="58">
        <v>46000000</v>
      </c>
      <c r="K108" s="58">
        <v>38000000</v>
      </c>
      <c r="L108" s="58">
        <v>30000000</v>
      </c>
      <c r="M108" s="58">
        <v>18000000</v>
      </c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>
        <v>707000000</v>
      </c>
    </row>
    <row r="109" spans="1:40" x14ac:dyDescent="0.25">
      <c r="A109" s="37" t="s">
        <v>216</v>
      </c>
      <c r="B109" s="37" t="s">
        <v>216</v>
      </c>
      <c r="C109" s="79" t="s">
        <v>682</v>
      </c>
      <c r="D109" s="79" t="s">
        <v>2202</v>
      </c>
      <c r="E109" s="58">
        <v>130000000</v>
      </c>
      <c r="F109" s="58">
        <v>92000000</v>
      </c>
      <c r="G109" s="58">
        <v>202000000</v>
      </c>
      <c r="H109" s="58">
        <v>175000000</v>
      </c>
      <c r="I109" s="58">
        <v>109000000</v>
      </c>
      <c r="J109" s="58">
        <v>49000000</v>
      </c>
      <c r="K109" s="58">
        <v>26000000</v>
      </c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>
        <v>783000000</v>
      </c>
    </row>
    <row r="110" spans="1:40" x14ac:dyDescent="0.25">
      <c r="A110" s="37" t="s">
        <v>217</v>
      </c>
      <c r="B110" s="37" t="s">
        <v>217</v>
      </c>
      <c r="C110" s="79" t="s">
        <v>682</v>
      </c>
      <c r="D110" s="79" t="s">
        <v>2202</v>
      </c>
      <c r="E110" s="58">
        <v>300000000</v>
      </c>
      <c r="F110" s="58">
        <v>224000000</v>
      </c>
      <c r="G110" s="58">
        <v>188000000</v>
      </c>
      <c r="H110" s="58">
        <v>162000000</v>
      </c>
      <c r="I110" s="58">
        <v>137000000</v>
      </c>
      <c r="J110" s="58">
        <v>107000000</v>
      </c>
      <c r="K110" s="58">
        <v>38000000</v>
      </c>
      <c r="L110" s="58">
        <v>37000000</v>
      </c>
      <c r="M110" s="58">
        <v>36000000</v>
      </c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>
        <v>1229000000</v>
      </c>
    </row>
    <row r="111" spans="1:40" x14ac:dyDescent="0.25">
      <c r="A111" s="37" t="s">
        <v>220</v>
      </c>
      <c r="B111" s="37" t="s">
        <v>220</v>
      </c>
      <c r="C111" s="79" t="s">
        <v>671</v>
      </c>
      <c r="D111" s="79" t="s">
        <v>2189</v>
      </c>
      <c r="E111" s="58">
        <v>70590000</v>
      </c>
      <c r="F111" s="58">
        <v>72360000</v>
      </c>
      <c r="G111" s="58">
        <v>42210000</v>
      </c>
      <c r="H111" s="58">
        <v>31460000</v>
      </c>
      <c r="I111" s="58">
        <v>478400000</v>
      </c>
      <c r="J111" s="58">
        <v>549610000</v>
      </c>
      <c r="K111" s="58">
        <v>421050000</v>
      </c>
      <c r="L111" s="58">
        <v>268290000</v>
      </c>
      <c r="M111" s="58">
        <v>182860000</v>
      </c>
      <c r="N111" s="58">
        <v>73710000</v>
      </c>
      <c r="O111" s="58">
        <v>52690000</v>
      </c>
      <c r="P111" s="58">
        <v>14350000</v>
      </c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>
        <v>2257580000</v>
      </c>
    </row>
    <row r="112" spans="1:40" x14ac:dyDescent="0.25">
      <c r="A112" s="37" t="s">
        <v>221</v>
      </c>
      <c r="B112" s="37" t="s">
        <v>221</v>
      </c>
      <c r="C112" s="79" t="s">
        <v>671</v>
      </c>
      <c r="D112" s="79" t="s">
        <v>2189</v>
      </c>
      <c r="E112" s="58">
        <v>39810000</v>
      </c>
      <c r="F112" s="58">
        <v>24090000</v>
      </c>
      <c r="G112" s="58">
        <v>97420000</v>
      </c>
      <c r="H112" s="58">
        <v>270610000</v>
      </c>
      <c r="I112" s="58">
        <v>384760000</v>
      </c>
      <c r="J112" s="58">
        <v>244230000</v>
      </c>
      <c r="K112" s="58">
        <v>167750000</v>
      </c>
      <c r="L112" s="58">
        <v>65000000</v>
      </c>
      <c r="M112" s="58">
        <v>43000000</v>
      </c>
      <c r="N112" s="58">
        <v>29000000</v>
      </c>
      <c r="O112" s="58">
        <v>20000000</v>
      </c>
      <c r="P112" s="58">
        <v>14000000</v>
      </c>
      <c r="Q112" s="58">
        <v>11000000</v>
      </c>
      <c r="R112" s="58">
        <v>1000000</v>
      </c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>
        <v>1411670000</v>
      </c>
    </row>
    <row r="113" spans="1:40" x14ac:dyDescent="0.25">
      <c r="A113" s="37" t="s">
        <v>222</v>
      </c>
      <c r="B113" s="37" t="s">
        <v>222</v>
      </c>
      <c r="C113" s="79" t="s">
        <v>671</v>
      </c>
      <c r="D113" s="79" t="s">
        <v>2189</v>
      </c>
      <c r="E113" s="58">
        <v>64860000</v>
      </c>
      <c r="F113" s="58">
        <v>71290000</v>
      </c>
      <c r="G113" s="58">
        <v>93560000</v>
      </c>
      <c r="H113" s="58">
        <v>272450000</v>
      </c>
      <c r="I113" s="58">
        <v>179800000</v>
      </c>
      <c r="J113" s="58">
        <v>109640000</v>
      </c>
      <c r="K113" s="58">
        <v>81950000</v>
      </c>
      <c r="L113" s="58">
        <v>61440000</v>
      </c>
      <c r="M113" s="58">
        <v>44850000</v>
      </c>
      <c r="N113" s="58">
        <v>32890000</v>
      </c>
      <c r="O113" s="58">
        <v>20820000</v>
      </c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>
        <v>1033550000</v>
      </c>
    </row>
    <row r="114" spans="1:40" x14ac:dyDescent="0.25">
      <c r="A114" s="37" t="s">
        <v>223</v>
      </c>
      <c r="B114" s="37" t="s">
        <v>223</v>
      </c>
      <c r="C114" s="79" t="s">
        <v>671</v>
      </c>
      <c r="D114" s="79" t="s">
        <v>2189</v>
      </c>
      <c r="E114" s="58">
        <v>12640000</v>
      </c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>
        <v>12640000</v>
      </c>
    </row>
    <row r="115" spans="1:40" x14ac:dyDescent="0.25">
      <c r="A115" s="37" t="s">
        <v>225</v>
      </c>
      <c r="B115" s="37" t="s">
        <v>225</v>
      </c>
      <c r="C115" s="79" t="s">
        <v>671</v>
      </c>
      <c r="D115" s="79" t="s">
        <v>2189</v>
      </c>
      <c r="E115" s="58">
        <v>569140000</v>
      </c>
      <c r="F115" s="58">
        <v>560360000</v>
      </c>
      <c r="G115" s="58">
        <v>429910000</v>
      </c>
      <c r="H115" s="58">
        <v>396590000</v>
      </c>
      <c r="I115" s="58">
        <v>271530000</v>
      </c>
      <c r="J115" s="58">
        <v>195510000</v>
      </c>
      <c r="K115" s="58">
        <v>60780000</v>
      </c>
      <c r="L115" s="58">
        <v>64750000</v>
      </c>
      <c r="M115" s="58">
        <v>57960000</v>
      </c>
      <c r="N115" s="58">
        <v>42960000</v>
      </c>
      <c r="O115" s="58">
        <v>29810000</v>
      </c>
      <c r="P115" s="58">
        <v>43900000</v>
      </c>
      <c r="Q115" s="58">
        <v>32760000</v>
      </c>
      <c r="R115" s="58">
        <v>27500000</v>
      </c>
      <c r="S115" s="58">
        <v>22470000</v>
      </c>
      <c r="T115" s="58">
        <v>31270000</v>
      </c>
      <c r="U115" s="58">
        <v>15440000</v>
      </c>
      <c r="V115" s="58">
        <v>14830000</v>
      </c>
      <c r="W115" s="58">
        <v>14240000</v>
      </c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>
        <v>2881710000</v>
      </c>
    </row>
    <row r="116" spans="1:40" x14ac:dyDescent="0.25">
      <c r="A116" s="37" t="s">
        <v>226</v>
      </c>
      <c r="B116" s="37" t="s">
        <v>226</v>
      </c>
      <c r="C116" s="79" t="s">
        <v>671</v>
      </c>
      <c r="D116" s="79" t="s">
        <v>2189</v>
      </c>
      <c r="E116" s="58"/>
      <c r="F116" s="58"/>
      <c r="G116" s="58"/>
      <c r="H116" s="58"/>
      <c r="I116" s="58">
        <v>96280000</v>
      </c>
      <c r="J116" s="58">
        <v>209560000</v>
      </c>
      <c r="K116" s="58">
        <v>119070000</v>
      </c>
      <c r="L116" s="58">
        <v>67190000</v>
      </c>
      <c r="M116" s="58">
        <v>41320000</v>
      </c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>
        <v>533420000</v>
      </c>
    </row>
    <row r="117" spans="1:40" x14ac:dyDescent="0.25">
      <c r="A117" s="37" t="s">
        <v>227</v>
      </c>
      <c r="B117" s="37" t="s">
        <v>227</v>
      </c>
      <c r="C117" s="79" t="s">
        <v>671</v>
      </c>
      <c r="D117" s="79" t="s">
        <v>2189</v>
      </c>
      <c r="E117" s="58"/>
      <c r="F117" s="58">
        <v>103720000</v>
      </c>
      <c r="G117" s="58">
        <v>142200000</v>
      </c>
      <c r="H117" s="58">
        <v>40800000</v>
      </c>
      <c r="I117" s="58">
        <v>17000000</v>
      </c>
      <c r="J117" s="58">
        <v>14360000</v>
      </c>
      <c r="K117" s="58"/>
      <c r="L117" s="58">
        <v>6600000</v>
      </c>
      <c r="M117" s="58">
        <v>20900000</v>
      </c>
      <c r="N117" s="58"/>
      <c r="O117" s="58">
        <v>14400000</v>
      </c>
      <c r="P117" s="58">
        <v>9500000</v>
      </c>
      <c r="Q117" s="58">
        <v>12300000</v>
      </c>
      <c r="R117" s="58"/>
      <c r="S117" s="58">
        <v>22600000</v>
      </c>
      <c r="T117" s="58">
        <v>13300000</v>
      </c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>
        <v>417680000</v>
      </c>
    </row>
    <row r="118" spans="1:40" x14ac:dyDescent="0.25">
      <c r="A118" s="37" t="s">
        <v>228</v>
      </c>
      <c r="B118" s="37" t="s">
        <v>228</v>
      </c>
      <c r="C118" s="79" t="s">
        <v>671</v>
      </c>
      <c r="D118" s="79" t="s">
        <v>2189</v>
      </c>
      <c r="E118" s="58"/>
      <c r="F118" s="58"/>
      <c r="G118" s="58"/>
      <c r="H118" s="58"/>
      <c r="I118" s="58"/>
      <c r="J118" s="58"/>
      <c r="K118" s="58">
        <v>101500000</v>
      </c>
      <c r="L118" s="58">
        <v>162490000</v>
      </c>
      <c r="M118" s="58">
        <v>54930000</v>
      </c>
      <c r="N118" s="58">
        <v>1590000</v>
      </c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>
        <v>320510000</v>
      </c>
    </row>
    <row r="119" spans="1:40" x14ac:dyDescent="0.25">
      <c r="A119" s="37" t="s">
        <v>231</v>
      </c>
      <c r="B119" s="37" t="s">
        <v>231</v>
      </c>
      <c r="C119" s="79" t="s">
        <v>679</v>
      </c>
      <c r="D119" s="79" t="s">
        <v>2198</v>
      </c>
      <c r="E119" s="58">
        <v>71000000</v>
      </c>
      <c r="F119" s="58">
        <v>64000000</v>
      </c>
      <c r="G119" s="58">
        <v>56000000</v>
      </c>
      <c r="H119" s="58">
        <v>51000000</v>
      </c>
      <c r="I119" s="58">
        <v>44000000</v>
      </c>
      <c r="J119" s="58">
        <v>39000000</v>
      </c>
      <c r="K119" s="58">
        <v>25000000</v>
      </c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>
        <v>350000000</v>
      </c>
    </row>
    <row r="120" spans="1:40" x14ac:dyDescent="0.25">
      <c r="A120" s="37" t="s">
        <v>232</v>
      </c>
      <c r="B120" s="37" t="s">
        <v>232</v>
      </c>
      <c r="C120" s="79" t="s">
        <v>679</v>
      </c>
      <c r="D120" s="79" t="s">
        <v>2198</v>
      </c>
      <c r="E120" s="58">
        <v>187000000</v>
      </c>
      <c r="F120" s="58">
        <v>156000000</v>
      </c>
      <c r="G120" s="58">
        <v>129000000</v>
      </c>
      <c r="H120" s="58">
        <v>108000000</v>
      </c>
      <c r="I120" s="58">
        <v>97000000</v>
      </c>
      <c r="J120" s="58">
        <v>85000000</v>
      </c>
      <c r="K120" s="58">
        <v>72000000</v>
      </c>
      <c r="L120" s="58">
        <v>49000000</v>
      </c>
      <c r="M120" s="58">
        <v>30000000</v>
      </c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>
        <v>913000000</v>
      </c>
    </row>
    <row r="121" spans="1:40" x14ac:dyDescent="0.25">
      <c r="A121" s="37" t="s">
        <v>2158</v>
      </c>
      <c r="B121" s="37" t="s">
        <v>2158</v>
      </c>
      <c r="C121" s="79" t="s">
        <v>679</v>
      </c>
      <c r="D121" s="79" t="s">
        <v>2198</v>
      </c>
      <c r="E121" s="58">
        <v>104000000</v>
      </c>
      <c r="F121" s="58">
        <v>55000000</v>
      </c>
      <c r="G121" s="58">
        <v>16000000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>
        <v>175000000</v>
      </c>
    </row>
    <row r="122" spans="1:40" x14ac:dyDescent="0.25">
      <c r="A122" s="37" t="s">
        <v>2159</v>
      </c>
      <c r="B122" s="37" t="s">
        <v>2159</v>
      </c>
      <c r="C122" s="79" t="s">
        <v>679</v>
      </c>
      <c r="D122" s="79" t="s">
        <v>2198</v>
      </c>
      <c r="E122" s="58">
        <v>77000000</v>
      </c>
      <c r="F122" s="58">
        <v>52000000</v>
      </c>
      <c r="G122" s="58">
        <v>15000000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>
        <v>144000000</v>
      </c>
    </row>
    <row r="123" spans="1:40" x14ac:dyDescent="0.25">
      <c r="A123" s="37" t="s">
        <v>233</v>
      </c>
      <c r="B123" s="37" t="s">
        <v>233</v>
      </c>
      <c r="C123" s="79" t="s">
        <v>679</v>
      </c>
      <c r="D123" s="79" t="s">
        <v>2198</v>
      </c>
      <c r="E123" s="58">
        <v>20000000</v>
      </c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>
        <v>20000000</v>
      </c>
    </row>
    <row r="124" spans="1:40" x14ac:dyDescent="0.25">
      <c r="A124" s="37" t="s">
        <v>241</v>
      </c>
      <c r="B124" s="37" t="s">
        <v>241</v>
      </c>
      <c r="C124" s="79" t="s">
        <v>679</v>
      </c>
      <c r="D124" s="79" t="s">
        <v>2198</v>
      </c>
      <c r="E124" s="58">
        <v>67000000</v>
      </c>
      <c r="F124" s="58">
        <v>50000000</v>
      </c>
      <c r="G124" s="58">
        <v>47000000</v>
      </c>
      <c r="H124" s="58">
        <v>43000000</v>
      </c>
      <c r="I124" s="58">
        <v>41000000</v>
      </c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>
        <v>248000000</v>
      </c>
    </row>
    <row r="125" spans="1:40" x14ac:dyDescent="0.25">
      <c r="A125" s="37" t="s">
        <v>242</v>
      </c>
      <c r="B125" s="37" t="s">
        <v>242</v>
      </c>
      <c r="C125" s="79" t="s">
        <v>679</v>
      </c>
      <c r="D125" s="79" t="s">
        <v>2198</v>
      </c>
      <c r="E125" s="58">
        <v>67000000</v>
      </c>
      <c r="F125" s="58">
        <v>51000000</v>
      </c>
      <c r="G125" s="58">
        <v>40000000</v>
      </c>
      <c r="H125" s="58">
        <v>31000000</v>
      </c>
      <c r="I125" s="58">
        <v>25000000</v>
      </c>
      <c r="J125" s="58">
        <v>20000000</v>
      </c>
      <c r="K125" s="58">
        <v>17000000</v>
      </c>
      <c r="L125" s="58">
        <v>13000000</v>
      </c>
      <c r="M125" s="58">
        <v>11000000</v>
      </c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>
        <v>275000000</v>
      </c>
    </row>
    <row r="126" spans="1:40" x14ac:dyDescent="0.25">
      <c r="A126" s="37" t="s">
        <v>244</v>
      </c>
      <c r="B126" s="37" t="s">
        <v>244</v>
      </c>
      <c r="C126" s="79" t="s">
        <v>679</v>
      </c>
      <c r="D126" s="79" t="s">
        <v>2198</v>
      </c>
      <c r="E126" s="58">
        <v>37000000</v>
      </c>
      <c r="F126" s="58">
        <v>21000000</v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>
        <v>58000000</v>
      </c>
    </row>
    <row r="127" spans="1:40" x14ac:dyDescent="0.25">
      <c r="A127" s="37" t="s">
        <v>246</v>
      </c>
      <c r="B127" s="37" t="s">
        <v>246</v>
      </c>
      <c r="C127" s="79" t="s">
        <v>679</v>
      </c>
      <c r="D127" s="79" t="s">
        <v>2198</v>
      </c>
      <c r="E127" s="58">
        <v>364000000</v>
      </c>
      <c r="F127" s="58">
        <v>304000000</v>
      </c>
      <c r="G127" s="58">
        <v>254000000</v>
      </c>
      <c r="H127" s="58">
        <v>215000000</v>
      </c>
      <c r="I127" s="58">
        <v>183000000</v>
      </c>
      <c r="J127" s="58">
        <v>158000000</v>
      </c>
      <c r="K127" s="58">
        <v>118000000</v>
      </c>
      <c r="L127" s="58">
        <v>96000000</v>
      </c>
      <c r="M127" s="58">
        <v>83000000</v>
      </c>
      <c r="N127" s="58">
        <v>68000000</v>
      </c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>
        <v>1843000000</v>
      </c>
    </row>
    <row r="128" spans="1:40" x14ac:dyDescent="0.25">
      <c r="A128" s="37" t="s">
        <v>248</v>
      </c>
      <c r="B128" s="37" t="s">
        <v>248</v>
      </c>
      <c r="C128" s="79" t="s">
        <v>679</v>
      </c>
      <c r="D128" s="79" t="s">
        <v>2198</v>
      </c>
      <c r="E128" s="58">
        <v>129000000</v>
      </c>
      <c r="F128" s="58">
        <v>97000000</v>
      </c>
      <c r="G128" s="58">
        <v>75000000</v>
      </c>
      <c r="H128" s="58">
        <v>58000000</v>
      </c>
      <c r="I128" s="58">
        <v>45000000</v>
      </c>
      <c r="J128" s="58">
        <v>36000000</v>
      </c>
      <c r="K128" s="58">
        <v>29000000</v>
      </c>
      <c r="L128" s="58">
        <v>11000000</v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>
        <v>480000000</v>
      </c>
    </row>
    <row r="129" spans="1:40" x14ac:dyDescent="0.25">
      <c r="A129" s="37" t="s">
        <v>250</v>
      </c>
      <c r="B129" s="37" t="s">
        <v>250</v>
      </c>
      <c r="C129" s="79" t="s">
        <v>679</v>
      </c>
      <c r="D129" s="79" t="s">
        <v>2198</v>
      </c>
      <c r="E129" s="58">
        <v>65000000</v>
      </c>
      <c r="F129" s="58">
        <v>47000000</v>
      </c>
      <c r="G129" s="58">
        <v>35000000</v>
      </c>
      <c r="H129" s="58">
        <v>26000000</v>
      </c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>
        <v>173000000</v>
      </c>
    </row>
    <row r="130" spans="1:40" x14ac:dyDescent="0.25">
      <c r="A130" s="37" t="s">
        <v>255</v>
      </c>
      <c r="B130" s="37" t="s">
        <v>255</v>
      </c>
      <c r="C130" s="79" t="s">
        <v>671</v>
      </c>
      <c r="D130" s="79" t="s">
        <v>2189</v>
      </c>
      <c r="E130" s="58">
        <v>31590000</v>
      </c>
      <c r="F130" s="58">
        <v>68480000</v>
      </c>
      <c r="G130" s="58">
        <v>51590000</v>
      </c>
      <c r="H130" s="58">
        <v>73870000</v>
      </c>
      <c r="I130" s="58">
        <v>71340000</v>
      </c>
      <c r="J130" s="58">
        <v>46260000</v>
      </c>
      <c r="K130" s="58">
        <v>36100000</v>
      </c>
      <c r="L130" s="58">
        <v>41730000</v>
      </c>
      <c r="M130" s="58">
        <v>36710000</v>
      </c>
      <c r="N130" s="58">
        <v>23160000</v>
      </c>
      <c r="O130" s="58">
        <v>12400000</v>
      </c>
      <c r="P130" s="58">
        <v>27550000</v>
      </c>
      <c r="Q130" s="58">
        <v>17210000</v>
      </c>
      <c r="R130" s="58">
        <v>12110000</v>
      </c>
      <c r="S130" s="58">
        <v>4260000</v>
      </c>
      <c r="T130" s="58">
        <v>15980000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>
        <v>570340000</v>
      </c>
    </row>
    <row r="131" spans="1:40" x14ac:dyDescent="0.25">
      <c r="A131" s="37" t="s">
        <v>256</v>
      </c>
      <c r="B131" s="37" t="s">
        <v>256</v>
      </c>
      <c r="C131" s="79" t="s">
        <v>671</v>
      </c>
      <c r="D131" s="79" t="s">
        <v>2189</v>
      </c>
      <c r="E131" s="58">
        <v>127840000</v>
      </c>
      <c r="F131" s="58">
        <v>113670000</v>
      </c>
      <c r="G131" s="58">
        <v>83980000</v>
      </c>
      <c r="H131" s="58">
        <v>100080000</v>
      </c>
      <c r="I131" s="58">
        <v>75370000</v>
      </c>
      <c r="J131" s="58">
        <v>53440000</v>
      </c>
      <c r="K131" s="58"/>
      <c r="L131" s="58"/>
      <c r="M131" s="58"/>
      <c r="N131" s="58">
        <v>87030000</v>
      </c>
      <c r="O131" s="58">
        <v>132030000</v>
      </c>
      <c r="P131" s="58">
        <v>97630000</v>
      </c>
      <c r="Q131" s="58">
        <v>78100000</v>
      </c>
      <c r="R131" s="58">
        <v>70290000</v>
      </c>
      <c r="S131" s="58">
        <v>63260000</v>
      </c>
      <c r="T131" s="58">
        <v>56930000</v>
      </c>
      <c r="U131" s="58">
        <v>51240000</v>
      </c>
      <c r="V131" s="58">
        <v>46120000</v>
      </c>
      <c r="W131" s="58">
        <v>41510000</v>
      </c>
      <c r="X131" s="58">
        <v>37360000</v>
      </c>
      <c r="Y131" s="58">
        <v>33620000</v>
      </c>
      <c r="Z131" s="58">
        <v>13840000</v>
      </c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>
        <v>1363340000</v>
      </c>
    </row>
    <row r="132" spans="1:40" x14ac:dyDescent="0.25">
      <c r="A132" s="37" t="s">
        <v>257</v>
      </c>
      <c r="B132" s="37" t="s">
        <v>257</v>
      </c>
      <c r="C132" s="79" t="s">
        <v>671</v>
      </c>
      <c r="D132" s="79" t="s">
        <v>2189</v>
      </c>
      <c r="E132" s="58"/>
      <c r="F132" s="58"/>
      <c r="G132" s="58"/>
      <c r="H132" s="58"/>
      <c r="I132" s="58">
        <v>84770000</v>
      </c>
      <c r="J132" s="58">
        <v>127580000</v>
      </c>
      <c r="K132" s="58">
        <v>94200000</v>
      </c>
      <c r="L132" s="58">
        <v>66090000</v>
      </c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>
        <v>372640000</v>
      </c>
    </row>
    <row r="133" spans="1:40" x14ac:dyDescent="0.25">
      <c r="A133" s="37" t="s">
        <v>258</v>
      </c>
      <c r="B133" s="37" t="s">
        <v>258</v>
      </c>
      <c r="C133" s="79" t="s">
        <v>671</v>
      </c>
      <c r="D133" s="79" t="s">
        <v>2189</v>
      </c>
      <c r="E133" s="58">
        <v>134820000</v>
      </c>
      <c r="F133" s="58">
        <v>24950000</v>
      </c>
      <c r="G133" s="58">
        <v>84470000</v>
      </c>
      <c r="H133" s="58">
        <v>78680000</v>
      </c>
      <c r="I133" s="58">
        <v>73280000</v>
      </c>
      <c r="J133" s="58">
        <v>68240000</v>
      </c>
      <c r="K133" s="58"/>
      <c r="L133" s="58"/>
      <c r="M133" s="58">
        <v>55520000</v>
      </c>
      <c r="N133" s="58">
        <v>23710000</v>
      </c>
      <c r="O133" s="58"/>
      <c r="P133" s="58"/>
      <c r="Q133" s="58">
        <v>1850000</v>
      </c>
      <c r="R133" s="58">
        <v>3380000</v>
      </c>
      <c r="S133" s="58">
        <v>1470000</v>
      </c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>
        <v>550370000</v>
      </c>
    </row>
    <row r="134" spans="1:40" x14ac:dyDescent="0.25">
      <c r="A134" s="37" t="s">
        <v>259</v>
      </c>
      <c r="B134" s="37" t="s">
        <v>259</v>
      </c>
      <c r="C134" s="79" t="s">
        <v>671</v>
      </c>
      <c r="D134" s="79" t="s">
        <v>2189</v>
      </c>
      <c r="E134" s="58">
        <v>133660000</v>
      </c>
      <c r="F134" s="58">
        <v>225340000</v>
      </c>
      <c r="G134" s="58">
        <v>206420000</v>
      </c>
      <c r="H134" s="58">
        <v>229660000</v>
      </c>
      <c r="I134" s="58">
        <v>204280000</v>
      </c>
      <c r="J134" s="58">
        <v>181130000</v>
      </c>
      <c r="K134" s="58">
        <v>159880000</v>
      </c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>
        <v>1340370000</v>
      </c>
    </row>
    <row r="135" spans="1:40" x14ac:dyDescent="0.25">
      <c r="A135" s="37" t="s">
        <v>260</v>
      </c>
      <c r="B135" s="37" t="s">
        <v>260</v>
      </c>
      <c r="C135" s="79" t="s">
        <v>671</v>
      </c>
      <c r="D135" s="79" t="s">
        <v>2189</v>
      </c>
      <c r="E135" s="58">
        <v>416740000</v>
      </c>
      <c r="F135" s="58">
        <v>323110000</v>
      </c>
      <c r="G135" s="58">
        <v>223140000</v>
      </c>
      <c r="H135" s="58">
        <v>162620000</v>
      </c>
      <c r="I135" s="58">
        <v>152410000</v>
      </c>
      <c r="J135" s="58">
        <v>117580000</v>
      </c>
      <c r="K135" s="58">
        <v>78500000</v>
      </c>
      <c r="L135" s="58">
        <v>93700000</v>
      </c>
      <c r="M135" s="58"/>
      <c r="N135" s="58">
        <v>322260000</v>
      </c>
      <c r="O135" s="58">
        <v>294220000</v>
      </c>
      <c r="P135" s="58">
        <v>68900000</v>
      </c>
      <c r="Q135" s="58">
        <v>6850000</v>
      </c>
      <c r="R135" s="58"/>
      <c r="S135" s="58"/>
      <c r="T135" s="58"/>
      <c r="U135" s="58">
        <v>5590000</v>
      </c>
      <c r="V135" s="58">
        <v>5430000</v>
      </c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>
        <v>2271050000</v>
      </c>
    </row>
    <row r="136" spans="1:40" x14ac:dyDescent="0.25">
      <c r="A136" s="37" t="s">
        <v>261</v>
      </c>
      <c r="B136" s="37" t="s">
        <v>261</v>
      </c>
      <c r="C136" s="79" t="s">
        <v>671</v>
      </c>
      <c r="D136" s="79" t="s">
        <v>2189</v>
      </c>
      <c r="E136" s="58">
        <v>105750000</v>
      </c>
      <c r="F136" s="58">
        <v>71040000</v>
      </c>
      <c r="G136" s="58">
        <v>50040000</v>
      </c>
      <c r="H136" s="58">
        <v>40850000</v>
      </c>
      <c r="I136" s="58">
        <v>32210000</v>
      </c>
      <c r="J136" s="58">
        <v>11880000</v>
      </c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>
        <v>311770000</v>
      </c>
    </row>
    <row r="137" spans="1:40" x14ac:dyDescent="0.25">
      <c r="A137" s="37" t="s">
        <v>262</v>
      </c>
      <c r="B137" s="37" t="s">
        <v>262</v>
      </c>
      <c r="C137" s="79" t="s">
        <v>671</v>
      </c>
      <c r="D137" s="79" t="s">
        <v>2189</v>
      </c>
      <c r="E137" s="58">
        <v>71140000</v>
      </c>
      <c r="F137" s="58">
        <v>43460000</v>
      </c>
      <c r="G137" s="58">
        <v>6400000</v>
      </c>
      <c r="H137" s="58">
        <v>3070000</v>
      </c>
      <c r="I137" s="58">
        <v>2880000</v>
      </c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>
        <v>126950000</v>
      </c>
    </row>
    <row r="138" spans="1:40" x14ac:dyDescent="0.25">
      <c r="A138" s="37" t="s">
        <v>264</v>
      </c>
      <c r="B138" s="37" t="s">
        <v>264</v>
      </c>
      <c r="C138" s="79" t="s">
        <v>671</v>
      </c>
      <c r="D138" s="79" t="s">
        <v>2189</v>
      </c>
      <c r="E138" s="58">
        <v>37560000</v>
      </c>
      <c r="F138" s="58">
        <v>77040000</v>
      </c>
      <c r="G138" s="58">
        <v>67510000</v>
      </c>
      <c r="H138" s="58">
        <v>59480000</v>
      </c>
      <c r="I138" s="58">
        <v>47340000</v>
      </c>
      <c r="J138" s="58">
        <v>13330000</v>
      </c>
      <c r="K138" s="58">
        <v>11900000</v>
      </c>
      <c r="L138" s="58">
        <v>7700000</v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>
        <v>321860000</v>
      </c>
    </row>
    <row r="139" spans="1:40" x14ac:dyDescent="0.25">
      <c r="A139" s="37" t="s">
        <v>265</v>
      </c>
      <c r="B139" s="37" t="s">
        <v>265</v>
      </c>
      <c r="C139" s="79" t="s">
        <v>671</v>
      </c>
      <c r="D139" s="79" t="s">
        <v>2189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>
        <v>121100000</v>
      </c>
      <c r="O139" s="58">
        <v>121430000</v>
      </c>
      <c r="P139" s="58">
        <v>121430000</v>
      </c>
      <c r="Q139" s="58">
        <v>78060000</v>
      </c>
      <c r="R139" s="58">
        <v>77850000</v>
      </c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>
        <v>519870000</v>
      </c>
    </row>
    <row r="140" spans="1:40" x14ac:dyDescent="0.25">
      <c r="A140" s="37" t="s">
        <v>268</v>
      </c>
      <c r="B140" s="37" t="s">
        <v>268</v>
      </c>
      <c r="C140" s="79" t="s">
        <v>671</v>
      </c>
      <c r="D140" s="79" t="s">
        <v>2189</v>
      </c>
      <c r="E140" s="58">
        <v>65790000</v>
      </c>
      <c r="F140" s="58">
        <v>63090000</v>
      </c>
      <c r="G140" s="58">
        <v>49420000</v>
      </c>
      <c r="H140" s="58">
        <v>42450000</v>
      </c>
      <c r="I140" s="58">
        <v>25540000</v>
      </c>
      <c r="J140" s="58">
        <v>13990000</v>
      </c>
      <c r="K140" s="58">
        <v>12900000</v>
      </c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>
        <v>273180000</v>
      </c>
    </row>
    <row r="141" spans="1:40" x14ac:dyDescent="0.25">
      <c r="A141" s="37" t="s">
        <v>269</v>
      </c>
      <c r="B141" s="37" t="s">
        <v>269</v>
      </c>
      <c r="C141" s="79" t="s">
        <v>671</v>
      </c>
      <c r="D141" s="79" t="s">
        <v>2189</v>
      </c>
      <c r="E141" s="58">
        <v>330700000</v>
      </c>
      <c r="F141" s="58">
        <v>292810000</v>
      </c>
      <c r="G141" s="58">
        <v>233390000</v>
      </c>
      <c r="H141" s="58">
        <v>185200000</v>
      </c>
      <c r="I141" s="58">
        <v>146190000</v>
      </c>
      <c r="J141" s="58">
        <v>104020000</v>
      </c>
      <c r="K141" s="58">
        <v>50520000</v>
      </c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>
        <v>1342830000</v>
      </c>
    </row>
    <row r="142" spans="1:40" x14ac:dyDescent="0.25">
      <c r="A142" s="37" t="s">
        <v>270</v>
      </c>
      <c r="B142" s="37" t="s">
        <v>270</v>
      </c>
      <c r="C142" s="79" t="s">
        <v>671</v>
      </c>
      <c r="D142" s="79" t="s">
        <v>2189</v>
      </c>
      <c r="E142" s="58">
        <v>474820000</v>
      </c>
      <c r="F142" s="58">
        <v>631940000</v>
      </c>
      <c r="G142" s="58">
        <v>320820000</v>
      </c>
      <c r="H142" s="58">
        <v>188700000</v>
      </c>
      <c r="I142" s="58">
        <v>81430000</v>
      </c>
      <c r="J142" s="58">
        <v>188680000</v>
      </c>
      <c r="K142" s="58">
        <v>126180000</v>
      </c>
      <c r="L142" s="58">
        <v>50800000</v>
      </c>
      <c r="M142" s="58"/>
      <c r="N142" s="58"/>
      <c r="O142" s="58"/>
      <c r="P142" s="58"/>
      <c r="Q142" s="58"/>
      <c r="R142" s="58"/>
      <c r="S142" s="58"/>
      <c r="T142" s="58">
        <v>2870000</v>
      </c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>
        <v>2066240000</v>
      </c>
    </row>
    <row r="143" spans="1:40" x14ac:dyDescent="0.25">
      <c r="A143" s="37" t="s">
        <v>271</v>
      </c>
      <c r="B143" s="37" t="s">
        <v>271</v>
      </c>
      <c r="C143" s="79" t="s">
        <v>671</v>
      </c>
      <c r="D143" s="79" t="s">
        <v>2189</v>
      </c>
      <c r="E143" s="58"/>
      <c r="F143" s="58">
        <v>26990000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>
        <v>26990000</v>
      </c>
    </row>
    <row r="144" spans="1:40" x14ac:dyDescent="0.25">
      <c r="A144" s="37" t="s">
        <v>272</v>
      </c>
      <c r="B144" s="37" t="s">
        <v>272</v>
      </c>
      <c r="C144" s="79" t="s">
        <v>671</v>
      </c>
      <c r="D144" s="79" t="s">
        <v>2189</v>
      </c>
      <c r="E144" s="58"/>
      <c r="F144" s="58"/>
      <c r="G144" s="58">
        <v>93420000</v>
      </c>
      <c r="H144" s="58">
        <v>84080000</v>
      </c>
      <c r="I144" s="58">
        <v>100970000</v>
      </c>
      <c r="J144" s="58">
        <v>208920000</v>
      </c>
      <c r="K144" s="58">
        <v>83490000</v>
      </c>
      <c r="L144" s="58">
        <v>46460000</v>
      </c>
      <c r="M144" s="58"/>
      <c r="N144" s="58">
        <v>59040000</v>
      </c>
      <c r="O144" s="58">
        <v>6700000</v>
      </c>
      <c r="P144" s="58">
        <v>16300000</v>
      </c>
      <c r="Q144" s="58"/>
      <c r="R144" s="58"/>
      <c r="S144" s="58">
        <v>89700000</v>
      </c>
      <c r="T144" s="58"/>
      <c r="U144" s="58"/>
      <c r="V144" s="58">
        <v>22140000</v>
      </c>
      <c r="W144" s="58">
        <v>130700000</v>
      </c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>
        <v>941920000</v>
      </c>
    </row>
    <row r="145" spans="1:40" x14ac:dyDescent="0.25">
      <c r="A145" s="37" t="s">
        <v>273</v>
      </c>
      <c r="B145" s="37" t="s">
        <v>273</v>
      </c>
      <c r="C145" s="79" t="s">
        <v>671</v>
      </c>
      <c r="D145" s="79" t="s">
        <v>2189</v>
      </c>
      <c r="E145" s="58">
        <v>81070000</v>
      </c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>
        <v>81070000</v>
      </c>
    </row>
    <row r="146" spans="1:40" x14ac:dyDescent="0.25">
      <c r="A146" s="37" t="s">
        <v>1940</v>
      </c>
      <c r="B146" s="37" t="s">
        <v>1940</v>
      </c>
      <c r="C146" s="79" t="s">
        <v>671</v>
      </c>
      <c r="D146" s="79" t="s">
        <v>2189</v>
      </c>
      <c r="E146" s="58">
        <v>176020000</v>
      </c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>
        <v>176020000</v>
      </c>
    </row>
    <row r="147" spans="1:40" x14ac:dyDescent="0.25">
      <c r="A147" s="37" t="s">
        <v>2160</v>
      </c>
      <c r="B147" s="37" t="s">
        <v>2160</v>
      </c>
      <c r="C147" s="79" t="s">
        <v>671</v>
      </c>
      <c r="D147" s="79" t="s">
        <v>2189</v>
      </c>
      <c r="E147" s="58">
        <v>347590000</v>
      </c>
      <c r="F147" s="58">
        <v>221870000</v>
      </c>
      <c r="G147" s="58">
        <v>146160000</v>
      </c>
      <c r="H147" s="58">
        <v>104230000</v>
      </c>
      <c r="I147" s="58">
        <v>74580000</v>
      </c>
      <c r="J147" s="58">
        <v>56420000</v>
      </c>
      <c r="K147" s="58">
        <v>44300000</v>
      </c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>
        <v>995150000</v>
      </c>
    </row>
    <row r="148" spans="1:40" x14ac:dyDescent="0.25">
      <c r="A148" s="37" t="s">
        <v>275</v>
      </c>
      <c r="B148" s="37" t="s">
        <v>275</v>
      </c>
      <c r="C148" s="79" t="s">
        <v>671</v>
      </c>
      <c r="D148" s="79" t="s">
        <v>2189</v>
      </c>
      <c r="E148" s="58">
        <v>148590000</v>
      </c>
      <c r="F148" s="58">
        <v>127680000</v>
      </c>
      <c r="G148" s="58">
        <v>102400000</v>
      </c>
      <c r="H148" s="58">
        <v>337810000</v>
      </c>
      <c r="I148" s="58">
        <v>288460000</v>
      </c>
      <c r="J148" s="58">
        <v>214270000</v>
      </c>
      <c r="K148" s="58">
        <v>164100000</v>
      </c>
      <c r="L148" s="58">
        <v>111800000</v>
      </c>
      <c r="M148" s="58"/>
      <c r="N148" s="58">
        <v>38890000</v>
      </c>
      <c r="O148" s="58">
        <v>41500000</v>
      </c>
      <c r="P148" s="58">
        <v>1400000</v>
      </c>
      <c r="Q148" s="58">
        <v>10900000</v>
      </c>
      <c r="R148" s="58"/>
      <c r="S148" s="58"/>
      <c r="T148" s="58"/>
      <c r="U148" s="58"/>
      <c r="V148" s="58">
        <v>4790000</v>
      </c>
      <c r="W148" s="58">
        <v>3800000</v>
      </c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>
        <v>1596390000</v>
      </c>
    </row>
    <row r="149" spans="1:40" x14ac:dyDescent="0.25">
      <c r="A149" s="37" t="s">
        <v>280</v>
      </c>
      <c r="B149" s="37" t="s">
        <v>280</v>
      </c>
      <c r="C149" s="79" t="s">
        <v>678</v>
      </c>
      <c r="D149" s="79" t="s">
        <v>2197</v>
      </c>
      <c r="E149" s="58">
        <v>91000000</v>
      </c>
      <c r="F149" s="58">
        <v>293000000</v>
      </c>
      <c r="G149" s="58">
        <v>524000000</v>
      </c>
      <c r="H149" s="58">
        <v>352000000</v>
      </c>
      <c r="I149" s="58">
        <v>277000000</v>
      </c>
      <c r="J149" s="58">
        <v>234000000</v>
      </c>
      <c r="K149" s="58">
        <v>196000000</v>
      </c>
      <c r="L149" s="58">
        <v>174000000</v>
      </c>
      <c r="M149" s="58">
        <v>150000000</v>
      </c>
      <c r="N149" s="58">
        <v>100000000</v>
      </c>
      <c r="O149" s="58">
        <v>91000000</v>
      </c>
      <c r="P149" s="58">
        <v>84000000</v>
      </c>
      <c r="Q149" s="58">
        <v>78000000</v>
      </c>
      <c r="R149" s="58">
        <v>75000000</v>
      </c>
      <c r="S149" s="58">
        <v>68000000</v>
      </c>
      <c r="T149" s="58">
        <v>64000000</v>
      </c>
      <c r="U149" s="58">
        <v>60000000</v>
      </c>
      <c r="V149" s="58">
        <v>56000000</v>
      </c>
      <c r="W149" s="58">
        <v>53000000</v>
      </c>
      <c r="X149" s="58">
        <v>49000000</v>
      </c>
      <c r="Y149" s="58">
        <v>46000000</v>
      </c>
      <c r="Z149" s="58">
        <v>43000000</v>
      </c>
      <c r="AA149" s="58">
        <v>41000000</v>
      </c>
      <c r="AB149" s="58">
        <v>39000000</v>
      </c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>
        <v>3238000000</v>
      </c>
    </row>
    <row r="150" spans="1:40" x14ac:dyDescent="0.25">
      <c r="A150" s="37" t="s">
        <v>374</v>
      </c>
      <c r="B150" s="37" t="s">
        <v>1999</v>
      </c>
      <c r="C150" s="79" t="s">
        <v>671</v>
      </c>
      <c r="D150" s="79" t="s">
        <v>2189</v>
      </c>
      <c r="E150" s="58"/>
      <c r="F150" s="58"/>
      <c r="G150" s="58"/>
      <c r="H150" s="58"/>
      <c r="I150" s="58"/>
      <c r="J150" s="58">
        <v>107260000</v>
      </c>
      <c r="K150" s="58">
        <v>78760000</v>
      </c>
      <c r="L150" s="58">
        <v>63510000</v>
      </c>
      <c r="M150" s="58">
        <v>51740000</v>
      </c>
      <c r="N150" s="58">
        <v>43030000</v>
      </c>
      <c r="O150" s="58">
        <v>36320000</v>
      </c>
      <c r="P150" s="58">
        <v>30980000</v>
      </c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>
        <v>411600000</v>
      </c>
    </row>
    <row r="151" spans="1:40" x14ac:dyDescent="0.25">
      <c r="A151" s="37" t="s">
        <v>375</v>
      </c>
      <c r="B151" s="37" t="s">
        <v>376</v>
      </c>
      <c r="C151" s="79" t="s">
        <v>671</v>
      </c>
      <c r="D151" s="79" t="s">
        <v>2189</v>
      </c>
      <c r="E151" s="58">
        <v>613460000</v>
      </c>
      <c r="F151" s="58">
        <v>481920000</v>
      </c>
      <c r="G151" s="58">
        <v>379570000</v>
      </c>
      <c r="H151" s="58">
        <v>307510000</v>
      </c>
      <c r="I151" s="58">
        <v>240390000</v>
      </c>
      <c r="J151" s="58">
        <v>208440000</v>
      </c>
      <c r="K151" s="58">
        <v>135590000</v>
      </c>
      <c r="L151" s="58">
        <v>175700000</v>
      </c>
      <c r="M151" s="58">
        <v>156100000</v>
      </c>
      <c r="N151" s="58">
        <v>60530000</v>
      </c>
      <c r="O151" s="58">
        <v>62090000</v>
      </c>
      <c r="P151" s="58">
        <v>33600000</v>
      </c>
      <c r="Q151" s="58">
        <v>24920000</v>
      </c>
      <c r="R151" s="58">
        <v>41080000</v>
      </c>
      <c r="S151" s="58">
        <v>19480000</v>
      </c>
      <c r="T151" s="58">
        <v>68940000</v>
      </c>
      <c r="U151" s="58">
        <v>96590000</v>
      </c>
      <c r="V151" s="58">
        <v>53390000</v>
      </c>
      <c r="W151" s="58">
        <v>48780000</v>
      </c>
      <c r="X151" s="58">
        <v>48180000</v>
      </c>
      <c r="Y151" s="58">
        <v>28460000</v>
      </c>
      <c r="Z151" s="58">
        <v>26410000</v>
      </c>
      <c r="AA151" s="58">
        <v>19020000</v>
      </c>
      <c r="AB151" s="58">
        <v>18430000</v>
      </c>
      <c r="AC151" s="58">
        <v>14080000</v>
      </c>
      <c r="AD151" s="58">
        <v>7110000</v>
      </c>
      <c r="AE151" s="58"/>
      <c r="AF151" s="58"/>
      <c r="AG151" s="58"/>
      <c r="AH151" s="58"/>
      <c r="AI151" s="58"/>
      <c r="AJ151" s="58"/>
      <c r="AK151" s="58"/>
      <c r="AL151" s="58"/>
      <c r="AM151" s="58"/>
      <c r="AN151" s="58">
        <v>3369770000</v>
      </c>
    </row>
    <row r="152" spans="1:40" x14ac:dyDescent="0.25">
      <c r="A152" s="37" t="s">
        <v>377</v>
      </c>
      <c r="B152" s="37" t="s">
        <v>378</v>
      </c>
      <c r="C152" s="79" t="s">
        <v>671</v>
      </c>
      <c r="D152" s="79" t="s">
        <v>2189</v>
      </c>
      <c r="E152" s="58">
        <v>69310000</v>
      </c>
      <c r="F152" s="58">
        <v>60890000</v>
      </c>
      <c r="G152" s="58">
        <v>59500000</v>
      </c>
      <c r="H152" s="58">
        <v>65020000</v>
      </c>
      <c r="I152" s="58">
        <v>60610000</v>
      </c>
      <c r="J152" s="58">
        <v>57240000</v>
      </c>
      <c r="K152" s="58">
        <v>52930000</v>
      </c>
      <c r="L152" s="58">
        <v>46900000</v>
      </c>
      <c r="M152" s="58">
        <v>43830000</v>
      </c>
      <c r="N152" s="58">
        <v>28720000</v>
      </c>
      <c r="O152" s="58">
        <v>29330000</v>
      </c>
      <c r="P152" s="58">
        <v>29210000</v>
      </c>
      <c r="Q152" s="58">
        <v>28220000</v>
      </c>
      <c r="R152" s="58">
        <v>28590000</v>
      </c>
      <c r="S152" s="58">
        <v>27390000</v>
      </c>
      <c r="T152" s="58">
        <v>28560000</v>
      </c>
      <c r="U152" s="58">
        <v>21400000</v>
      </c>
      <c r="V152" s="58">
        <v>25380000</v>
      </c>
      <c r="W152" s="58">
        <v>20260000</v>
      </c>
      <c r="X152" s="58">
        <v>22470000</v>
      </c>
      <c r="Y152" s="58">
        <v>21240000</v>
      </c>
      <c r="Z152" s="58">
        <v>19590000</v>
      </c>
      <c r="AA152" s="58">
        <v>18710000</v>
      </c>
      <c r="AB152" s="58">
        <v>15360000</v>
      </c>
      <c r="AC152" s="58">
        <v>17570000</v>
      </c>
      <c r="AD152" s="58">
        <v>15600000</v>
      </c>
      <c r="AE152" s="58">
        <v>15870000</v>
      </c>
      <c r="AF152" s="58">
        <v>12360000</v>
      </c>
      <c r="AG152" s="58">
        <v>11510000</v>
      </c>
      <c r="AH152" s="58">
        <v>11960000</v>
      </c>
      <c r="AI152" s="58">
        <v>10870000</v>
      </c>
      <c r="AJ152" s="58">
        <v>10070000</v>
      </c>
      <c r="AK152" s="58">
        <v>10290000</v>
      </c>
      <c r="AL152" s="58">
        <v>12560000</v>
      </c>
      <c r="AM152" s="58">
        <v>3730000</v>
      </c>
      <c r="AN152" s="58">
        <v>1013050000</v>
      </c>
    </row>
    <row r="153" spans="1:40" x14ac:dyDescent="0.25">
      <c r="A153" s="37" t="s">
        <v>1983</v>
      </c>
      <c r="B153" s="37" t="s">
        <v>380</v>
      </c>
      <c r="C153" s="79" t="s">
        <v>674</v>
      </c>
      <c r="D153" s="79" t="s">
        <v>2195</v>
      </c>
      <c r="E153" s="58">
        <v>15800000</v>
      </c>
      <c r="F153" s="58">
        <v>12700000</v>
      </c>
      <c r="G153" s="58">
        <v>10400000</v>
      </c>
      <c r="H153" s="58">
        <v>8500000</v>
      </c>
      <c r="I153" s="58">
        <v>7000000</v>
      </c>
      <c r="J153" s="58">
        <v>5700000</v>
      </c>
      <c r="K153" s="58">
        <v>4700000</v>
      </c>
      <c r="L153" s="58">
        <v>3800000</v>
      </c>
      <c r="M153" s="58">
        <v>2900000</v>
      </c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>
        <v>71500000</v>
      </c>
    </row>
    <row r="154" spans="1:40" x14ac:dyDescent="0.25">
      <c r="A154" s="37" t="s">
        <v>382</v>
      </c>
      <c r="B154" s="37" t="s">
        <v>383</v>
      </c>
      <c r="C154" s="79" t="s">
        <v>673</v>
      </c>
      <c r="D154" s="79" t="s">
        <v>2190</v>
      </c>
      <c r="E154" s="58">
        <v>2000000</v>
      </c>
      <c r="F154" s="58">
        <v>2000000</v>
      </c>
      <c r="G154" s="58">
        <v>1000000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>
        <v>5000000</v>
      </c>
    </row>
    <row r="155" spans="1:40" x14ac:dyDescent="0.25">
      <c r="A155" s="37" t="s">
        <v>384</v>
      </c>
      <c r="B155" s="37" t="s">
        <v>385</v>
      </c>
      <c r="C155" s="79" t="s">
        <v>673</v>
      </c>
      <c r="D155" s="79" t="s">
        <v>2190</v>
      </c>
      <c r="E155" s="58">
        <v>3000000</v>
      </c>
      <c r="F155" s="58">
        <v>2000000</v>
      </c>
      <c r="G155" s="58">
        <v>1000000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>
        <v>6000000</v>
      </c>
    </row>
    <row r="156" spans="1:40" x14ac:dyDescent="0.25">
      <c r="A156" s="37" t="s">
        <v>293</v>
      </c>
      <c r="B156" s="37" t="s">
        <v>293</v>
      </c>
      <c r="C156" s="79" t="s">
        <v>682</v>
      </c>
      <c r="D156" s="79" t="s">
        <v>2202</v>
      </c>
      <c r="E156" s="58">
        <v>68000000</v>
      </c>
      <c r="F156" s="58">
        <v>54000000</v>
      </c>
      <c r="G156" s="58">
        <v>33000000</v>
      </c>
      <c r="H156" s="58">
        <v>30000000</v>
      </c>
      <c r="I156" s="58">
        <v>24000000</v>
      </c>
      <c r="J156" s="58">
        <v>19000000</v>
      </c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>
        <v>228000000</v>
      </c>
    </row>
    <row r="157" spans="1:40" x14ac:dyDescent="0.25">
      <c r="A157" s="37" t="s">
        <v>294</v>
      </c>
      <c r="B157" s="37" t="s">
        <v>294</v>
      </c>
      <c r="C157" s="79" t="s">
        <v>671</v>
      </c>
      <c r="D157" s="79" t="s">
        <v>2189</v>
      </c>
      <c r="E157" s="58">
        <v>228210000</v>
      </c>
      <c r="F157" s="58">
        <v>184730000</v>
      </c>
      <c r="G157" s="58">
        <v>141760000</v>
      </c>
      <c r="H157" s="58">
        <v>67510000</v>
      </c>
      <c r="I157" s="58">
        <v>455080000</v>
      </c>
      <c r="J157" s="58">
        <v>111860000</v>
      </c>
      <c r="K157" s="58">
        <v>19700000</v>
      </c>
      <c r="L157" s="58">
        <v>61580000</v>
      </c>
      <c r="M157" s="58">
        <v>45540000</v>
      </c>
      <c r="N157" s="58">
        <v>39670000</v>
      </c>
      <c r="O157" s="58">
        <v>18740000</v>
      </c>
      <c r="P157" s="58">
        <v>16090000</v>
      </c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>
        <v>1390470000</v>
      </c>
    </row>
    <row r="158" spans="1:40" x14ac:dyDescent="0.25">
      <c r="A158" s="37" t="s">
        <v>295</v>
      </c>
      <c r="B158" s="37" t="s">
        <v>295</v>
      </c>
      <c r="C158" s="79" t="s">
        <v>671</v>
      </c>
      <c r="D158" s="79" t="s">
        <v>2189</v>
      </c>
      <c r="E158" s="58">
        <v>519990000</v>
      </c>
      <c r="F158" s="58">
        <v>488620000</v>
      </c>
      <c r="G158" s="58">
        <v>478490000</v>
      </c>
      <c r="H158" s="58">
        <v>757760000</v>
      </c>
      <c r="I158" s="58">
        <v>581540000</v>
      </c>
      <c r="J158" s="58">
        <v>454380000</v>
      </c>
      <c r="K158" s="58">
        <v>409750000</v>
      </c>
      <c r="L158" s="58">
        <v>396610000</v>
      </c>
      <c r="M158" s="58">
        <v>360560000</v>
      </c>
      <c r="N158" s="58">
        <v>311870000</v>
      </c>
      <c r="O158" s="58">
        <v>293660000</v>
      </c>
      <c r="P158" s="58">
        <v>261490000</v>
      </c>
      <c r="Q158" s="58">
        <v>225420000</v>
      </c>
      <c r="R158" s="58">
        <v>199170000</v>
      </c>
      <c r="S158" s="58">
        <v>172370000</v>
      </c>
      <c r="T158" s="58">
        <v>131040000</v>
      </c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>
        <v>6042720000</v>
      </c>
    </row>
    <row r="159" spans="1:40" x14ac:dyDescent="0.25">
      <c r="A159" s="37" t="s">
        <v>297</v>
      </c>
      <c r="B159" s="37" t="s">
        <v>297</v>
      </c>
      <c r="C159" s="79" t="s">
        <v>682</v>
      </c>
      <c r="D159" s="79" t="s">
        <v>2202</v>
      </c>
      <c r="E159" s="58">
        <v>57000000</v>
      </c>
      <c r="F159" s="58">
        <v>24000000</v>
      </c>
      <c r="G159" s="58">
        <v>16000000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>
        <v>97000000</v>
      </c>
    </row>
    <row r="160" spans="1:40" x14ac:dyDescent="0.25">
      <c r="A160" s="37" t="s">
        <v>298</v>
      </c>
      <c r="B160" s="37" t="s">
        <v>298</v>
      </c>
      <c r="C160" s="79" t="s">
        <v>682</v>
      </c>
      <c r="D160" s="79" t="s">
        <v>2202</v>
      </c>
      <c r="E160" s="58">
        <v>35000000</v>
      </c>
      <c r="F160" s="58">
        <v>14000000</v>
      </c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>
        <v>49000000</v>
      </c>
    </row>
    <row r="161" spans="1:40" x14ac:dyDescent="0.25">
      <c r="A161" s="37" t="s">
        <v>300</v>
      </c>
      <c r="B161" s="37" t="s">
        <v>300</v>
      </c>
      <c r="C161" s="79" t="s">
        <v>682</v>
      </c>
      <c r="D161" s="79" t="s">
        <v>2202</v>
      </c>
      <c r="E161" s="58">
        <v>46000000</v>
      </c>
      <c r="F161" s="58">
        <v>31000000</v>
      </c>
      <c r="G161" s="58">
        <v>24000000</v>
      </c>
      <c r="H161" s="58">
        <v>18000000</v>
      </c>
      <c r="I161" s="58">
        <v>13000000</v>
      </c>
      <c r="J161" s="58">
        <v>10000000</v>
      </c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>
        <v>142000000</v>
      </c>
    </row>
    <row r="162" spans="1:40" x14ac:dyDescent="0.25">
      <c r="A162" s="37" t="s">
        <v>301</v>
      </c>
      <c r="B162" s="37" t="s">
        <v>301</v>
      </c>
      <c r="C162" s="79" t="s">
        <v>682</v>
      </c>
      <c r="D162" s="79" t="s">
        <v>2202</v>
      </c>
      <c r="E162" s="58">
        <v>182000000</v>
      </c>
      <c r="F162" s="58">
        <v>153000000</v>
      </c>
      <c r="G162" s="58">
        <v>131000000</v>
      </c>
      <c r="H162" s="58">
        <v>113000000</v>
      </c>
      <c r="I162" s="58">
        <v>88000000</v>
      </c>
      <c r="J162" s="58">
        <v>71000000</v>
      </c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>
        <v>738000000</v>
      </c>
    </row>
    <row r="163" spans="1:40" x14ac:dyDescent="0.25">
      <c r="A163" s="37" t="s">
        <v>302</v>
      </c>
      <c r="B163" s="37" t="s">
        <v>302</v>
      </c>
      <c r="C163" s="79" t="s">
        <v>682</v>
      </c>
      <c r="D163" s="79" t="s">
        <v>2202</v>
      </c>
      <c r="E163" s="58">
        <v>51000000</v>
      </c>
      <c r="F163" s="58">
        <v>31000000</v>
      </c>
      <c r="G163" s="58">
        <v>20000000</v>
      </c>
      <c r="H163" s="58">
        <v>16000000</v>
      </c>
      <c r="I163" s="58">
        <v>13000000</v>
      </c>
      <c r="J163" s="58">
        <v>10000000</v>
      </c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>
        <v>141000000</v>
      </c>
    </row>
    <row r="164" spans="1:40" x14ac:dyDescent="0.25">
      <c r="A164" s="37" t="s">
        <v>305</v>
      </c>
      <c r="B164" s="37" t="s">
        <v>2000</v>
      </c>
      <c r="C164" s="79" t="s">
        <v>679</v>
      </c>
      <c r="D164" s="79" t="s">
        <v>2198</v>
      </c>
      <c r="E164" s="58">
        <v>209000000</v>
      </c>
      <c r="F164" s="58">
        <v>173000000</v>
      </c>
      <c r="G164" s="58">
        <v>143000000</v>
      </c>
      <c r="H164" s="58">
        <v>78000000</v>
      </c>
      <c r="I164" s="58">
        <v>12000000</v>
      </c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>
        <v>615000000</v>
      </c>
    </row>
    <row r="165" spans="1:40" x14ac:dyDescent="0.25">
      <c r="A165" s="37" t="s">
        <v>303</v>
      </c>
      <c r="B165" s="37" t="s">
        <v>303</v>
      </c>
      <c r="C165" s="79" t="s">
        <v>678</v>
      </c>
      <c r="D165" s="79" t="s">
        <v>2197</v>
      </c>
      <c r="E165" s="58">
        <v>138000000</v>
      </c>
      <c r="F165" s="58">
        <v>96000000</v>
      </c>
      <c r="G165" s="58">
        <v>64000000</v>
      </c>
      <c r="H165" s="58">
        <v>49000000</v>
      </c>
      <c r="I165" s="58">
        <v>57000000</v>
      </c>
      <c r="J165" s="58">
        <v>39000000</v>
      </c>
      <c r="K165" s="58">
        <v>29000000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>
        <v>472000000</v>
      </c>
    </row>
    <row r="166" spans="1:40" x14ac:dyDescent="0.25">
      <c r="A166" s="37" t="s">
        <v>304</v>
      </c>
      <c r="B166" s="37" t="s">
        <v>304</v>
      </c>
      <c r="C166" s="79" t="s">
        <v>678</v>
      </c>
      <c r="D166" s="79" t="s">
        <v>2197</v>
      </c>
      <c r="E166" s="58">
        <v>351000000</v>
      </c>
      <c r="F166" s="58">
        <v>304000000</v>
      </c>
      <c r="G166" s="58">
        <v>190000000</v>
      </c>
      <c r="H166" s="58">
        <v>126000000</v>
      </c>
      <c r="I166" s="58">
        <v>94000000</v>
      </c>
      <c r="J166" s="58">
        <v>72000000</v>
      </c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>
        <v>1137000000</v>
      </c>
    </row>
    <row r="167" spans="1:40" x14ac:dyDescent="0.25">
      <c r="A167" s="37" t="s">
        <v>1941</v>
      </c>
      <c r="B167" s="37" t="s">
        <v>1941</v>
      </c>
      <c r="C167" s="79" t="s">
        <v>678</v>
      </c>
      <c r="D167" s="79" t="s">
        <v>2197</v>
      </c>
      <c r="E167" s="58"/>
      <c r="F167" s="58"/>
      <c r="G167" s="58">
        <v>290000000</v>
      </c>
      <c r="H167" s="58">
        <v>240000000</v>
      </c>
      <c r="I167" s="58">
        <v>200000000</v>
      </c>
      <c r="J167" s="58">
        <v>170000000</v>
      </c>
      <c r="K167" s="58">
        <v>145000000</v>
      </c>
      <c r="L167" s="58">
        <v>125000000</v>
      </c>
      <c r="M167" s="58">
        <v>105000000</v>
      </c>
      <c r="N167" s="58">
        <v>90000000</v>
      </c>
      <c r="O167" s="58">
        <v>75000000</v>
      </c>
      <c r="P167" s="58">
        <v>65000000</v>
      </c>
      <c r="Q167" s="58">
        <v>55000000</v>
      </c>
      <c r="R167" s="58">
        <v>45000000</v>
      </c>
      <c r="S167" s="58">
        <v>35000000</v>
      </c>
      <c r="T167" s="58">
        <v>30000000</v>
      </c>
      <c r="U167" s="58">
        <v>25000000</v>
      </c>
      <c r="V167" s="58">
        <v>25000000</v>
      </c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>
        <v>1720000000</v>
      </c>
    </row>
    <row r="168" spans="1:40" x14ac:dyDescent="0.25">
      <c r="A168" s="37" t="s">
        <v>306</v>
      </c>
      <c r="B168" s="37" t="s">
        <v>307</v>
      </c>
      <c r="C168" s="79" t="s">
        <v>683</v>
      </c>
      <c r="D168" s="79" t="s">
        <v>2203</v>
      </c>
      <c r="E168" s="58">
        <v>15000000</v>
      </c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>
        <v>15000000</v>
      </c>
    </row>
    <row r="169" spans="1:40" x14ac:dyDescent="0.25">
      <c r="A169" s="37" t="s">
        <v>309</v>
      </c>
      <c r="B169" s="37" t="s">
        <v>309</v>
      </c>
      <c r="C169" s="79" t="s">
        <v>682</v>
      </c>
      <c r="D169" s="79" t="s">
        <v>2202</v>
      </c>
      <c r="E169" s="58">
        <v>14000000</v>
      </c>
      <c r="F169" s="58">
        <v>11000000</v>
      </c>
      <c r="G169" s="58">
        <v>9000000</v>
      </c>
      <c r="H169" s="58">
        <v>8000000</v>
      </c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>
        <v>42000000</v>
      </c>
    </row>
    <row r="170" spans="1:40" x14ac:dyDescent="0.25">
      <c r="A170" s="37" t="s">
        <v>310</v>
      </c>
      <c r="B170" s="37" t="s">
        <v>310</v>
      </c>
      <c r="C170" s="79" t="s">
        <v>682</v>
      </c>
      <c r="D170" s="79" t="s">
        <v>2202</v>
      </c>
      <c r="E170" s="58">
        <v>28000000</v>
      </c>
      <c r="F170" s="58">
        <v>17000000</v>
      </c>
      <c r="G170" s="58">
        <v>14000000</v>
      </c>
      <c r="H170" s="58">
        <v>11000000</v>
      </c>
      <c r="I170" s="58">
        <v>9000000</v>
      </c>
      <c r="J170" s="58">
        <v>7000000</v>
      </c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>
        <v>86000000</v>
      </c>
    </row>
    <row r="171" spans="1:40" x14ac:dyDescent="0.25">
      <c r="A171" s="37" t="s">
        <v>313</v>
      </c>
      <c r="B171" s="37" t="s">
        <v>313</v>
      </c>
      <c r="C171" s="79" t="s">
        <v>682</v>
      </c>
      <c r="D171" s="79" t="s">
        <v>2202</v>
      </c>
      <c r="E171" s="58">
        <v>18000000</v>
      </c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>
        <v>18000000</v>
      </c>
    </row>
    <row r="172" spans="1:40" x14ac:dyDescent="0.25">
      <c r="A172" s="37" t="s">
        <v>314</v>
      </c>
      <c r="B172" s="37" t="s">
        <v>314</v>
      </c>
      <c r="C172" s="79" t="s">
        <v>682</v>
      </c>
      <c r="D172" s="79" t="s">
        <v>2202</v>
      </c>
      <c r="E172" s="58">
        <v>12000000</v>
      </c>
      <c r="F172" s="58">
        <v>9000000</v>
      </c>
      <c r="G172" s="58">
        <v>3000000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>
        <v>24000000</v>
      </c>
    </row>
    <row r="173" spans="1:40" x14ac:dyDescent="0.25">
      <c r="A173" s="37" t="s">
        <v>315</v>
      </c>
      <c r="B173" s="37" t="s">
        <v>316</v>
      </c>
      <c r="C173" s="79" t="s">
        <v>682</v>
      </c>
      <c r="D173" s="79" t="s">
        <v>2202</v>
      </c>
      <c r="E173" s="58">
        <v>46000000</v>
      </c>
      <c r="F173" s="58">
        <v>48000000</v>
      </c>
      <c r="G173" s="58">
        <v>41000000</v>
      </c>
      <c r="H173" s="58">
        <v>35000000</v>
      </c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>
        <v>170000000</v>
      </c>
    </row>
    <row r="174" spans="1:40" x14ac:dyDescent="0.25">
      <c r="A174" s="37" t="s">
        <v>317</v>
      </c>
      <c r="B174" s="37" t="s">
        <v>317</v>
      </c>
      <c r="C174" s="79" t="s">
        <v>682</v>
      </c>
      <c r="D174" s="79" t="s">
        <v>2202</v>
      </c>
      <c r="E174" s="58">
        <v>7000000</v>
      </c>
      <c r="F174" s="58">
        <v>6000000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>
        <v>13000000</v>
      </c>
    </row>
    <row r="175" spans="1:40" x14ac:dyDescent="0.25">
      <c r="A175" s="37" t="s">
        <v>318</v>
      </c>
      <c r="B175" s="37" t="s">
        <v>318</v>
      </c>
      <c r="C175" s="79" t="s">
        <v>678</v>
      </c>
      <c r="D175" s="79" t="s">
        <v>2197</v>
      </c>
      <c r="E175" s="58">
        <v>23000000</v>
      </c>
      <c r="F175" s="58">
        <v>20000000</v>
      </c>
      <c r="G175" s="58">
        <v>9000000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>
        <v>52000000</v>
      </c>
    </row>
    <row r="176" spans="1:40" x14ac:dyDescent="0.25">
      <c r="A176" s="37" t="s">
        <v>319</v>
      </c>
      <c r="B176" s="37" t="s">
        <v>320</v>
      </c>
      <c r="C176" s="79" t="s">
        <v>678</v>
      </c>
      <c r="D176" s="79" t="s">
        <v>2197</v>
      </c>
      <c r="E176" s="58">
        <v>29000000</v>
      </c>
      <c r="F176" s="58">
        <v>25000000</v>
      </c>
      <c r="G176" s="58">
        <v>15000000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>
        <v>69000000</v>
      </c>
    </row>
    <row r="177" spans="1:40" x14ac:dyDescent="0.25">
      <c r="A177" s="37" t="s">
        <v>321</v>
      </c>
      <c r="B177" s="37" t="s">
        <v>321</v>
      </c>
      <c r="C177" s="79" t="s">
        <v>684</v>
      </c>
      <c r="D177" s="79" t="s">
        <v>2204</v>
      </c>
      <c r="E177" s="58">
        <v>29000000</v>
      </c>
      <c r="F177" s="58">
        <v>35000000</v>
      </c>
      <c r="G177" s="58">
        <v>30000000</v>
      </c>
      <c r="H177" s="58">
        <v>26000000</v>
      </c>
      <c r="I177" s="58">
        <v>23000000</v>
      </c>
      <c r="J177" s="58">
        <v>20000000</v>
      </c>
      <c r="K177" s="58">
        <v>9000000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>
        <v>172000000</v>
      </c>
    </row>
    <row r="178" spans="1:40" x14ac:dyDescent="0.25">
      <c r="A178" s="37" t="s">
        <v>323</v>
      </c>
      <c r="B178" s="37" t="s">
        <v>323</v>
      </c>
      <c r="C178" s="79" t="s">
        <v>678</v>
      </c>
      <c r="D178" s="79" t="s">
        <v>2197</v>
      </c>
      <c r="E178" s="58">
        <v>21000000</v>
      </c>
      <c r="F178" s="58">
        <v>19000000</v>
      </c>
      <c r="G178" s="58">
        <v>8000000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>
        <v>48000000</v>
      </c>
    </row>
    <row r="179" spans="1:40" x14ac:dyDescent="0.25">
      <c r="A179" s="37" t="s">
        <v>324</v>
      </c>
      <c r="B179" s="37" t="s">
        <v>324</v>
      </c>
      <c r="C179" s="79" t="s">
        <v>678</v>
      </c>
      <c r="D179" s="79" t="s">
        <v>2197</v>
      </c>
      <c r="E179" s="58">
        <v>12000000</v>
      </c>
      <c r="F179" s="58">
        <v>10000000</v>
      </c>
      <c r="G179" s="58">
        <v>4000000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>
        <v>26000000</v>
      </c>
    </row>
    <row r="180" spans="1:40" x14ac:dyDescent="0.25">
      <c r="A180" s="37" t="s">
        <v>325</v>
      </c>
      <c r="B180" s="37" t="s">
        <v>325</v>
      </c>
      <c r="C180" s="79" t="s">
        <v>678</v>
      </c>
      <c r="D180" s="79" t="s">
        <v>2197</v>
      </c>
      <c r="E180" s="58">
        <v>139000000</v>
      </c>
      <c r="F180" s="58">
        <v>90000000</v>
      </c>
      <c r="G180" s="58">
        <v>24000000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>
        <v>253000000</v>
      </c>
    </row>
    <row r="181" spans="1:40" x14ac:dyDescent="0.25">
      <c r="A181" s="37" t="s">
        <v>326</v>
      </c>
      <c r="B181" s="37" t="s">
        <v>326</v>
      </c>
      <c r="C181" s="79" t="s">
        <v>671</v>
      </c>
      <c r="D181" s="79" t="s">
        <v>2189</v>
      </c>
      <c r="E181" s="58">
        <v>170780000</v>
      </c>
      <c r="F181" s="58">
        <v>171490000</v>
      </c>
      <c r="G181" s="58">
        <v>139340000</v>
      </c>
      <c r="H181" s="58">
        <v>135740000</v>
      </c>
      <c r="I181" s="58">
        <v>136030000</v>
      </c>
      <c r="J181" s="58">
        <v>121570000</v>
      </c>
      <c r="K181" s="58">
        <v>108740000</v>
      </c>
      <c r="L181" s="58">
        <v>110170000</v>
      </c>
      <c r="M181" s="58">
        <v>100330000</v>
      </c>
      <c r="N181" s="58">
        <v>91990000</v>
      </c>
      <c r="O181" s="58">
        <v>84260000</v>
      </c>
      <c r="P181" s="58">
        <v>77730000</v>
      </c>
      <c r="Q181" s="58">
        <v>72110000</v>
      </c>
      <c r="R181" s="58">
        <v>67290000</v>
      </c>
      <c r="S181" s="58">
        <v>62870000</v>
      </c>
      <c r="T181" s="58">
        <v>59260000</v>
      </c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>
        <v>1709700000</v>
      </c>
    </row>
    <row r="182" spans="1:40" x14ac:dyDescent="0.25">
      <c r="A182" s="37" t="s">
        <v>327</v>
      </c>
      <c r="B182" s="37" t="s">
        <v>327</v>
      </c>
      <c r="C182" s="79" t="s">
        <v>671</v>
      </c>
      <c r="D182" s="79" t="s">
        <v>2189</v>
      </c>
      <c r="E182" s="58">
        <v>111500000</v>
      </c>
      <c r="F182" s="58">
        <v>108640000</v>
      </c>
      <c r="G182" s="58">
        <v>13720000</v>
      </c>
      <c r="H182" s="58">
        <v>1230000</v>
      </c>
      <c r="I182" s="58">
        <v>118300000</v>
      </c>
      <c r="J182" s="58">
        <v>93700000</v>
      </c>
      <c r="K182" s="58">
        <v>80460000</v>
      </c>
      <c r="L182" s="58">
        <v>69690000</v>
      </c>
      <c r="M182" s="58">
        <v>59620000</v>
      </c>
      <c r="N182" s="58">
        <v>50870000</v>
      </c>
      <c r="O182" s="58">
        <v>43420000</v>
      </c>
      <c r="P182" s="58">
        <v>37090000</v>
      </c>
      <c r="Q182" s="58">
        <v>34500000</v>
      </c>
      <c r="R182" s="58">
        <v>5100000</v>
      </c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>
        <v>827840000</v>
      </c>
    </row>
    <row r="183" spans="1:40" x14ac:dyDescent="0.25">
      <c r="A183" s="37" t="s">
        <v>329</v>
      </c>
      <c r="B183" s="37" t="s">
        <v>329</v>
      </c>
      <c r="C183" s="79" t="s">
        <v>671</v>
      </c>
      <c r="D183" s="79" t="s">
        <v>2189</v>
      </c>
      <c r="E183" s="58">
        <v>539940000</v>
      </c>
      <c r="F183" s="58">
        <v>393890000</v>
      </c>
      <c r="G183" s="58">
        <v>307350000</v>
      </c>
      <c r="H183" s="58">
        <v>256020000</v>
      </c>
      <c r="I183" s="58">
        <v>161300000</v>
      </c>
      <c r="J183" s="58">
        <v>45770000</v>
      </c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>
        <v>1704270000</v>
      </c>
    </row>
    <row r="184" spans="1:40" x14ac:dyDescent="0.25">
      <c r="A184" s="37" t="s">
        <v>330</v>
      </c>
      <c r="B184" s="37" t="s">
        <v>330</v>
      </c>
      <c r="C184" s="79" t="s">
        <v>671</v>
      </c>
      <c r="D184" s="79" t="s">
        <v>2189</v>
      </c>
      <c r="E184" s="58"/>
      <c r="F184" s="58">
        <v>126470000</v>
      </c>
      <c r="G184" s="58">
        <v>126470000</v>
      </c>
      <c r="H184" s="58">
        <v>109090000</v>
      </c>
      <c r="I184" s="58">
        <v>107810000</v>
      </c>
      <c r="J184" s="58">
        <v>95330000</v>
      </c>
      <c r="K184" s="58">
        <v>95630000</v>
      </c>
      <c r="L184" s="58">
        <v>77910000</v>
      </c>
      <c r="M184" s="58">
        <v>63560000</v>
      </c>
      <c r="N184" s="58">
        <v>33240000</v>
      </c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>
        <v>835510000</v>
      </c>
    </row>
    <row r="185" spans="1:40" x14ac:dyDescent="0.25">
      <c r="A185" s="37" t="s">
        <v>331</v>
      </c>
      <c r="B185" s="37" t="s">
        <v>331</v>
      </c>
      <c r="C185" s="79" t="s">
        <v>671</v>
      </c>
      <c r="D185" s="79" t="s">
        <v>2189</v>
      </c>
      <c r="E185" s="58">
        <v>172320000</v>
      </c>
      <c r="F185" s="58">
        <v>114250000</v>
      </c>
      <c r="G185" s="58">
        <v>102300000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>
        <v>388870000</v>
      </c>
    </row>
    <row r="186" spans="1:40" x14ac:dyDescent="0.25">
      <c r="A186" s="37" t="s">
        <v>334</v>
      </c>
      <c r="B186" s="37" t="s">
        <v>334</v>
      </c>
      <c r="C186" s="79" t="s">
        <v>671</v>
      </c>
      <c r="D186" s="79" t="s">
        <v>2189</v>
      </c>
      <c r="E186" s="58"/>
      <c r="F186" s="58"/>
      <c r="G186" s="58"/>
      <c r="H186" s="58"/>
      <c r="I186" s="58"/>
      <c r="J186" s="58">
        <v>99890000</v>
      </c>
      <c r="K186" s="58">
        <v>169740000</v>
      </c>
      <c r="L186" s="58">
        <v>142700000</v>
      </c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>
        <v>412330000</v>
      </c>
    </row>
    <row r="187" spans="1:40" x14ac:dyDescent="0.25">
      <c r="A187" s="37" t="s">
        <v>335</v>
      </c>
      <c r="B187" s="37" t="s">
        <v>335</v>
      </c>
      <c r="C187" s="79" t="s">
        <v>671</v>
      </c>
      <c r="D187" s="79" t="s">
        <v>2189</v>
      </c>
      <c r="E187" s="58">
        <v>387360000</v>
      </c>
      <c r="F187" s="58">
        <v>372340000</v>
      </c>
      <c r="G187" s="58">
        <v>267720000</v>
      </c>
      <c r="H187" s="58">
        <v>243700000</v>
      </c>
      <c r="I187" s="58">
        <v>218480000</v>
      </c>
      <c r="J187" s="58">
        <v>178770000</v>
      </c>
      <c r="K187" s="58">
        <v>173050000</v>
      </c>
      <c r="L187" s="58">
        <v>147020000</v>
      </c>
      <c r="M187" s="58">
        <v>124310000</v>
      </c>
      <c r="N187" s="58">
        <v>105720000</v>
      </c>
      <c r="O187" s="58">
        <v>89940000</v>
      </c>
      <c r="P187" s="58">
        <v>77080000</v>
      </c>
      <c r="Q187" s="58">
        <v>57580000</v>
      </c>
      <c r="R187" s="58">
        <v>50150000</v>
      </c>
      <c r="S187" s="58">
        <v>43820000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>
        <v>2537040000</v>
      </c>
    </row>
    <row r="188" spans="1:40" x14ac:dyDescent="0.25">
      <c r="A188" s="37" t="s">
        <v>336</v>
      </c>
      <c r="B188" s="37" t="s">
        <v>336</v>
      </c>
      <c r="C188" s="79" t="s">
        <v>671</v>
      </c>
      <c r="D188" s="79" t="s">
        <v>2189</v>
      </c>
      <c r="E188" s="58">
        <v>108340000</v>
      </c>
      <c r="F188" s="58">
        <v>430000</v>
      </c>
      <c r="G188" s="58">
        <v>220000</v>
      </c>
      <c r="H188" s="58">
        <v>90000</v>
      </c>
      <c r="I188" s="58">
        <v>166160000</v>
      </c>
      <c r="J188" s="58">
        <v>159020000</v>
      </c>
      <c r="K188" s="58">
        <v>30740000</v>
      </c>
      <c r="L188" s="58"/>
      <c r="M188" s="58"/>
      <c r="N188" s="58"/>
      <c r="O188" s="58">
        <v>170000</v>
      </c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>
        <v>465170000</v>
      </c>
    </row>
    <row r="189" spans="1:40" x14ac:dyDescent="0.25">
      <c r="A189" s="37" t="s">
        <v>339</v>
      </c>
      <c r="B189" s="37" t="s">
        <v>339</v>
      </c>
      <c r="C189" s="79" t="s">
        <v>679</v>
      </c>
      <c r="D189" s="79" t="s">
        <v>2198</v>
      </c>
      <c r="E189" s="58">
        <v>181000000</v>
      </c>
      <c r="F189" s="58">
        <v>140000000</v>
      </c>
      <c r="G189" s="58">
        <v>86000000</v>
      </c>
      <c r="H189" s="58">
        <v>66000000</v>
      </c>
      <c r="I189" s="58">
        <v>60000000</v>
      </c>
      <c r="J189" s="58">
        <v>56000000</v>
      </c>
      <c r="K189" s="58">
        <v>42000000</v>
      </c>
      <c r="L189" s="58">
        <v>34000000</v>
      </c>
      <c r="M189" s="58">
        <v>30000000</v>
      </c>
      <c r="N189" s="58">
        <v>27000000</v>
      </c>
      <c r="O189" s="58">
        <v>8000000</v>
      </c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>
        <v>730000000</v>
      </c>
    </row>
    <row r="190" spans="1:40" x14ac:dyDescent="0.25">
      <c r="A190" s="37" t="s">
        <v>340</v>
      </c>
      <c r="B190" s="37" t="s">
        <v>340</v>
      </c>
      <c r="C190" s="79" t="s">
        <v>679</v>
      </c>
      <c r="D190" s="79" t="s">
        <v>2198</v>
      </c>
      <c r="E190" s="58">
        <v>4000000</v>
      </c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>
        <v>4000000</v>
      </c>
    </row>
    <row r="191" spans="1:40" x14ac:dyDescent="0.25">
      <c r="A191" s="37" t="s">
        <v>342</v>
      </c>
      <c r="B191" s="37" t="s">
        <v>342</v>
      </c>
      <c r="C191" s="79" t="s">
        <v>679</v>
      </c>
      <c r="D191" s="79" t="s">
        <v>2198</v>
      </c>
      <c r="E191" s="58">
        <v>278000000</v>
      </c>
      <c r="F191" s="58">
        <v>212000000</v>
      </c>
      <c r="G191" s="58">
        <v>172000000</v>
      </c>
      <c r="H191" s="58">
        <v>147000000</v>
      </c>
      <c r="I191" s="58">
        <v>117000000</v>
      </c>
      <c r="J191" s="58">
        <v>94000000</v>
      </c>
      <c r="K191" s="58">
        <v>73000000</v>
      </c>
      <c r="L191" s="58">
        <v>59000000</v>
      </c>
      <c r="M191" s="58">
        <v>47000000</v>
      </c>
      <c r="N191" s="58">
        <v>36000000</v>
      </c>
      <c r="O191" s="58">
        <v>27000000</v>
      </c>
      <c r="P191" s="58">
        <v>21000000</v>
      </c>
      <c r="Q191" s="58">
        <v>11000000</v>
      </c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>
        <v>1294000000</v>
      </c>
    </row>
    <row r="192" spans="1:40" x14ac:dyDescent="0.25">
      <c r="A192" s="37" t="s">
        <v>355</v>
      </c>
      <c r="B192" s="37" t="s">
        <v>2001</v>
      </c>
      <c r="C192" s="79" t="s">
        <v>679</v>
      </c>
      <c r="D192" s="79" t="s">
        <v>2198</v>
      </c>
      <c r="E192" s="58">
        <v>29000000</v>
      </c>
      <c r="F192" s="58">
        <v>22000000</v>
      </c>
      <c r="G192" s="58">
        <v>18000000</v>
      </c>
      <c r="H192" s="58">
        <v>15000000</v>
      </c>
      <c r="I192" s="58">
        <v>12000000</v>
      </c>
      <c r="J192" s="58">
        <v>6000000</v>
      </c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>
        <v>102000000</v>
      </c>
    </row>
    <row r="193" spans="1:40" x14ac:dyDescent="0.25">
      <c r="A193" s="37" t="s">
        <v>358</v>
      </c>
      <c r="B193" s="37" t="s">
        <v>358</v>
      </c>
      <c r="C193" s="79" t="s">
        <v>671</v>
      </c>
      <c r="D193" s="79" t="s">
        <v>2189</v>
      </c>
      <c r="E193" s="58">
        <v>59160000</v>
      </c>
      <c r="F193" s="58">
        <v>51520000</v>
      </c>
      <c r="G193" s="58">
        <v>36010000</v>
      </c>
      <c r="H193" s="58">
        <v>83820000</v>
      </c>
      <c r="I193" s="58">
        <v>84890000</v>
      </c>
      <c r="J193" s="58">
        <v>80220000</v>
      </c>
      <c r="K193" s="58">
        <v>31610000</v>
      </c>
      <c r="L193" s="58">
        <v>51130000</v>
      </c>
      <c r="M193" s="58">
        <v>42010000</v>
      </c>
      <c r="N193" s="58">
        <v>28600000</v>
      </c>
      <c r="O193" s="58">
        <v>5140000</v>
      </c>
      <c r="P193" s="58">
        <v>45370000</v>
      </c>
      <c r="Q193" s="58">
        <v>20090000</v>
      </c>
      <c r="R193" s="58">
        <v>9800000</v>
      </c>
      <c r="S193" s="58">
        <v>10630000</v>
      </c>
      <c r="T193" s="58">
        <v>39320000</v>
      </c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>
        <v>679320000</v>
      </c>
    </row>
    <row r="194" spans="1:40" x14ac:dyDescent="0.25">
      <c r="A194" s="37" t="s">
        <v>359</v>
      </c>
      <c r="B194" s="37" t="s">
        <v>359</v>
      </c>
      <c r="C194" s="79" t="s">
        <v>671</v>
      </c>
      <c r="D194" s="79" t="s">
        <v>2189</v>
      </c>
      <c r="E194" s="58">
        <v>15050000</v>
      </c>
      <c r="F194" s="58">
        <v>83870000</v>
      </c>
      <c r="G194" s="58">
        <v>49190000</v>
      </c>
      <c r="H194" s="58">
        <v>25400000</v>
      </c>
      <c r="I194" s="58">
        <v>20290000</v>
      </c>
      <c r="J194" s="58">
        <v>16240000</v>
      </c>
      <c r="K194" s="58">
        <v>3480000</v>
      </c>
      <c r="L194" s="58"/>
      <c r="M194" s="58"/>
      <c r="N194" s="58">
        <v>37160000</v>
      </c>
      <c r="O194" s="58">
        <v>104960000</v>
      </c>
      <c r="P194" s="58">
        <v>91960000</v>
      </c>
      <c r="Q194" s="58">
        <v>78180000</v>
      </c>
      <c r="R194" s="58">
        <v>67490000</v>
      </c>
      <c r="S194" s="58">
        <v>58220000</v>
      </c>
      <c r="T194" s="58">
        <v>53600000</v>
      </c>
      <c r="U194" s="58">
        <v>48440000</v>
      </c>
      <c r="V194" s="58">
        <v>44980000</v>
      </c>
      <c r="W194" s="58">
        <v>41520000</v>
      </c>
      <c r="X194" s="58">
        <v>38060000</v>
      </c>
      <c r="Y194" s="58">
        <v>23180000</v>
      </c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>
        <v>901270000</v>
      </c>
    </row>
    <row r="195" spans="1:40" x14ac:dyDescent="0.25">
      <c r="A195" s="37" t="s">
        <v>360</v>
      </c>
      <c r="B195" s="37" t="s">
        <v>360</v>
      </c>
      <c r="C195" s="79" t="s">
        <v>671</v>
      </c>
      <c r="D195" s="79" t="s">
        <v>2189</v>
      </c>
      <c r="E195" s="58">
        <v>12910000</v>
      </c>
      <c r="F195" s="58">
        <v>107770000</v>
      </c>
      <c r="G195" s="58">
        <v>69530000</v>
      </c>
      <c r="H195" s="58">
        <v>75530000</v>
      </c>
      <c r="I195" s="58">
        <v>72250000</v>
      </c>
      <c r="J195" s="58">
        <v>65770000</v>
      </c>
      <c r="K195" s="58">
        <v>60460000</v>
      </c>
      <c r="L195" s="58">
        <v>65150000</v>
      </c>
      <c r="M195" s="58">
        <v>57610000</v>
      </c>
      <c r="N195" s="58">
        <v>48500000</v>
      </c>
      <c r="O195" s="58">
        <v>35260000</v>
      </c>
      <c r="P195" s="58">
        <v>50330000</v>
      </c>
      <c r="Q195" s="58">
        <v>36800000</v>
      </c>
      <c r="R195" s="58">
        <v>24750000</v>
      </c>
      <c r="S195" s="58">
        <v>18950000</v>
      </c>
      <c r="T195" s="58">
        <v>30810000</v>
      </c>
      <c r="U195" s="58">
        <v>12660000</v>
      </c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>
        <v>845040000</v>
      </c>
    </row>
    <row r="196" spans="1:40" x14ac:dyDescent="0.25">
      <c r="A196" s="37" t="s">
        <v>361</v>
      </c>
      <c r="B196" s="37" t="s">
        <v>361</v>
      </c>
      <c r="C196" s="79" t="s">
        <v>671</v>
      </c>
      <c r="D196" s="79" t="s">
        <v>2189</v>
      </c>
      <c r="E196" s="58">
        <v>82810000</v>
      </c>
      <c r="F196" s="58">
        <v>80840000</v>
      </c>
      <c r="G196" s="58">
        <v>68390000</v>
      </c>
      <c r="H196" s="58">
        <v>59400000</v>
      </c>
      <c r="I196" s="58">
        <v>44010000</v>
      </c>
      <c r="J196" s="58">
        <v>135090000</v>
      </c>
      <c r="K196" s="58"/>
      <c r="L196" s="58">
        <v>145300000</v>
      </c>
      <c r="M196" s="58">
        <v>28600000</v>
      </c>
      <c r="N196" s="58">
        <v>107800000</v>
      </c>
      <c r="O196" s="58">
        <v>73500000</v>
      </c>
      <c r="P196" s="58">
        <v>38100000</v>
      </c>
      <c r="Q196" s="58">
        <v>59500000</v>
      </c>
      <c r="R196" s="58">
        <v>81780000</v>
      </c>
      <c r="S196" s="58">
        <v>39900000</v>
      </c>
      <c r="T196" s="58">
        <v>1100000</v>
      </c>
      <c r="U196" s="58">
        <v>9500000</v>
      </c>
      <c r="V196" s="58">
        <v>39390000</v>
      </c>
      <c r="W196" s="58">
        <v>45000000</v>
      </c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>
        <v>1140010000</v>
      </c>
    </row>
    <row r="197" spans="1:40" x14ac:dyDescent="0.25">
      <c r="A197" s="37" t="s">
        <v>362</v>
      </c>
      <c r="B197" s="37" t="s">
        <v>362</v>
      </c>
      <c r="C197" s="79" t="s">
        <v>671</v>
      </c>
      <c r="D197" s="79" t="s">
        <v>2189</v>
      </c>
      <c r="E197" s="58">
        <v>108030000</v>
      </c>
      <c r="F197" s="58">
        <v>108090000</v>
      </c>
      <c r="G197" s="58">
        <v>222130000</v>
      </c>
      <c r="H197" s="58">
        <v>235340000</v>
      </c>
      <c r="I197" s="58">
        <v>200410000</v>
      </c>
      <c r="J197" s="58">
        <v>170720000</v>
      </c>
      <c r="K197" s="58">
        <v>37410000</v>
      </c>
      <c r="L197" s="58">
        <v>14580000</v>
      </c>
      <c r="M197" s="58">
        <v>12870000</v>
      </c>
      <c r="N197" s="58">
        <v>2610000</v>
      </c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>
        <v>1112190000</v>
      </c>
    </row>
    <row r="198" spans="1:40" x14ac:dyDescent="0.25">
      <c r="A198" s="37" t="s">
        <v>364</v>
      </c>
      <c r="B198" s="37" t="s">
        <v>364</v>
      </c>
      <c r="C198" s="79" t="s">
        <v>671</v>
      </c>
      <c r="D198" s="79" t="s">
        <v>2189</v>
      </c>
      <c r="E198" s="58"/>
      <c r="F198" s="58"/>
      <c r="G198" s="58"/>
      <c r="H198" s="58"/>
      <c r="I198" s="58">
        <v>37100000</v>
      </c>
      <c r="J198" s="58">
        <v>198950000</v>
      </c>
      <c r="K198" s="58">
        <v>148400000</v>
      </c>
      <c r="L198" s="58">
        <v>159000000</v>
      </c>
      <c r="M198" s="58">
        <v>191100000</v>
      </c>
      <c r="N198" s="58">
        <v>74600000</v>
      </c>
      <c r="O198" s="58">
        <v>241900000</v>
      </c>
      <c r="P198" s="58">
        <v>162300000</v>
      </c>
      <c r="Q198" s="58">
        <v>158100000</v>
      </c>
      <c r="R198" s="58">
        <v>126950000</v>
      </c>
      <c r="S198" s="58"/>
      <c r="T198" s="58">
        <v>58700000</v>
      </c>
      <c r="U198" s="58">
        <v>123900000</v>
      </c>
      <c r="V198" s="58">
        <v>207330000</v>
      </c>
      <c r="W198" s="58">
        <v>113900000</v>
      </c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>
        <v>2002230000</v>
      </c>
    </row>
    <row r="199" spans="1:40" x14ac:dyDescent="0.25">
      <c r="A199" s="37" t="s">
        <v>366</v>
      </c>
      <c r="B199" s="37" t="s">
        <v>366</v>
      </c>
      <c r="C199" s="79" t="s">
        <v>671</v>
      </c>
      <c r="D199" s="79" t="s">
        <v>2189</v>
      </c>
      <c r="E199" s="58"/>
      <c r="F199" s="58"/>
      <c r="G199" s="58">
        <v>76370000</v>
      </c>
      <c r="H199" s="58">
        <v>198320000</v>
      </c>
      <c r="I199" s="58">
        <v>203090000</v>
      </c>
      <c r="J199" s="58">
        <v>150480000</v>
      </c>
      <c r="K199" s="58">
        <v>131320000</v>
      </c>
      <c r="L199" s="58">
        <v>85700000</v>
      </c>
      <c r="M199" s="58"/>
      <c r="N199" s="58">
        <v>72600000</v>
      </c>
      <c r="O199" s="58">
        <v>14700000</v>
      </c>
      <c r="P199" s="58">
        <v>58200000</v>
      </c>
      <c r="Q199" s="58">
        <v>45900000</v>
      </c>
      <c r="R199" s="58"/>
      <c r="S199" s="58">
        <v>25600000</v>
      </c>
      <c r="T199" s="58">
        <v>29900000</v>
      </c>
      <c r="U199" s="58">
        <v>12900000</v>
      </c>
      <c r="V199" s="58"/>
      <c r="W199" s="58">
        <v>25300000</v>
      </c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>
        <v>1130380000</v>
      </c>
    </row>
    <row r="200" spans="1:40" x14ac:dyDescent="0.25">
      <c r="A200" s="37" t="s">
        <v>370</v>
      </c>
      <c r="B200" s="37" t="s">
        <v>2002</v>
      </c>
      <c r="C200" s="79" t="s">
        <v>679</v>
      </c>
      <c r="D200" s="79" t="s">
        <v>2198</v>
      </c>
      <c r="E200" s="58">
        <v>183000000</v>
      </c>
      <c r="F200" s="58">
        <v>161000000</v>
      </c>
      <c r="G200" s="58">
        <v>149000000</v>
      </c>
      <c r="H200" s="58">
        <v>131000000</v>
      </c>
      <c r="I200" s="58">
        <v>117000000</v>
      </c>
      <c r="J200" s="58">
        <v>106000000</v>
      </c>
      <c r="K200" s="58">
        <v>95000000</v>
      </c>
      <c r="L200" s="58">
        <v>85000000</v>
      </c>
      <c r="M200" s="58">
        <v>78000000</v>
      </c>
      <c r="N200" s="58">
        <v>65000000</v>
      </c>
      <c r="O200" s="58">
        <v>59000000</v>
      </c>
      <c r="P200" s="58">
        <v>42000000</v>
      </c>
      <c r="Q200" s="58">
        <v>38000000</v>
      </c>
      <c r="R200" s="58">
        <v>33000000</v>
      </c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>
        <v>1342000000</v>
      </c>
    </row>
    <row r="201" spans="1:40" x14ac:dyDescent="0.25">
      <c r="A201" s="37" t="s">
        <v>393</v>
      </c>
      <c r="B201" s="37" t="s">
        <v>394</v>
      </c>
      <c r="C201" s="79" t="s">
        <v>671</v>
      </c>
      <c r="D201" s="79" t="s">
        <v>2189</v>
      </c>
      <c r="E201" s="58">
        <v>5710000</v>
      </c>
      <c r="F201" s="58">
        <v>16110000</v>
      </c>
      <c r="G201" s="58">
        <v>15760000</v>
      </c>
      <c r="H201" s="58">
        <v>4460000</v>
      </c>
      <c r="I201" s="58">
        <v>4130000</v>
      </c>
      <c r="J201" s="58">
        <v>4340000</v>
      </c>
      <c r="K201" s="58">
        <v>4220000</v>
      </c>
      <c r="L201" s="58">
        <v>4600000</v>
      </c>
      <c r="M201" s="58">
        <v>4600000</v>
      </c>
      <c r="N201" s="58">
        <v>4610000</v>
      </c>
      <c r="O201" s="58">
        <v>4600000</v>
      </c>
      <c r="P201" s="58">
        <v>4600000</v>
      </c>
      <c r="Q201" s="58">
        <v>2100000</v>
      </c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>
        <v>79840000</v>
      </c>
    </row>
    <row r="202" spans="1:40" x14ac:dyDescent="0.25">
      <c r="A202" s="37" t="s">
        <v>396</v>
      </c>
      <c r="B202" s="37" t="s">
        <v>397</v>
      </c>
      <c r="C202" s="79" t="s">
        <v>681</v>
      </c>
      <c r="D202" s="79" t="s">
        <v>2192</v>
      </c>
      <c r="E202" s="58">
        <v>168989841</v>
      </c>
      <c r="F202" s="58">
        <v>138678856</v>
      </c>
      <c r="G202" s="58">
        <v>113376341</v>
      </c>
      <c r="H202" s="58">
        <v>92582897</v>
      </c>
      <c r="I202" s="58">
        <v>49773520</v>
      </c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>
        <v>563401455</v>
      </c>
    </row>
    <row r="203" spans="1:40" x14ac:dyDescent="0.25">
      <c r="A203" s="37" t="s">
        <v>1942</v>
      </c>
      <c r="B203" s="37" t="s">
        <v>2003</v>
      </c>
      <c r="C203" s="79" t="s">
        <v>675</v>
      </c>
      <c r="D203" s="79" t="s">
        <v>2196</v>
      </c>
      <c r="E203" s="58"/>
      <c r="F203" s="58"/>
      <c r="G203" s="58"/>
      <c r="H203" s="58"/>
      <c r="I203" s="58">
        <v>9000000</v>
      </c>
      <c r="J203" s="58">
        <v>18000000</v>
      </c>
      <c r="K203" s="58">
        <v>18000000</v>
      </c>
      <c r="L203" s="58">
        <v>18000000</v>
      </c>
      <c r="M203" s="58">
        <v>18000000</v>
      </c>
      <c r="N203" s="58">
        <v>18000000</v>
      </c>
      <c r="O203" s="58">
        <v>18000000</v>
      </c>
      <c r="P203" s="58">
        <v>18000000</v>
      </c>
      <c r="Q203" s="58">
        <v>18000000</v>
      </c>
      <c r="R203" s="58">
        <v>18000000</v>
      </c>
      <c r="S203" s="58">
        <v>18000000</v>
      </c>
      <c r="T203" s="58">
        <v>18000000</v>
      </c>
      <c r="U203" s="58">
        <v>18000000</v>
      </c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>
        <v>225000000</v>
      </c>
    </row>
    <row r="204" spans="1:40" x14ac:dyDescent="0.25">
      <c r="A204" s="37" t="s">
        <v>398</v>
      </c>
      <c r="B204" s="37" t="s">
        <v>399</v>
      </c>
      <c r="C204" s="79" t="s">
        <v>671</v>
      </c>
      <c r="D204" s="79" t="s">
        <v>2189</v>
      </c>
      <c r="E204" s="58"/>
      <c r="F204" s="58"/>
      <c r="G204" s="58">
        <v>50090000</v>
      </c>
      <c r="H204" s="58">
        <v>170130000</v>
      </c>
      <c r="I204" s="58">
        <v>150630000</v>
      </c>
      <c r="J204" s="58">
        <v>147830000</v>
      </c>
      <c r="K204" s="58">
        <v>137870000</v>
      </c>
      <c r="L204" s="58">
        <v>130210000</v>
      </c>
      <c r="M204" s="58">
        <v>123590000</v>
      </c>
      <c r="N204" s="58">
        <v>109220000</v>
      </c>
      <c r="O204" s="58">
        <v>71840000</v>
      </c>
      <c r="P204" s="58">
        <v>67120000</v>
      </c>
      <c r="Q204" s="58">
        <v>63780000</v>
      </c>
      <c r="R204" s="58">
        <v>59570000</v>
      </c>
      <c r="S204" s="58">
        <v>56390000</v>
      </c>
      <c r="T204" s="58">
        <v>52830000</v>
      </c>
      <c r="U204" s="58">
        <v>49990000</v>
      </c>
      <c r="V204" s="58">
        <v>47100000</v>
      </c>
      <c r="W204" s="58">
        <v>44280000</v>
      </c>
      <c r="X204" s="58">
        <v>32200000</v>
      </c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>
        <v>1564670000</v>
      </c>
    </row>
    <row r="205" spans="1:40" x14ac:dyDescent="0.25">
      <c r="A205" s="37" t="s">
        <v>400</v>
      </c>
      <c r="B205" s="37" t="s">
        <v>401</v>
      </c>
      <c r="C205" s="79" t="s">
        <v>671</v>
      </c>
      <c r="D205" s="79" t="s">
        <v>2189</v>
      </c>
      <c r="E205" s="58"/>
      <c r="F205" s="58"/>
      <c r="G205" s="58">
        <v>174730000</v>
      </c>
      <c r="H205" s="58">
        <v>49480000</v>
      </c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>
        <v>224210000</v>
      </c>
    </row>
    <row r="206" spans="1:40" x14ac:dyDescent="0.25">
      <c r="A206" s="37" t="s">
        <v>402</v>
      </c>
      <c r="B206" s="37" t="s">
        <v>403</v>
      </c>
      <c r="C206" s="79" t="s">
        <v>671</v>
      </c>
      <c r="D206" s="79" t="s">
        <v>2189</v>
      </c>
      <c r="E206" s="58">
        <v>184330000</v>
      </c>
      <c r="F206" s="58">
        <v>153300000</v>
      </c>
      <c r="G206" s="58">
        <v>29200000</v>
      </c>
      <c r="H206" s="58">
        <v>28110000</v>
      </c>
      <c r="I206" s="58">
        <v>20080000</v>
      </c>
      <c r="J206" s="58">
        <v>51150000</v>
      </c>
      <c r="K206" s="58">
        <v>71310000</v>
      </c>
      <c r="L206" s="58">
        <v>61800000</v>
      </c>
      <c r="M206" s="58">
        <v>71310000</v>
      </c>
      <c r="N206" s="58">
        <v>51390000</v>
      </c>
      <c r="O206" s="58">
        <v>43250000</v>
      </c>
      <c r="P206" s="58">
        <v>40330000</v>
      </c>
      <c r="Q206" s="58">
        <v>36650000</v>
      </c>
      <c r="R206" s="58">
        <v>37160000</v>
      </c>
      <c r="S206" s="58">
        <v>23770000</v>
      </c>
      <c r="T206" s="58">
        <v>11650000</v>
      </c>
      <c r="U206" s="58">
        <v>12270000</v>
      </c>
      <c r="V206" s="58">
        <v>12230000</v>
      </c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>
        <v>939290000</v>
      </c>
    </row>
    <row r="207" spans="1:40" x14ac:dyDescent="0.25">
      <c r="A207" s="37" t="s">
        <v>404</v>
      </c>
      <c r="B207" s="37" t="s">
        <v>405</v>
      </c>
      <c r="C207" s="79" t="s">
        <v>674</v>
      </c>
      <c r="D207" s="79" t="s">
        <v>2195</v>
      </c>
      <c r="E207" s="58">
        <v>47400000</v>
      </c>
      <c r="F207" s="58">
        <v>35200000</v>
      </c>
      <c r="G207" s="58">
        <v>24300000</v>
      </c>
      <c r="H207" s="58">
        <v>16600000</v>
      </c>
      <c r="I207" s="58">
        <v>11400000</v>
      </c>
      <c r="J207" s="58">
        <v>6800000</v>
      </c>
      <c r="K207" s="58">
        <v>2200000</v>
      </c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>
        <v>143900000</v>
      </c>
    </row>
    <row r="208" spans="1:40" x14ac:dyDescent="0.25">
      <c r="A208" s="37" t="s">
        <v>406</v>
      </c>
      <c r="B208" s="37" t="s">
        <v>407</v>
      </c>
      <c r="C208" s="79" t="s">
        <v>671</v>
      </c>
      <c r="D208" s="79" t="s">
        <v>2189</v>
      </c>
      <c r="E208" s="58">
        <v>11420000</v>
      </c>
      <c r="F208" s="58">
        <v>728570000</v>
      </c>
      <c r="G208" s="58">
        <v>559620000</v>
      </c>
      <c r="H208" s="58">
        <v>266930000</v>
      </c>
      <c r="I208" s="58">
        <v>414290000</v>
      </c>
      <c r="J208" s="58">
        <v>400810000</v>
      </c>
      <c r="K208" s="58">
        <v>224410000</v>
      </c>
      <c r="L208" s="58">
        <v>106050000</v>
      </c>
      <c r="M208" s="58">
        <v>66380000</v>
      </c>
      <c r="N208" s="58">
        <v>14550000</v>
      </c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>
        <v>2793030000</v>
      </c>
    </row>
    <row r="209" spans="1:40" x14ac:dyDescent="0.25">
      <c r="A209" s="37" t="s">
        <v>408</v>
      </c>
      <c r="B209" s="37" t="s">
        <v>409</v>
      </c>
      <c r="C209" s="79" t="s">
        <v>674</v>
      </c>
      <c r="D209" s="79" t="s">
        <v>2195</v>
      </c>
      <c r="E209" s="58">
        <v>82900000</v>
      </c>
      <c r="F209" s="58">
        <v>46900000</v>
      </c>
      <c r="G209" s="58">
        <v>26100000</v>
      </c>
      <c r="H209" s="58">
        <v>14500000</v>
      </c>
      <c r="I209" s="58">
        <v>8100000</v>
      </c>
      <c r="J209" s="58">
        <v>4200000</v>
      </c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>
        <v>182700000</v>
      </c>
    </row>
    <row r="210" spans="1:40" x14ac:dyDescent="0.25">
      <c r="A210" s="37" t="s">
        <v>411</v>
      </c>
      <c r="B210" s="37" t="s">
        <v>412</v>
      </c>
      <c r="C210" s="79" t="s">
        <v>671</v>
      </c>
      <c r="D210" s="79" t="s">
        <v>2189</v>
      </c>
      <c r="E210" s="58">
        <v>485400000</v>
      </c>
      <c r="F210" s="58">
        <v>478800000</v>
      </c>
      <c r="G210" s="58">
        <v>465720000</v>
      </c>
      <c r="H210" s="58">
        <v>551730000</v>
      </c>
      <c r="I210" s="58">
        <v>469730000</v>
      </c>
      <c r="J210" s="58">
        <v>410150000</v>
      </c>
      <c r="K210" s="58">
        <v>326410000</v>
      </c>
      <c r="L210" s="58">
        <v>271690000</v>
      </c>
      <c r="M210" s="58">
        <v>279470000</v>
      </c>
      <c r="N210" s="58">
        <v>213760000</v>
      </c>
      <c r="O210" s="58">
        <v>177000000</v>
      </c>
      <c r="P210" s="58">
        <v>160910000</v>
      </c>
      <c r="Q210" s="58">
        <v>139700000</v>
      </c>
      <c r="R210" s="58">
        <v>138100000</v>
      </c>
      <c r="S210" s="58">
        <v>123410000</v>
      </c>
      <c r="T210" s="58">
        <v>107450000</v>
      </c>
      <c r="U210" s="58">
        <v>109600000</v>
      </c>
      <c r="V210" s="58">
        <v>89710000</v>
      </c>
      <c r="W210" s="58">
        <v>78970000</v>
      </c>
      <c r="X210" s="58">
        <v>61580000</v>
      </c>
      <c r="Y210" s="58">
        <v>56060000</v>
      </c>
      <c r="Z210" s="58">
        <v>55670000</v>
      </c>
      <c r="AA210" s="58">
        <v>50930000</v>
      </c>
      <c r="AB210" s="58">
        <v>53980000</v>
      </c>
      <c r="AC210" s="58">
        <v>47900000</v>
      </c>
      <c r="AD210" s="58">
        <v>14590000</v>
      </c>
      <c r="AE210" s="58"/>
      <c r="AF210" s="58"/>
      <c r="AG210" s="58"/>
      <c r="AH210" s="58"/>
      <c r="AI210" s="58"/>
      <c r="AJ210" s="58"/>
      <c r="AK210" s="58"/>
      <c r="AL210" s="58"/>
      <c r="AM210" s="58"/>
      <c r="AN210" s="58">
        <v>5418420000</v>
      </c>
    </row>
    <row r="211" spans="1:40" x14ac:dyDescent="0.25">
      <c r="A211" s="37" t="s">
        <v>414</v>
      </c>
      <c r="B211" s="37" t="s">
        <v>415</v>
      </c>
      <c r="C211" s="79" t="s">
        <v>671</v>
      </c>
      <c r="D211" s="79" t="s">
        <v>2189</v>
      </c>
      <c r="E211" s="58">
        <v>45060000</v>
      </c>
      <c r="F211" s="58">
        <v>39290000</v>
      </c>
      <c r="G211" s="58">
        <v>34180000</v>
      </c>
      <c r="H211" s="58">
        <v>30200000</v>
      </c>
      <c r="I211" s="58">
        <v>26940000</v>
      </c>
      <c r="J211" s="58">
        <v>24060000</v>
      </c>
      <c r="K211" s="58">
        <v>21740000</v>
      </c>
      <c r="L211" s="58">
        <v>18830000</v>
      </c>
      <c r="M211" s="58">
        <v>14250000</v>
      </c>
      <c r="N211" s="58">
        <v>16850000</v>
      </c>
      <c r="O211" s="58">
        <v>9470000</v>
      </c>
      <c r="P211" s="58">
        <v>12420000</v>
      </c>
      <c r="Q211" s="58">
        <v>4430000</v>
      </c>
      <c r="R211" s="58"/>
      <c r="S211" s="58">
        <v>5560000</v>
      </c>
      <c r="T211" s="58"/>
      <c r="U211" s="58">
        <v>1390000</v>
      </c>
      <c r="V211" s="58"/>
      <c r="W211" s="58"/>
      <c r="X211" s="58"/>
      <c r="Y211" s="58"/>
      <c r="Z211" s="58"/>
      <c r="AA211" s="58"/>
      <c r="AB211" s="58"/>
      <c r="AC211" s="58">
        <v>4410000</v>
      </c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>
        <v>309080000</v>
      </c>
    </row>
    <row r="212" spans="1:40" x14ac:dyDescent="0.25">
      <c r="A212" s="37" t="s">
        <v>416</v>
      </c>
      <c r="B212" s="37" t="s">
        <v>417</v>
      </c>
      <c r="C212" s="79" t="s">
        <v>671</v>
      </c>
      <c r="D212" s="79" t="s">
        <v>2189</v>
      </c>
      <c r="E212" s="58">
        <v>45910000</v>
      </c>
      <c r="F212" s="58">
        <v>47420000</v>
      </c>
      <c r="G212" s="58">
        <v>98590000</v>
      </c>
      <c r="H212" s="58">
        <v>135160000</v>
      </c>
      <c r="I212" s="58">
        <v>286020000</v>
      </c>
      <c r="J212" s="58">
        <v>263570000</v>
      </c>
      <c r="K212" s="58">
        <v>216000000</v>
      </c>
      <c r="L212" s="58">
        <v>146990000</v>
      </c>
      <c r="M212" s="58">
        <v>103060000</v>
      </c>
      <c r="N212" s="58">
        <v>123560000</v>
      </c>
      <c r="O212" s="58">
        <v>35930000</v>
      </c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>
        <v>1502210000</v>
      </c>
    </row>
    <row r="213" spans="1:40" x14ac:dyDescent="0.25">
      <c r="A213" s="37" t="s">
        <v>418</v>
      </c>
      <c r="B213" s="37" t="s">
        <v>419</v>
      </c>
      <c r="C213" s="79" t="s">
        <v>671</v>
      </c>
      <c r="D213" s="79" t="s">
        <v>2189</v>
      </c>
      <c r="E213" s="58">
        <v>96200000</v>
      </c>
      <c r="F213" s="58">
        <v>121230000</v>
      </c>
      <c r="G213" s="58">
        <v>407970000</v>
      </c>
      <c r="H213" s="58">
        <v>292500000</v>
      </c>
      <c r="I213" s="58">
        <v>457130000</v>
      </c>
      <c r="J213" s="58">
        <v>359530000</v>
      </c>
      <c r="K213" s="58">
        <v>261680000</v>
      </c>
      <c r="L213" s="58">
        <v>223450000</v>
      </c>
      <c r="M213" s="58">
        <v>169300000</v>
      </c>
      <c r="N213" s="58">
        <v>121000000</v>
      </c>
      <c r="O213" s="58">
        <v>98100000</v>
      </c>
      <c r="P213" s="58">
        <v>78510000</v>
      </c>
      <c r="Q213" s="58">
        <v>68500000</v>
      </c>
      <c r="R213" s="58">
        <v>76290000</v>
      </c>
      <c r="S213" s="58">
        <v>69500000</v>
      </c>
      <c r="T213" s="58">
        <v>52570000</v>
      </c>
      <c r="U213" s="58">
        <v>60620000</v>
      </c>
      <c r="V213" s="58">
        <v>19260000</v>
      </c>
      <c r="W213" s="58">
        <v>24510000</v>
      </c>
      <c r="X213" s="58">
        <v>64850000</v>
      </c>
      <c r="Y213" s="58">
        <v>59090000</v>
      </c>
      <c r="Z213" s="58">
        <v>40570000</v>
      </c>
      <c r="AA213" s="58">
        <v>51480000</v>
      </c>
      <c r="AB213" s="58">
        <v>43080000</v>
      </c>
      <c r="AC213" s="58">
        <v>15320000</v>
      </c>
      <c r="AD213" s="58">
        <v>13820000</v>
      </c>
      <c r="AE213" s="58">
        <v>28210000</v>
      </c>
      <c r="AF213" s="58">
        <v>28220000</v>
      </c>
      <c r="AG213" s="58">
        <v>18790000</v>
      </c>
      <c r="AH213" s="58">
        <v>21550000</v>
      </c>
      <c r="AI213" s="58">
        <v>47650000</v>
      </c>
      <c r="AJ213" s="58">
        <v>42220000</v>
      </c>
      <c r="AK213" s="58">
        <v>30290000</v>
      </c>
      <c r="AL213" s="58">
        <v>10260000</v>
      </c>
      <c r="AM213" s="58">
        <v>13440000</v>
      </c>
      <c r="AN213" s="58">
        <v>3586690000</v>
      </c>
    </row>
    <row r="214" spans="1:40" x14ac:dyDescent="0.25">
      <c r="A214" s="37" t="s">
        <v>386</v>
      </c>
      <c r="B214" s="37" t="s">
        <v>387</v>
      </c>
      <c r="C214" s="79" t="s">
        <v>684</v>
      </c>
      <c r="D214" s="79" t="s">
        <v>2204</v>
      </c>
      <c r="E214" s="58"/>
      <c r="F214" s="58"/>
      <c r="G214" s="58">
        <v>98000000</v>
      </c>
      <c r="H214" s="58">
        <v>154000000</v>
      </c>
      <c r="I214" s="58">
        <v>123000000</v>
      </c>
      <c r="J214" s="58">
        <v>104000000</v>
      </c>
      <c r="K214" s="58">
        <v>90000000</v>
      </c>
      <c r="L214" s="58">
        <v>80000000</v>
      </c>
      <c r="M214" s="58">
        <v>72000000</v>
      </c>
      <c r="N214" s="58">
        <v>66000000</v>
      </c>
      <c r="O214" s="58">
        <v>61000000</v>
      </c>
      <c r="P214" s="58">
        <v>57000000</v>
      </c>
      <c r="Q214" s="58">
        <v>53000000</v>
      </c>
      <c r="R214" s="58">
        <v>49000000</v>
      </c>
      <c r="S214" s="58">
        <v>46000000</v>
      </c>
      <c r="T214" s="58">
        <v>43000000</v>
      </c>
      <c r="U214" s="58">
        <v>40000000</v>
      </c>
      <c r="V214" s="58">
        <v>37000000</v>
      </c>
      <c r="W214" s="58">
        <v>35000000</v>
      </c>
      <c r="X214" s="58">
        <v>32000000</v>
      </c>
      <c r="Y214" s="58">
        <v>18000000</v>
      </c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>
        <v>1258000000</v>
      </c>
    </row>
    <row r="215" spans="1:40" x14ac:dyDescent="0.25">
      <c r="A215" s="37" t="s">
        <v>388</v>
      </c>
      <c r="B215" s="37" t="s">
        <v>389</v>
      </c>
      <c r="C215" s="79" t="s">
        <v>684</v>
      </c>
      <c r="D215" s="79" t="s">
        <v>2204</v>
      </c>
      <c r="E215" s="58">
        <v>270000000</v>
      </c>
      <c r="F215" s="58">
        <v>157000000</v>
      </c>
      <c r="G215" s="58">
        <v>75000000</v>
      </c>
      <c r="H215" s="58">
        <v>26000000</v>
      </c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>
        <v>528000000</v>
      </c>
    </row>
    <row r="216" spans="1:40" x14ac:dyDescent="0.25">
      <c r="A216" s="37" t="s">
        <v>1986</v>
      </c>
      <c r="B216" s="37" t="s">
        <v>1986</v>
      </c>
      <c r="C216" s="79" t="s">
        <v>684</v>
      </c>
      <c r="D216" s="79" t="s">
        <v>2204</v>
      </c>
      <c r="E216" s="58">
        <v>25000000</v>
      </c>
      <c r="F216" s="58">
        <v>92000000</v>
      </c>
      <c r="G216" s="58">
        <v>59000000</v>
      </c>
      <c r="H216" s="58">
        <v>12000000</v>
      </c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>
        <v>188000000</v>
      </c>
    </row>
    <row r="217" spans="1:40" x14ac:dyDescent="0.25">
      <c r="A217" s="37" t="s">
        <v>390</v>
      </c>
      <c r="B217" s="37" t="s">
        <v>390</v>
      </c>
      <c r="C217" s="79" t="s">
        <v>671</v>
      </c>
      <c r="D217" s="79" t="s">
        <v>2189</v>
      </c>
      <c r="E217" s="58"/>
      <c r="F217" s="58"/>
      <c r="G217" s="58">
        <v>24000000</v>
      </c>
      <c r="H217" s="58">
        <v>25000000</v>
      </c>
      <c r="I217" s="58"/>
      <c r="J217" s="58">
        <v>6980000</v>
      </c>
      <c r="K217" s="58"/>
      <c r="L217" s="58">
        <v>97000000</v>
      </c>
      <c r="M217" s="58">
        <v>97000000</v>
      </c>
      <c r="N217" s="58">
        <v>82770000</v>
      </c>
      <c r="O217" s="58">
        <v>59000000</v>
      </c>
      <c r="P217" s="58">
        <v>66000000</v>
      </c>
      <c r="Q217" s="58">
        <v>52000000</v>
      </c>
      <c r="R217" s="58">
        <v>58840000</v>
      </c>
      <c r="S217" s="58">
        <v>45000000</v>
      </c>
      <c r="T217" s="58">
        <v>26000000</v>
      </c>
      <c r="U217" s="58">
        <v>52000000</v>
      </c>
      <c r="V217" s="58">
        <v>50860000</v>
      </c>
      <c r="W217" s="58">
        <v>64000000</v>
      </c>
      <c r="X217" s="58">
        <v>60000000</v>
      </c>
      <c r="Y217" s="58">
        <v>66000000</v>
      </c>
      <c r="Z217" s="58">
        <v>47870000</v>
      </c>
      <c r="AA217" s="58">
        <v>5000000</v>
      </c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>
        <v>985320000</v>
      </c>
    </row>
    <row r="218" spans="1:40" x14ac:dyDescent="0.25">
      <c r="A218" s="37" t="s">
        <v>421</v>
      </c>
      <c r="B218" s="37" t="s">
        <v>422</v>
      </c>
      <c r="C218" s="79" t="s">
        <v>671</v>
      </c>
      <c r="D218" s="79" t="s">
        <v>2189</v>
      </c>
      <c r="E218" s="58">
        <v>720230000</v>
      </c>
      <c r="F218" s="58">
        <v>974870000</v>
      </c>
      <c r="G218" s="58">
        <v>1226930000</v>
      </c>
      <c r="H218" s="58">
        <v>1179940000</v>
      </c>
      <c r="I218" s="58">
        <v>1139100000</v>
      </c>
      <c r="J218" s="58">
        <v>1054040000</v>
      </c>
      <c r="K218" s="58">
        <v>952810000</v>
      </c>
      <c r="L218" s="58">
        <v>870760000</v>
      </c>
      <c r="M218" s="58">
        <v>835990000</v>
      </c>
      <c r="N218" s="58">
        <v>733140000</v>
      </c>
      <c r="O218" s="58">
        <v>642210000</v>
      </c>
      <c r="P218" s="58">
        <v>568970000</v>
      </c>
      <c r="Q218" s="58">
        <v>523420000</v>
      </c>
      <c r="R218" s="58">
        <v>471970000</v>
      </c>
      <c r="S218" s="58">
        <v>424730000</v>
      </c>
      <c r="T218" s="58">
        <v>395580000</v>
      </c>
      <c r="U218" s="58">
        <v>344400000</v>
      </c>
      <c r="V218" s="58">
        <v>306970000</v>
      </c>
      <c r="W218" s="58">
        <v>272000000</v>
      </c>
      <c r="X218" s="58">
        <v>250000000</v>
      </c>
      <c r="Y218" s="58">
        <v>233160000</v>
      </c>
      <c r="Z218" s="58">
        <v>211560000</v>
      </c>
      <c r="AA218" s="58">
        <v>264640000</v>
      </c>
      <c r="AB218" s="58">
        <v>342520000</v>
      </c>
      <c r="AC218" s="58">
        <v>150880000</v>
      </c>
      <c r="AD218" s="58">
        <v>49930000</v>
      </c>
      <c r="AE218" s="58"/>
      <c r="AF218" s="58"/>
      <c r="AG218" s="58"/>
      <c r="AH218" s="58"/>
      <c r="AI218" s="58"/>
      <c r="AJ218" s="58"/>
      <c r="AK218" s="58"/>
      <c r="AL218" s="58"/>
      <c r="AM218" s="58"/>
      <c r="AN218" s="58">
        <v>15140750000</v>
      </c>
    </row>
    <row r="219" spans="1:40" x14ac:dyDescent="0.25">
      <c r="A219" s="37" t="s">
        <v>423</v>
      </c>
      <c r="B219" s="37" t="s">
        <v>424</v>
      </c>
      <c r="C219" s="79" t="s">
        <v>671</v>
      </c>
      <c r="D219" s="79" t="s">
        <v>2189</v>
      </c>
      <c r="E219" s="58"/>
      <c r="F219" s="58"/>
      <c r="G219" s="58"/>
      <c r="H219" s="58"/>
      <c r="I219" s="58"/>
      <c r="J219" s="58">
        <v>5980000</v>
      </c>
      <c r="K219" s="58">
        <v>30000000</v>
      </c>
      <c r="L219" s="58">
        <v>29000000</v>
      </c>
      <c r="M219" s="58">
        <v>10000000</v>
      </c>
      <c r="N219" s="58">
        <v>10970000</v>
      </c>
      <c r="O219" s="58">
        <v>37000000</v>
      </c>
      <c r="P219" s="58">
        <v>41000000</v>
      </c>
      <c r="Q219" s="58">
        <v>40000000</v>
      </c>
      <c r="R219" s="58">
        <v>40890000</v>
      </c>
      <c r="S219" s="58">
        <v>38000000</v>
      </c>
      <c r="T219" s="58">
        <v>36000000</v>
      </c>
      <c r="U219" s="58">
        <v>37000000</v>
      </c>
      <c r="V219" s="58">
        <v>38890000</v>
      </c>
      <c r="W219" s="58">
        <v>35000000</v>
      </c>
      <c r="X219" s="58">
        <v>29000000</v>
      </c>
      <c r="Y219" s="58">
        <v>24000000</v>
      </c>
      <c r="Z219" s="58">
        <v>34900000</v>
      </c>
      <c r="AA219" s="58">
        <v>47000000</v>
      </c>
      <c r="AB219" s="58">
        <v>57000000</v>
      </c>
      <c r="AC219" s="58">
        <v>63000000</v>
      </c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>
        <v>684630000</v>
      </c>
    </row>
    <row r="220" spans="1:40" x14ac:dyDescent="0.25">
      <c r="A220" s="37" t="s">
        <v>427</v>
      </c>
      <c r="B220" s="37" t="s">
        <v>428</v>
      </c>
      <c r="C220" s="79" t="s">
        <v>671</v>
      </c>
      <c r="D220" s="79" t="s">
        <v>2189</v>
      </c>
      <c r="E220" s="58">
        <v>38760000</v>
      </c>
      <c r="F220" s="58">
        <v>36230000</v>
      </c>
      <c r="G220" s="58">
        <v>28850000</v>
      </c>
      <c r="H220" s="58">
        <v>10080000</v>
      </c>
      <c r="I220" s="58">
        <v>14990000</v>
      </c>
      <c r="J220" s="58">
        <v>8520000</v>
      </c>
      <c r="K220" s="58">
        <v>8790000</v>
      </c>
      <c r="L220" s="58">
        <v>9720000</v>
      </c>
      <c r="M220" s="58">
        <v>5280000</v>
      </c>
      <c r="N220" s="58">
        <v>3780000</v>
      </c>
      <c r="O220" s="58">
        <v>3190000</v>
      </c>
      <c r="P220" s="58">
        <v>2560000</v>
      </c>
      <c r="Q220" s="58">
        <v>620000</v>
      </c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>
        <v>171370000</v>
      </c>
    </row>
    <row r="221" spans="1:40" x14ac:dyDescent="0.25">
      <c r="A221" s="37" t="s">
        <v>429</v>
      </c>
      <c r="B221" s="37" t="s">
        <v>430</v>
      </c>
      <c r="C221" s="79" t="s">
        <v>674</v>
      </c>
      <c r="D221" s="79" t="s">
        <v>2195</v>
      </c>
      <c r="E221" s="58">
        <v>4100000</v>
      </c>
      <c r="F221" s="58">
        <v>2800000</v>
      </c>
      <c r="G221" s="58">
        <v>2100000</v>
      </c>
      <c r="H221" s="58">
        <v>1600000</v>
      </c>
      <c r="I221" s="58">
        <v>1200000</v>
      </c>
      <c r="J221" s="58">
        <v>900000</v>
      </c>
      <c r="K221" s="58">
        <v>300000</v>
      </c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>
        <v>13000000</v>
      </c>
    </row>
    <row r="222" spans="1:40" x14ac:dyDescent="0.25">
      <c r="A222" s="37" t="s">
        <v>432</v>
      </c>
      <c r="B222" s="37" t="s">
        <v>2073</v>
      </c>
      <c r="C222" s="79" t="s">
        <v>671</v>
      </c>
      <c r="D222" s="79" t="s">
        <v>2189</v>
      </c>
      <c r="E222" s="58"/>
      <c r="F222" s="58"/>
      <c r="G222" s="58"/>
      <c r="H222" s="58"/>
      <c r="I222" s="58"/>
      <c r="J222" s="58">
        <v>30100000</v>
      </c>
      <c r="K222" s="58">
        <v>20070000</v>
      </c>
      <c r="L222" s="58">
        <v>14880000</v>
      </c>
      <c r="M222" s="58">
        <v>10030000</v>
      </c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>
        <v>75080000</v>
      </c>
    </row>
    <row r="223" spans="1:40" x14ac:dyDescent="0.25">
      <c r="A223" s="37" t="s">
        <v>420</v>
      </c>
      <c r="B223" s="37" t="s">
        <v>420</v>
      </c>
      <c r="C223" s="79" t="s">
        <v>671</v>
      </c>
      <c r="D223" s="79" t="s">
        <v>2189</v>
      </c>
      <c r="E223" s="58">
        <v>77310000</v>
      </c>
      <c r="F223" s="58">
        <v>111700000</v>
      </c>
      <c r="G223" s="58">
        <v>85000000</v>
      </c>
      <c r="H223" s="58">
        <v>69000000</v>
      </c>
      <c r="I223" s="58">
        <v>65000000</v>
      </c>
      <c r="J223" s="58">
        <v>55850000</v>
      </c>
      <c r="K223" s="58">
        <v>62000000</v>
      </c>
      <c r="L223" s="58">
        <v>199000000</v>
      </c>
      <c r="M223" s="58">
        <v>165000000</v>
      </c>
      <c r="N223" s="58">
        <v>130640000</v>
      </c>
      <c r="O223" s="58">
        <v>116000000</v>
      </c>
      <c r="P223" s="58">
        <v>94000000</v>
      </c>
      <c r="Q223" s="58">
        <v>80000000</v>
      </c>
      <c r="R223" s="58">
        <v>65820000</v>
      </c>
      <c r="S223" s="58">
        <v>53000000</v>
      </c>
      <c r="T223" s="58">
        <v>80000000</v>
      </c>
      <c r="U223" s="58">
        <v>70000000</v>
      </c>
      <c r="V223" s="58">
        <v>82770000</v>
      </c>
      <c r="W223" s="58">
        <v>58000000</v>
      </c>
      <c r="X223" s="58">
        <v>79000000</v>
      </c>
      <c r="Y223" s="58">
        <v>61000000</v>
      </c>
      <c r="Z223" s="58">
        <v>67820000</v>
      </c>
      <c r="AA223" s="58">
        <v>73000000</v>
      </c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>
        <v>2000910000</v>
      </c>
    </row>
    <row r="224" spans="1:40" x14ac:dyDescent="0.25">
      <c r="A224" s="37" t="s">
        <v>433</v>
      </c>
      <c r="B224" s="37" t="s">
        <v>434</v>
      </c>
      <c r="C224" s="79" t="s">
        <v>674</v>
      </c>
      <c r="D224" s="79" t="s">
        <v>2195</v>
      </c>
      <c r="E224" s="58">
        <v>17200000</v>
      </c>
      <c r="F224" s="58">
        <v>14300000</v>
      </c>
      <c r="G224" s="58">
        <v>11400000</v>
      </c>
      <c r="H224" s="58">
        <v>9100000</v>
      </c>
      <c r="I224" s="58">
        <v>7300000</v>
      </c>
      <c r="J224" s="58">
        <v>5900000</v>
      </c>
      <c r="K224" s="58">
        <v>4700000</v>
      </c>
      <c r="L224" s="58">
        <v>2600000</v>
      </c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>
        <v>72500000</v>
      </c>
    </row>
    <row r="225" spans="1:40" x14ac:dyDescent="0.25">
      <c r="A225" s="37" t="s">
        <v>436</v>
      </c>
      <c r="B225" s="37" t="s">
        <v>437</v>
      </c>
      <c r="C225" s="79" t="s">
        <v>671</v>
      </c>
      <c r="D225" s="79" t="s">
        <v>2189</v>
      </c>
      <c r="E225" s="58">
        <v>66840000</v>
      </c>
      <c r="F225" s="58">
        <v>80970000</v>
      </c>
      <c r="G225" s="58">
        <v>71060000</v>
      </c>
      <c r="H225" s="58">
        <v>64590000</v>
      </c>
      <c r="I225" s="58">
        <v>240840000</v>
      </c>
      <c r="J225" s="58">
        <v>195750000</v>
      </c>
      <c r="K225" s="58">
        <v>170910000</v>
      </c>
      <c r="L225" s="58">
        <v>138660000</v>
      </c>
      <c r="M225" s="58">
        <v>104090000</v>
      </c>
      <c r="N225" s="58">
        <v>87410000</v>
      </c>
      <c r="O225" s="58">
        <v>69380000</v>
      </c>
      <c r="P225" s="58">
        <v>55220000</v>
      </c>
      <c r="Q225" s="58">
        <v>20110000</v>
      </c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>
        <v>1365830000</v>
      </c>
    </row>
    <row r="226" spans="1:40" x14ac:dyDescent="0.25">
      <c r="A226" s="37" t="s">
        <v>438</v>
      </c>
      <c r="B226" s="37" t="s">
        <v>439</v>
      </c>
      <c r="C226" s="79" t="s">
        <v>675</v>
      </c>
      <c r="D226" s="79" t="s">
        <v>2196</v>
      </c>
      <c r="E226" s="58"/>
      <c r="F226" s="58"/>
      <c r="G226" s="58"/>
      <c r="H226" s="58"/>
      <c r="I226" s="58">
        <v>3000000</v>
      </c>
      <c r="J226" s="58">
        <v>5000000</v>
      </c>
      <c r="K226" s="58">
        <v>5000000</v>
      </c>
      <c r="L226" s="58">
        <v>5000000</v>
      </c>
      <c r="M226" s="58">
        <v>5000000</v>
      </c>
      <c r="N226" s="58">
        <v>4000000</v>
      </c>
      <c r="O226" s="58">
        <v>2000000</v>
      </c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>
        <v>29000000</v>
      </c>
    </row>
    <row r="227" spans="1:40" x14ac:dyDescent="0.25">
      <c r="A227" s="37" t="s">
        <v>440</v>
      </c>
      <c r="B227" s="37" t="s">
        <v>441</v>
      </c>
      <c r="C227" s="79" t="s">
        <v>671</v>
      </c>
      <c r="D227" s="79" t="s">
        <v>2189</v>
      </c>
      <c r="E227" s="58">
        <v>48260000</v>
      </c>
      <c r="F227" s="58">
        <v>28490000</v>
      </c>
      <c r="G227" s="58">
        <v>25850000</v>
      </c>
      <c r="H227" s="58">
        <v>24210000</v>
      </c>
      <c r="I227" s="58">
        <v>24930000</v>
      </c>
      <c r="J227" s="58">
        <v>27350000</v>
      </c>
      <c r="K227" s="58">
        <v>23170000</v>
      </c>
      <c r="L227" s="58">
        <v>19200000</v>
      </c>
      <c r="M227" s="58">
        <v>17030000</v>
      </c>
      <c r="N227" s="58">
        <v>15070000</v>
      </c>
      <c r="O227" s="58">
        <v>13480000</v>
      </c>
      <c r="P227" s="58">
        <v>12160000</v>
      </c>
      <c r="Q227" s="58">
        <v>10990000</v>
      </c>
      <c r="R227" s="58">
        <v>10040000</v>
      </c>
      <c r="S227" s="58">
        <v>8670000</v>
      </c>
      <c r="T227" s="58"/>
      <c r="U227" s="58"/>
      <c r="V227" s="58"/>
      <c r="W227" s="58">
        <v>800000</v>
      </c>
      <c r="X227" s="58"/>
      <c r="Y227" s="58"/>
      <c r="Z227" s="58">
        <v>5820000</v>
      </c>
      <c r="AA227" s="58"/>
      <c r="AB227" s="58">
        <v>8110000</v>
      </c>
      <c r="AC227" s="58">
        <v>6390000</v>
      </c>
      <c r="AD227" s="58"/>
      <c r="AE227" s="58">
        <v>10560000</v>
      </c>
      <c r="AF227" s="58"/>
      <c r="AG227" s="58"/>
      <c r="AH227" s="58"/>
      <c r="AI227" s="58">
        <v>5960000</v>
      </c>
      <c r="AJ227" s="58">
        <v>6050000</v>
      </c>
      <c r="AK227" s="58"/>
      <c r="AL227" s="58"/>
      <c r="AM227" s="58"/>
      <c r="AN227" s="58">
        <v>352590000</v>
      </c>
    </row>
    <row r="228" spans="1:40" x14ac:dyDescent="0.25">
      <c r="A228" s="37" t="s">
        <v>442</v>
      </c>
      <c r="B228" s="37" t="s">
        <v>443</v>
      </c>
      <c r="C228" s="79" t="s">
        <v>674</v>
      </c>
      <c r="D228" s="79" t="s">
        <v>2195</v>
      </c>
      <c r="E228" s="58">
        <v>6500000</v>
      </c>
      <c r="F228" s="58">
        <v>5600000</v>
      </c>
      <c r="G228" s="58">
        <v>4700000</v>
      </c>
      <c r="H228" s="58">
        <v>4000000</v>
      </c>
      <c r="I228" s="58">
        <v>3400000</v>
      </c>
      <c r="J228" s="58">
        <v>2900000</v>
      </c>
      <c r="K228" s="58">
        <v>2500000</v>
      </c>
      <c r="L228" s="58">
        <v>2100000</v>
      </c>
      <c r="M228" s="58">
        <v>1800000</v>
      </c>
      <c r="N228" s="58">
        <v>1200000</v>
      </c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>
        <v>34700000</v>
      </c>
    </row>
    <row r="229" spans="1:40" x14ac:dyDescent="0.25">
      <c r="A229" s="37" t="s">
        <v>444</v>
      </c>
      <c r="B229" s="37" t="s">
        <v>445</v>
      </c>
      <c r="C229" s="79" t="s">
        <v>674</v>
      </c>
      <c r="D229" s="79" t="s">
        <v>2195</v>
      </c>
      <c r="E229" s="58">
        <v>3400000</v>
      </c>
      <c r="F229" s="58">
        <v>3400000</v>
      </c>
      <c r="G229" s="58">
        <v>3000000</v>
      </c>
      <c r="H229" s="58">
        <v>2600000</v>
      </c>
      <c r="I229" s="58">
        <v>2300000</v>
      </c>
      <c r="J229" s="58">
        <v>2100000</v>
      </c>
      <c r="K229" s="58">
        <v>1800000</v>
      </c>
      <c r="L229" s="58">
        <v>1600000</v>
      </c>
      <c r="M229" s="58">
        <v>1400000</v>
      </c>
      <c r="N229" s="58">
        <v>1300000</v>
      </c>
      <c r="O229" s="58">
        <v>1100000</v>
      </c>
      <c r="P229" s="58">
        <v>1000000</v>
      </c>
      <c r="Q229" s="58">
        <v>900000</v>
      </c>
      <c r="R229" s="58">
        <v>800000</v>
      </c>
      <c r="S229" s="58">
        <v>100000</v>
      </c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>
        <v>26800000</v>
      </c>
    </row>
    <row r="230" spans="1:40" x14ac:dyDescent="0.25">
      <c r="A230" s="37" t="s">
        <v>446</v>
      </c>
      <c r="B230" s="37" t="s">
        <v>447</v>
      </c>
      <c r="C230" s="79" t="s">
        <v>671</v>
      </c>
      <c r="D230" s="79" t="s">
        <v>2189</v>
      </c>
      <c r="E230" s="58">
        <v>89990000</v>
      </c>
      <c r="F230" s="58">
        <v>65390000</v>
      </c>
      <c r="G230" s="58">
        <v>140130000</v>
      </c>
      <c r="H230" s="58">
        <v>135630000</v>
      </c>
      <c r="I230" s="58">
        <v>119030000</v>
      </c>
      <c r="J230" s="58">
        <v>100690000</v>
      </c>
      <c r="K230" s="58">
        <v>90650000</v>
      </c>
      <c r="L230" s="58">
        <v>48790000</v>
      </c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>
        <v>790300000</v>
      </c>
    </row>
    <row r="231" spans="1:40" x14ac:dyDescent="0.25">
      <c r="A231" s="37" t="s">
        <v>616</v>
      </c>
      <c r="B231" s="37" t="s">
        <v>617</v>
      </c>
      <c r="C231" s="79" t="s">
        <v>673</v>
      </c>
      <c r="D231" s="79" t="s">
        <v>2190</v>
      </c>
      <c r="E231" s="58"/>
      <c r="F231" s="58">
        <v>1000000</v>
      </c>
      <c r="G231" s="58">
        <v>4000000</v>
      </c>
      <c r="H231" s="58">
        <v>11000000</v>
      </c>
      <c r="I231" s="58">
        <v>18000000</v>
      </c>
      <c r="J231" s="58">
        <v>16000000</v>
      </c>
      <c r="K231" s="58">
        <v>14000000</v>
      </c>
      <c r="L231" s="58">
        <v>12000000</v>
      </c>
      <c r="M231" s="58">
        <v>10000000</v>
      </c>
      <c r="N231" s="58">
        <v>9000000</v>
      </c>
      <c r="O231" s="58">
        <v>7000000</v>
      </c>
      <c r="P231" s="58">
        <v>6000000</v>
      </c>
      <c r="Q231" s="58">
        <v>6000000</v>
      </c>
      <c r="R231" s="58">
        <v>5000000</v>
      </c>
      <c r="S231" s="58">
        <v>4000000</v>
      </c>
      <c r="T231" s="58">
        <v>4000000</v>
      </c>
      <c r="U231" s="58">
        <v>3000000</v>
      </c>
      <c r="V231" s="58">
        <v>3000000</v>
      </c>
      <c r="W231" s="58">
        <v>3000000</v>
      </c>
      <c r="X231" s="58">
        <v>2000000</v>
      </c>
      <c r="Y231" s="58">
        <v>2000000</v>
      </c>
      <c r="Z231" s="58">
        <v>2000000</v>
      </c>
      <c r="AA231" s="58">
        <v>2000000</v>
      </c>
      <c r="AB231" s="58">
        <v>2000000</v>
      </c>
      <c r="AC231" s="58">
        <v>1000000</v>
      </c>
      <c r="AD231" s="58">
        <v>1000000</v>
      </c>
      <c r="AE231" s="58">
        <v>1000000</v>
      </c>
      <c r="AF231" s="58">
        <v>1000000</v>
      </c>
      <c r="AG231" s="58">
        <v>1000000</v>
      </c>
      <c r="AH231" s="58">
        <v>1000000</v>
      </c>
      <c r="AI231" s="58">
        <v>1000000</v>
      </c>
      <c r="AJ231" s="58">
        <v>1000000</v>
      </c>
      <c r="AK231" s="58">
        <v>1000000</v>
      </c>
      <c r="AL231" s="58">
        <v>1000000</v>
      </c>
      <c r="AM231" s="58">
        <v>1000000</v>
      </c>
      <c r="AN231" s="58">
        <v>157000000</v>
      </c>
    </row>
    <row r="232" spans="1:40" x14ac:dyDescent="0.25">
      <c r="A232" s="37" t="s">
        <v>618</v>
      </c>
      <c r="B232" s="37" t="s">
        <v>619</v>
      </c>
      <c r="C232" s="79" t="s">
        <v>671</v>
      </c>
      <c r="D232" s="79" t="s">
        <v>2189</v>
      </c>
      <c r="E232" s="58">
        <v>5120000</v>
      </c>
      <c r="F232" s="58">
        <v>14020000</v>
      </c>
      <c r="G232" s="58">
        <v>67860000</v>
      </c>
      <c r="H232" s="58">
        <v>33440000</v>
      </c>
      <c r="I232" s="58">
        <v>31670000</v>
      </c>
      <c r="J232" s="58">
        <v>28490000</v>
      </c>
      <c r="K232" s="58">
        <v>10380000</v>
      </c>
      <c r="L232" s="58">
        <v>3460000</v>
      </c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>
        <v>194440000</v>
      </c>
    </row>
    <row r="233" spans="1:40" x14ac:dyDescent="0.25">
      <c r="A233" s="37" t="s">
        <v>449</v>
      </c>
      <c r="B233" s="37" t="s">
        <v>450</v>
      </c>
      <c r="C233" s="79" t="s">
        <v>671</v>
      </c>
      <c r="D233" s="79" t="s">
        <v>2189</v>
      </c>
      <c r="E233" s="58">
        <v>32940000</v>
      </c>
      <c r="F233" s="58"/>
      <c r="G233" s="58"/>
      <c r="H233" s="58">
        <v>21520000</v>
      </c>
      <c r="I233" s="58">
        <v>28250000</v>
      </c>
      <c r="J233" s="58">
        <v>31600000</v>
      </c>
      <c r="K233" s="58">
        <v>22790000</v>
      </c>
      <c r="L233" s="58">
        <v>24050000</v>
      </c>
      <c r="M233" s="58">
        <v>24220000</v>
      </c>
      <c r="N233" s="58">
        <v>10860000</v>
      </c>
      <c r="O233" s="58">
        <v>1130000</v>
      </c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>
        <v>197360000</v>
      </c>
    </row>
    <row r="234" spans="1:40" x14ac:dyDescent="0.25">
      <c r="A234" s="37" t="s">
        <v>451</v>
      </c>
      <c r="B234" s="37" t="s">
        <v>452</v>
      </c>
      <c r="C234" s="79" t="s">
        <v>671</v>
      </c>
      <c r="D234" s="79" t="s">
        <v>2189</v>
      </c>
      <c r="E234" s="58">
        <v>20710000</v>
      </c>
      <c r="F234" s="58">
        <v>25540000</v>
      </c>
      <c r="G234" s="58">
        <v>26510000</v>
      </c>
      <c r="H234" s="58">
        <v>28180000</v>
      </c>
      <c r="I234" s="58">
        <v>39920000</v>
      </c>
      <c r="J234" s="58">
        <v>47080000</v>
      </c>
      <c r="K234" s="58">
        <v>53620000</v>
      </c>
      <c r="L234" s="58">
        <v>10680000</v>
      </c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>
        <v>252240000</v>
      </c>
    </row>
    <row r="235" spans="1:40" x14ac:dyDescent="0.25">
      <c r="A235" s="37" t="s">
        <v>2162</v>
      </c>
      <c r="B235" s="37" t="s">
        <v>2165</v>
      </c>
      <c r="C235" s="79" t="s">
        <v>671</v>
      </c>
      <c r="D235" s="79" t="s">
        <v>2189</v>
      </c>
      <c r="E235" s="58"/>
      <c r="F235" s="58">
        <v>67470000</v>
      </c>
      <c r="G235" s="58">
        <v>96190000</v>
      </c>
      <c r="H235" s="58">
        <v>73700000</v>
      </c>
      <c r="I235" s="58">
        <v>70580000</v>
      </c>
      <c r="J235" s="58">
        <v>54670000</v>
      </c>
      <c r="K235" s="58">
        <v>57780000</v>
      </c>
      <c r="L235" s="58">
        <v>54320000</v>
      </c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>
        <v>474710000</v>
      </c>
    </row>
    <row r="236" spans="1:40" x14ac:dyDescent="0.25">
      <c r="A236" s="37" t="s">
        <v>486</v>
      </c>
      <c r="B236" s="37" t="s">
        <v>487</v>
      </c>
      <c r="C236" s="79" t="s">
        <v>673</v>
      </c>
      <c r="D236" s="79" t="s">
        <v>2190</v>
      </c>
      <c r="E236" s="58"/>
      <c r="F236" s="58">
        <v>2000000</v>
      </c>
      <c r="G236" s="58">
        <v>8000000</v>
      </c>
      <c r="H236" s="58">
        <v>13000000</v>
      </c>
      <c r="I236" s="58">
        <v>17000000</v>
      </c>
      <c r="J236" s="58">
        <v>20000000</v>
      </c>
      <c r="K236" s="58">
        <v>21000000</v>
      </c>
      <c r="L236" s="58">
        <v>21000000</v>
      </c>
      <c r="M236" s="58">
        <v>20000000</v>
      </c>
      <c r="N236" s="58">
        <v>20000000</v>
      </c>
      <c r="O236" s="58">
        <v>20000000</v>
      </c>
      <c r="P236" s="58">
        <v>20000000</v>
      </c>
      <c r="Q236" s="58">
        <v>20000000</v>
      </c>
      <c r="R236" s="58">
        <v>20000000</v>
      </c>
      <c r="S236" s="58">
        <v>20000000</v>
      </c>
      <c r="T236" s="58">
        <v>21000000</v>
      </c>
      <c r="U236" s="58">
        <v>21000000</v>
      </c>
      <c r="V236" s="58">
        <v>22000000</v>
      </c>
      <c r="W236" s="58">
        <v>23000000</v>
      </c>
      <c r="X236" s="58">
        <v>24000000</v>
      </c>
      <c r="Y236" s="58">
        <v>24000000</v>
      </c>
      <c r="Z236" s="58">
        <v>25000000</v>
      </c>
      <c r="AA236" s="58">
        <v>26000000</v>
      </c>
      <c r="AB236" s="58">
        <v>28000000</v>
      </c>
      <c r="AC236" s="58">
        <v>34000000</v>
      </c>
      <c r="AD236" s="58">
        <v>45000000</v>
      </c>
      <c r="AE236" s="58">
        <v>45000000</v>
      </c>
      <c r="AF236" s="58">
        <v>45000000</v>
      </c>
      <c r="AG236" s="58">
        <v>45000000</v>
      </c>
      <c r="AH236" s="58">
        <v>45000000</v>
      </c>
      <c r="AI236" s="58">
        <v>45000000</v>
      </c>
      <c r="AJ236" s="58">
        <v>45000000</v>
      </c>
      <c r="AK236" s="58">
        <v>36000000</v>
      </c>
      <c r="AL236" s="58">
        <v>27000000</v>
      </c>
      <c r="AM236" s="58">
        <v>20000000</v>
      </c>
      <c r="AN236" s="58">
        <v>888000000</v>
      </c>
    </row>
    <row r="237" spans="1:40" x14ac:dyDescent="0.25">
      <c r="A237" s="37" t="s">
        <v>488</v>
      </c>
      <c r="B237" s="37" t="s">
        <v>489</v>
      </c>
      <c r="C237" s="79" t="s">
        <v>671</v>
      </c>
      <c r="D237" s="79" t="s">
        <v>2189</v>
      </c>
      <c r="E237" s="58">
        <v>38200000</v>
      </c>
      <c r="F237" s="58">
        <v>35570000</v>
      </c>
      <c r="G237" s="58">
        <v>31840000</v>
      </c>
      <c r="H237" s="58">
        <v>30010000</v>
      </c>
      <c r="I237" s="58">
        <v>27670000</v>
      </c>
      <c r="J237" s="58">
        <v>26010000</v>
      </c>
      <c r="K237" s="58">
        <v>24290000</v>
      </c>
      <c r="L237" s="58">
        <v>20950000</v>
      </c>
      <c r="M237" s="58">
        <v>20030000</v>
      </c>
      <c r="N237" s="58">
        <v>18750000</v>
      </c>
      <c r="O237" s="58">
        <v>18410000</v>
      </c>
      <c r="P237" s="58">
        <v>17610000</v>
      </c>
      <c r="Q237" s="58">
        <v>16900000</v>
      </c>
      <c r="R237" s="58">
        <v>16020000</v>
      </c>
      <c r="S237" s="58">
        <v>15390000</v>
      </c>
      <c r="T237" s="58">
        <v>10070000</v>
      </c>
      <c r="U237" s="58">
        <v>10130000</v>
      </c>
      <c r="V237" s="58">
        <v>5510000</v>
      </c>
      <c r="W237" s="58">
        <v>10100000</v>
      </c>
      <c r="X237" s="58">
        <v>4060000</v>
      </c>
      <c r="Y237" s="58">
        <v>14240000</v>
      </c>
      <c r="Z237" s="58">
        <v>9030000</v>
      </c>
      <c r="AA237" s="58">
        <v>6080000</v>
      </c>
      <c r="AB237" s="58">
        <v>4730000</v>
      </c>
      <c r="AC237" s="58">
        <v>7350000</v>
      </c>
      <c r="AD237" s="58">
        <v>9780000</v>
      </c>
      <c r="AE237" s="58">
        <v>5690000</v>
      </c>
      <c r="AF237" s="58">
        <v>4760000</v>
      </c>
      <c r="AG237" s="58">
        <v>4700000</v>
      </c>
      <c r="AH237" s="58">
        <v>4440000</v>
      </c>
      <c r="AI237" s="58">
        <v>4420000</v>
      </c>
      <c r="AJ237" s="58">
        <v>4230000</v>
      </c>
      <c r="AK237" s="58">
        <v>4060000</v>
      </c>
      <c r="AL237" s="58">
        <v>4190000</v>
      </c>
      <c r="AM237" s="58">
        <v>3850000</v>
      </c>
      <c r="AN237" s="58">
        <v>489070000</v>
      </c>
    </row>
    <row r="238" spans="1:40" x14ac:dyDescent="0.25">
      <c r="A238" s="37" t="s">
        <v>490</v>
      </c>
      <c r="B238" s="37" t="s">
        <v>491</v>
      </c>
      <c r="C238" s="79" t="s">
        <v>671</v>
      </c>
      <c r="D238" s="79" t="s">
        <v>2189</v>
      </c>
      <c r="E238" s="58">
        <v>121260000</v>
      </c>
      <c r="F238" s="58">
        <v>97750000</v>
      </c>
      <c r="G238" s="58">
        <v>69780000</v>
      </c>
      <c r="H238" s="58">
        <v>67040000</v>
      </c>
      <c r="I238" s="58">
        <v>58310000</v>
      </c>
      <c r="J238" s="58">
        <v>43350000</v>
      </c>
      <c r="K238" s="58">
        <v>41550000</v>
      </c>
      <c r="L238" s="58">
        <v>64120000</v>
      </c>
      <c r="M238" s="58">
        <v>52630000</v>
      </c>
      <c r="N238" s="58">
        <v>34450000</v>
      </c>
      <c r="O238" s="58">
        <v>41650000</v>
      </c>
      <c r="P238" s="58">
        <v>71370000</v>
      </c>
      <c r="Q238" s="58">
        <v>35350000</v>
      </c>
      <c r="R238" s="58">
        <v>35550000</v>
      </c>
      <c r="S238" s="58">
        <v>390000</v>
      </c>
      <c r="T238" s="58">
        <v>3020000</v>
      </c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>
        <v>837570000</v>
      </c>
    </row>
    <row r="239" spans="1:40" x14ac:dyDescent="0.25">
      <c r="A239" s="37" t="s">
        <v>492</v>
      </c>
      <c r="B239" s="37" t="s">
        <v>493</v>
      </c>
      <c r="C239" s="79" t="s">
        <v>671</v>
      </c>
      <c r="D239" s="79" t="s">
        <v>2189</v>
      </c>
      <c r="E239" s="58">
        <v>161950000</v>
      </c>
      <c r="F239" s="58">
        <v>154660000</v>
      </c>
      <c r="G239" s="58">
        <v>125950000</v>
      </c>
      <c r="H239" s="58">
        <v>133210000</v>
      </c>
      <c r="I239" s="58">
        <v>121450000</v>
      </c>
      <c r="J239" s="58">
        <v>92730000</v>
      </c>
      <c r="K239" s="58">
        <v>91350000</v>
      </c>
      <c r="L239" s="58">
        <v>81310000</v>
      </c>
      <c r="M239" s="58">
        <v>84340000</v>
      </c>
      <c r="N239" s="58">
        <v>36960000</v>
      </c>
      <c r="O239" s="58">
        <v>29730000</v>
      </c>
      <c r="P239" s="58">
        <v>16580000</v>
      </c>
      <c r="Q239" s="58">
        <v>5480000</v>
      </c>
      <c r="R239" s="58">
        <v>9990000</v>
      </c>
      <c r="S239" s="58">
        <v>9180000</v>
      </c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>
        <v>1154870000</v>
      </c>
    </row>
    <row r="240" spans="1:40" x14ac:dyDescent="0.25">
      <c r="A240" s="37" t="s">
        <v>456</v>
      </c>
      <c r="B240" s="37" t="s">
        <v>456</v>
      </c>
      <c r="C240" s="79" t="s">
        <v>676</v>
      </c>
      <c r="D240" s="79" t="s">
        <v>2191</v>
      </c>
      <c r="E240" s="58"/>
      <c r="F240" s="58"/>
      <c r="G240" s="58"/>
      <c r="H240" s="58"/>
      <c r="I240" s="58">
        <v>627000000</v>
      </c>
      <c r="J240" s="58">
        <v>671000000</v>
      </c>
      <c r="K240" s="58">
        <v>591000000</v>
      </c>
      <c r="L240" s="58">
        <v>392000000</v>
      </c>
      <c r="M240" s="58">
        <v>261000000</v>
      </c>
      <c r="N240" s="58">
        <v>187000000</v>
      </c>
      <c r="O240" s="58">
        <v>133000000</v>
      </c>
      <c r="P240" s="58">
        <v>95000000</v>
      </c>
      <c r="Q240" s="58">
        <v>67000000</v>
      </c>
      <c r="R240" s="58">
        <v>48000000</v>
      </c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>
        <v>3072000000</v>
      </c>
    </row>
    <row r="241" spans="1:40" x14ac:dyDescent="0.25">
      <c r="A241" s="37" t="s">
        <v>459</v>
      </c>
      <c r="B241" s="37" t="s">
        <v>459</v>
      </c>
      <c r="C241" s="79" t="s">
        <v>678</v>
      </c>
      <c r="D241" s="79" t="s">
        <v>2197</v>
      </c>
      <c r="E241" s="58">
        <v>57000000</v>
      </c>
      <c r="F241" s="58">
        <v>40000000</v>
      </c>
      <c r="G241" s="58">
        <v>30000000</v>
      </c>
      <c r="H241" s="58">
        <v>25000000</v>
      </c>
      <c r="I241" s="58">
        <v>22000000</v>
      </c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>
        <v>174000000</v>
      </c>
    </row>
    <row r="242" spans="1:40" x14ac:dyDescent="0.25">
      <c r="A242" s="37" t="s">
        <v>460</v>
      </c>
      <c r="B242" s="37" t="s">
        <v>460</v>
      </c>
      <c r="C242" s="79" t="s">
        <v>678</v>
      </c>
      <c r="D242" s="79" t="s">
        <v>2197</v>
      </c>
      <c r="E242" s="58">
        <v>96000000</v>
      </c>
      <c r="F242" s="58">
        <v>89000000</v>
      </c>
      <c r="G242" s="58">
        <v>83000000</v>
      </c>
      <c r="H242" s="58">
        <v>66000000</v>
      </c>
      <c r="I242" s="58">
        <v>56000000</v>
      </c>
      <c r="J242" s="58">
        <v>53000000</v>
      </c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>
        <v>443000000</v>
      </c>
    </row>
    <row r="243" spans="1:40" x14ac:dyDescent="0.25">
      <c r="A243" s="37" t="s">
        <v>464</v>
      </c>
      <c r="B243" s="37" t="s">
        <v>464</v>
      </c>
      <c r="C243" s="79" t="s">
        <v>678</v>
      </c>
      <c r="D243" s="79" t="s">
        <v>2197</v>
      </c>
      <c r="E243" s="58">
        <v>96000000</v>
      </c>
      <c r="F243" s="58">
        <v>73000000</v>
      </c>
      <c r="G243" s="58">
        <v>58000000</v>
      </c>
      <c r="H243" s="58">
        <v>46000000</v>
      </c>
      <c r="I243" s="58">
        <v>38000000</v>
      </c>
      <c r="J243" s="58">
        <v>31000000</v>
      </c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>
        <v>342000000</v>
      </c>
    </row>
    <row r="244" spans="1:40" x14ac:dyDescent="0.25">
      <c r="A244" s="37" t="s">
        <v>465</v>
      </c>
      <c r="B244" s="37" t="s">
        <v>465</v>
      </c>
      <c r="C244" s="79" t="s">
        <v>678</v>
      </c>
      <c r="D244" s="79" t="s">
        <v>2197</v>
      </c>
      <c r="E244" s="58">
        <v>19000000</v>
      </c>
      <c r="F244" s="58">
        <v>15000000</v>
      </c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>
        <v>34000000</v>
      </c>
    </row>
    <row r="245" spans="1:40" x14ac:dyDescent="0.25">
      <c r="A245" s="37" t="s">
        <v>622</v>
      </c>
      <c r="B245" s="37" t="s">
        <v>623</v>
      </c>
      <c r="C245" s="79" t="s">
        <v>2200</v>
      </c>
      <c r="D245" s="79" t="s">
        <v>2201</v>
      </c>
      <c r="E245" s="58">
        <v>49300000</v>
      </c>
      <c r="F245" s="58">
        <v>43000000</v>
      </c>
      <c r="G245" s="58">
        <v>35900000</v>
      </c>
      <c r="H245" s="58">
        <v>30900000</v>
      </c>
      <c r="I245" s="58">
        <v>27100000</v>
      </c>
      <c r="J245" s="58">
        <v>24900000</v>
      </c>
      <c r="K245" s="58">
        <v>22700000</v>
      </c>
      <c r="L245" s="58">
        <v>21000000</v>
      </c>
      <c r="M245" s="58">
        <v>19300000</v>
      </c>
      <c r="N245" s="58">
        <v>18000000</v>
      </c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>
        <v>292100000</v>
      </c>
    </row>
    <row r="246" spans="1:40" x14ac:dyDescent="0.25">
      <c r="A246" s="37" t="s">
        <v>624</v>
      </c>
      <c r="B246" s="37" t="s">
        <v>625</v>
      </c>
      <c r="C246" s="79" t="s">
        <v>2200</v>
      </c>
      <c r="D246" s="79" t="s">
        <v>2201</v>
      </c>
      <c r="E246" s="58">
        <v>2900000</v>
      </c>
      <c r="F246" s="58">
        <v>27500000</v>
      </c>
      <c r="G246" s="58">
        <v>20400000</v>
      </c>
      <c r="H246" s="58">
        <v>32400000</v>
      </c>
      <c r="I246" s="58">
        <v>222400000</v>
      </c>
      <c r="J246" s="58">
        <v>242700000</v>
      </c>
      <c r="K246" s="58">
        <v>68400000</v>
      </c>
      <c r="L246" s="58">
        <v>39100000</v>
      </c>
      <c r="M246" s="58">
        <v>31400000</v>
      </c>
      <c r="N246" s="58">
        <v>23700000</v>
      </c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>
        <v>710900000</v>
      </c>
    </row>
    <row r="247" spans="1:40" x14ac:dyDescent="0.25">
      <c r="A247" s="37" t="s">
        <v>468</v>
      </c>
      <c r="B247" s="37" t="s">
        <v>469</v>
      </c>
      <c r="C247" s="79" t="s">
        <v>2200</v>
      </c>
      <c r="D247" s="79" t="s">
        <v>2201</v>
      </c>
      <c r="E247" s="58">
        <v>19800000</v>
      </c>
      <c r="F247" s="58">
        <v>241900000</v>
      </c>
      <c r="G247" s="58">
        <v>199000000</v>
      </c>
      <c r="H247" s="58">
        <v>103600000</v>
      </c>
      <c r="I247" s="58">
        <v>62900000</v>
      </c>
      <c r="J247" s="58">
        <v>41100000</v>
      </c>
      <c r="K247" s="58">
        <v>29600000</v>
      </c>
      <c r="L247" s="58">
        <v>21800000</v>
      </c>
      <c r="M247" s="58">
        <v>16600000</v>
      </c>
      <c r="N247" s="58">
        <v>12300000</v>
      </c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>
        <v>748600000</v>
      </c>
    </row>
    <row r="248" spans="1:40" x14ac:dyDescent="0.25">
      <c r="A248" s="37" t="s">
        <v>471</v>
      </c>
      <c r="B248" s="37" t="s">
        <v>471</v>
      </c>
      <c r="C248" s="79" t="s">
        <v>678</v>
      </c>
      <c r="D248" s="79" t="s">
        <v>2197</v>
      </c>
      <c r="E248" s="58">
        <v>37000000</v>
      </c>
      <c r="F248" s="58">
        <v>27000000</v>
      </c>
      <c r="G248" s="58">
        <v>15000000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>
        <v>79000000</v>
      </c>
    </row>
    <row r="249" spans="1:40" x14ac:dyDescent="0.25">
      <c r="A249" s="37" t="s">
        <v>473</v>
      </c>
      <c r="B249" s="37" t="s">
        <v>474</v>
      </c>
      <c r="C249" s="79" t="s">
        <v>2193</v>
      </c>
      <c r="D249" s="79" t="s">
        <v>2194</v>
      </c>
      <c r="E249" s="58">
        <v>37000000</v>
      </c>
      <c r="F249" s="58">
        <v>29000000</v>
      </c>
      <c r="G249" s="58">
        <v>21000000</v>
      </c>
      <c r="H249" s="58">
        <v>7000000</v>
      </c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>
        <v>94000000</v>
      </c>
    </row>
    <row r="250" spans="1:40" x14ac:dyDescent="0.25">
      <c r="A250" s="37" t="s">
        <v>476</v>
      </c>
      <c r="B250" s="37" t="s">
        <v>476</v>
      </c>
      <c r="C250" s="79" t="s">
        <v>2193</v>
      </c>
      <c r="D250" s="79" t="s">
        <v>2194</v>
      </c>
      <c r="E250" s="58">
        <v>41000000</v>
      </c>
      <c r="F250" s="58">
        <v>37000000</v>
      </c>
      <c r="G250" s="58">
        <v>17000000</v>
      </c>
      <c r="H250" s="58">
        <v>1000000</v>
      </c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>
        <v>96000000</v>
      </c>
    </row>
    <row r="251" spans="1:40" x14ac:dyDescent="0.25">
      <c r="A251" s="37" t="s">
        <v>477</v>
      </c>
      <c r="B251" s="37" t="s">
        <v>477</v>
      </c>
      <c r="C251" s="79" t="s">
        <v>2193</v>
      </c>
      <c r="D251" s="79" t="s">
        <v>2194</v>
      </c>
      <c r="E251" s="58">
        <v>13000000</v>
      </c>
      <c r="F251" s="58">
        <v>6000000</v>
      </c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>
        <v>19000000</v>
      </c>
    </row>
    <row r="252" spans="1:40" x14ac:dyDescent="0.25">
      <c r="A252" s="37" t="s">
        <v>478</v>
      </c>
      <c r="B252" s="37" t="s">
        <v>478</v>
      </c>
      <c r="C252" s="79" t="s">
        <v>2193</v>
      </c>
      <c r="D252" s="79" t="s">
        <v>2194</v>
      </c>
      <c r="E252" s="58">
        <v>11000000</v>
      </c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>
        <v>11000000</v>
      </c>
    </row>
    <row r="253" spans="1:40" x14ac:dyDescent="0.25">
      <c r="A253" s="37" t="s">
        <v>479</v>
      </c>
      <c r="B253" s="37" t="s">
        <v>479</v>
      </c>
      <c r="C253" s="79" t="s">
        <v>2193</v>
      </c>
      <c r="D253" s="79" t="s">
        <v>2194</v>
      </c>
      <c r="E253" s="58">
        <v>2000000</v>
      </c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>
        <v>2000000</v>
      </c>
    </row>
    <row r="254" spans="1:40" x14ac:dyDescent="0.25">
      <c r="A254" s="37" t="s">
        <v>480</v>
      </c>
      <c r="B254" s="37" t="s">
        <v>480</v>
      </c>
      <c r="C254" s="79" t="s">
        <v>2193</v>
      </c>
      <c r="D254" s="79" t="s">
        <v>2194</v>
      </c>
      <c r="E254" s="58">
        <v>24000000</v>
      </c>
      <c r="F254" s="58">
        <v>25000000</v>
      </c>
      <c r="G254" s="58">
        <v>6000000</v>
      </c>
      <c r="H254" s="58">
        <v>1000000</v>
      </c>
      <c r="I254" s="58">
        <v>1000000</v>
      </c>
      <c r="J254" s="58">
        <v>1000000</v>
      </c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>
        <v>58000000</v>
      </c>
    </row>
    <row r="255" spans="1:40" x14ac:dyDescent="0.25">
      <c r="A255" s="37" t="s">
        <v>483</v>
      </c>
      <c r="B255" s="37" t="s">
        <v>483</v>
      </c>
      <c r="C255" s="79" t="s">
        <v>2193</v>
      </c>
      <c r="D255" s="79" t="s">
        <v>2194</v>
      </c>
      <c r="E255" s="58">
        <v>126000000</v>
      </c>
      <c r="F255" s="58">
        <v>125000000</v>
      </c>
      <c r="G255" s="58">
        <v>111000000</v>
      </c>
      <c r="H255" s="58">
        <v>98000000</v>
      </c>
      <c r="I255" s="58">
        <v>86000000</v>
      </c>
      <c r="J255" s="58">
        <v>60000000</v>
      </c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>
        <v>606000000</v>
      </c>
    </row>
    <row r="256" spans="1:40" x14ac:dyDescent="0.25">
      <c r="A256" s="37" t="s">
        <v>484</v>
      </c>
      <c r="B256" s="37" t="s">
        <v>484</v>
      </c>
      <c r="C256" s="79" t="s">
        <v>2193</v>
      </c>
      <c r="D256" s="79" t="s">
        <v>2194</v>
      </c>
      <c r="E256" s="58">
        <v>35000000</v>
      </c>
      <c r="F256" s="58">
        <v>32000000</v>
      </c>
      <c r="G256" s="58">
        <v>18000000</v>
      </c>
      <c r="H256" s="58">
        <v>4000000</v>
      </c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>
        <v>89000000</v>
      </c>
    </row>
    <row r="257" spans="1:40" x14ac:dyDescent="0.25">
      <c r="A257" s="37" t="s">
        <v>485</v>
      </c>
      <c r="B257" s="37" t="s">
        <v>485</v>
      </c>
      <c r="C257" s="79" t="s">
        <v>2193</v>
      </c>
      <c r="D257" s="79" t="s">
        <v>2194</v>
      </c>
      <c r="E257" s="58">
        <v>23000000</v>
      </c>
      <c r="F257" s="58">
        <v>9000000</v>
      </c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>
        <v>32000000</v>
      </c>
    </row>
    <row r="258" spans="1:40" x14ac:dyDescent="0.25">
      <c r="A258" s="37" t="s">
        <v>494</v>
      </c>
      <c r="B258" s="37" t="s">
        <v>494</v>
      </c>
      <c r="C258" s="79" t="s">
        <v>678</v>
      </c>
      <c r="D258" s="79" t="s">
        <v>2197</v>
      </c>
      <c r="E258" s="58">
        <v>479000000</v>
      </c>
      <c r="F258" s="58">
        <v>383000000</v>
      </c>
      <c r="G258" s="58">
        <v>317000000</v>
      </c>
      <c r="H258" s="58">
        <v>254000000</v>
      </c>
      <c r="I258" s="58">
        <v>107000000</v>
      </c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>
        <v>1540000000</v>
      </c>
    </row>
    <row r="259" spans="1:40" x14ac:dyDescent="0.25">
      <c r="A259" s="37" t="s">
        <v>498</v>
      </c>
      <c r="B259" s="37" t="s">
        <v>498</v>
      </c>
      <c r="C259" s="79" t="s">
        <v>678</v>
      </c>
      <c r="D259" s="79" t="s">
        <v>2197</v>
      </c>
      <c r="E259" s="58">
        <v>58000000</v>
      </c>
      <c r="F259" s="58">
        <v>44000000</v>
      </c>
      <c r="G259" s="58">
        <v>42000000</v>
      </c>
      <c r="H259" s="58">
        <v>41000000</v>
      </c>
      <c r="I259" s="58">
        <v>38000000</v>
      </c>
      <c r="J259" s="58">
        <v>35000000</v>
      </c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>
        <v>258000000</v>
      </c>
    </row>
    <row r="260" spans="1:40" x14ac:dyDescent="0.25">
      <c r="A260" s="37" t="s">
        <v>499</v>
      </c>
      <c r="B260" s="37" t="s">
        <v>499</v>
      </c>
      <c r="C260" s="79" t="s">
        <v>678</v>
      </c>
      <c r="D260" s="79" t="s">
        <v>2197</v>
      </c>
      <c r="E260" s="58">
        <v>105000000</v>
      </c>
      <c r="F260" s="58">
        <v>84000000</v>
      </c>
      <c r="G260" s="58">
        <v>71000000</v>
      </c>
      <c r="H260" s="58">
        <v>58000000</v>
      </c>
      <c r="I260" s="58">
        <v>49000000</v>
      </c>
      <c r="J260" s="58">
        <v>43000000</v>
      </c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>
        <v>410000000</v>
      </c>
    </row>
    <row r="261" spans="1:40" x14ac:dyDescent="0.25">
      <c r="A261" s="37" t="s">
        <v>503</v>
      </c>
      <c r="B261" s="37" t="s">
        <v>503</v>
      </c>
      <c r="C261" s="79" t="s">
        <v>671</v>
      </c>
      <c r="D261" s="79" t="s">
        <v>2189</v>
      </c>
      <c r="E261" s="58">
        <v>198270000</v>
      </c>
      <c r="F261" s="58">
        <v>160200000</v>
      </c>
      <c r="G261" s="58">
        <v>130440000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>
        <v>488910000</v>
      </c>
    </row>
    <row r="262" spans="1:40" x14ac:dyDescent="0.25">
      <c r="A262" s="37" t="s">
        <v>688</v>
      </c>
      <c r="B262" s="37" t="s">
        <v>1688</v>
      </c>
      <c r="C262" s="79" t="s">
        <v>674</v>
      </c>
      <c r="D262" s="79" t="s">
        <v>2195</v>
      </c>
      <c r="E262" s="58">
        <v>2500000</v>
      </c>
      <c r="F262" s="58">
        <v>1900000</v>
      </c>
      <c r="G262" s="58">
        <v>1400000</v>
      </c>
      <c r="H262" s="58">
        <v>1100000</v>
      </c>
      <c r="I262" s="58">
        <v>700000</v>
      </c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>
        <v>7600000</v>
      </c>
    </row>
    <row r="263" spans="1:40" x14ac:dyDescent="0.25">
      <c r="A263" s="37" t="s">
        <v>505</v>
      </c>
      <c r="B263" s="37" t="s">
        <v>506</v>
      </c>
      <c r="C263" s="79" t="s">
        <v>671</v>
      </c>
      <c r="D263" s="79" t="s">
        <v>2189</v>
      </c>
      <c r="E263" s="58">
        <v>73310000</v>
      </c>
      <c r="F263" s="58">
        <v>2450000</v>
      </c>
      <c r="G263" s="58">
        <v>860000</v>
      </c>
      <c r="H263" s="58">
        <v>49340000</v>
      </c>
      <c r="I263" s="58">
        <v>43940000</v>
      </c>
      <c r="J263" s="58">
        <v>45710000</v>
      </c>
      <c r="K263" s="58">
        <v>34970000</v>
      </c>
      <c r="L263" s="58">
        <v>39910000</v>
      </c>
      <c r="M263" s="58">
        <v>29860000</v>
      </c>
      <c r="N263" s="58">
        <v>19420000</v>
      </c>
      <c r="O263" s="58">
        <v>7040000</v>
      </c>
      <c r="P263" s="58">
        <v>2890000</v>
      </c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>
        <v>349700000</v>
      </c>
    </row>
    <row r="264" spans="1:40" x14ac:dyDescent="0.25">
      <c r="A264" s="37" t="s">
        <v>507</v>
      </c>
      <c r="B264" s="37" t="s">
        <v>508</v>
      </c>
      <c r="C264" s="79" t="s">
        <v>674</v>
      </c>
      <c r="D264" s="79" t="s">
        <v>2195</v>
      </c>
      <c r="E264" s="58">
        <v>1800000</v>
      </c>
      <c r="F264" s="58">
        <v>1200000</v>
      </c>
      <c r="G264" s="58">
        <v>700000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>
        <v>3700000</v>
      </c>
    </row>
    <row r="265" spans="1:40" x14ac:dyDescent="0.25">
      <c r="A265" s="37" t="s">
        <v>510</v>
      </c>
      <c r="B265" s="37" t="s">
        <v>511</v>
      </c>
      <c r="C265" s="79" t="s">
        <v>671</v>
      </c>
      <c r="D265" s="79" t="s">
        <v>2189</v>
      </c>
      <c r="E265" s="58"/>
      <c r="F265" s="58"/>
      <c r="G265" s="58"/>
      <c r="H265" s="58"/>
      <c r="I265" s="58">
        <v>272740000</v>
      </c>
      <c r="J265" s="58">
        <v>272740000</v>
      </c>
      <c r="K265" s="58">
        <v>272000000</v>
      </c>
      <c r="L265" s="58">
        <v>272740000</v>
      </c>
      <c r="M265" s="58">
        <v>204560000</v>
      </c>
      <c r="N265" s="58">
        <v>136370000</v>
      </c>
      <c r="O265" s="58">
        <v>68000000</v>
      </c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>
        <v>1499150000</v>
      </c>
    </row>
    <row r="266" spans="1:40" x14ac:dyDescent="0.25">
      <c r="A266" s="37" t="s">
        <v>512</v>
      </c>
      <c r="B266" s="37" t="s">
        <v>513</v>
      </c>
      <c r="C266" s="79" t="s">
        <v>671</v>
      </c>
      <c r="D266" s="79" t="s">
        <v>2189</v>
      </c>
      <c r="E266" s="58"/>
      <c r="F266" s="58"/>
      <c r="G266" s="58"/>
      <c r="H266" s="58">
        <v>144630000</v>
      </c>
      <c r="I266" s="58">
        <v>121450000</v>
      </c>
      <c r="J266" s="58">
        <v>94460000</v>
      </c>
      <c r="K266" s="58">
        <v>95840000</v>
      </c>
      <c r="L266" s="58">
        <v>78540000</v>
      </c>
      <c r="M266" s="58">
        <v>65050000</v>
      </c>
      <c r="N266" s="58">
        <v>54320000</v>
      </c>
      <c r="O266" s="58">
        <v>45330000</v>
      </c>
      <c r="P266" s="58">
        <v>29760000</v>
      </c>
      <c r="Q266" s="58">
        <v>35640000</v>
      </c>
      <c r="R266" s="58">
        <v>30790000</v>
      </c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>
        <v>795810000</v>
      </c>
    </row>
    <row r="267" spans="1:40" x14ac:dyDescent="0.25">
      <c r="A267" s="37" t="s">
        <v>516</v>
      </c>
      <c r="B267" s="37" t="s">
        <v>2004</v>
      </c>
      <c r="C267" s="79" t="s">
        <v>671</v>
      </c>
      <c r="D267" s="79" t="s">
        <v>2189</v>
      </c>
      <c r="E267" s="58"/>
      <c r="F267" s="58"/>
      <c r="G267" s="58"/>
      <c r="H267" s="58"/>
      <c r="I267" s="58">
        <v>215560000</v>
      </c>
      <c r="J267" s="58">
        <v>246360000</v>
      </c>
      <c r="K267" s="58">
        <v>246360000</v>
      </c>
      <c r="L267" s="58">
        <v>251200000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>
        <v>959480000</v>
      </c>
    </row>
    <row r="268" spans="1:40" x14ac:dyDescent="0.25">
      <c r="A268" s="37" t="s">
        <v>635</v>
      </c>
      <c r="B268" s="37" t="s">
        <v>636</v>
      </c>
      <c r="C268" s="79" t="s">
        <v>671</v>
      </c>
      <c r="D268" s="79" t="s">
        <v>2189</v>
      </c>
      <c r="E268" s="58">
        <v>19750000</v>
      </c>
      <c r="F268" s="58">
        <v>18350000</v>
      </c>
      <c r="G268" s="58">
        <v>19240000</v>
      </c>
      <c r="H268" s="58">
        <v>17000000</v>
      </c>
      <c r="I268" s="58">
        <v>19350000</v>
      </c>
      <c r="J268" s="58">
        <v>15790000</v>
      </c>
      <c r="K268" s="58">
        <v>11660000</v>
      </c>
      <c r="L268" s="58">
        <v>8910000</v>
      </c>
      <c r="M268" s="58">
        <v>7620000</v>
      </c>
      <c r="N268" s="58">
        <v>7110000</v>
      </c>
      <c r="O268" s="58">
        <v>6740000</v>
      </c>
      <c r="P268" s="58">
        <v>6430000</v>
      </c>
      <c r="Q268" s="58">
        <v>6240000</v>
      </c>
      <c r="R268" s="58">
        <v>5970000</v>
      </c>
      <c r="S268" s="58">
        <v>5840000</v>
      </c>
      <c r="T268" s="58">
        <v>5740000</v>
      </c>
      <c r="U268" s="58">
        <v>5580000</v>
      </c>
      <c r="V268" s="58">
        <v>5360000</v>
      </c>
      <c r="W268" s="58">
        <v>5130000</v>
      </c>
      <c r="X268" s="58">
        <v>4720000</v>
      </c>
      <c r="Y268" s="58">
        <v>4480000</v>
      </c>
      <c r="Z268" s="58">
        <v>4200000</v>
      </c>
      <c r="AA268" s="58">
        <v>3730000</v>
      </c>
      <c r="AB268" s="58">
        <v>3520000</v>
      </c>
      <c r="AC268" s="58">
        <v>3340000</v>
      </c>
      <c r="AD268" s="58">
        <v>3180000</v>
      </c>
      <c r="AE268" s="58">
        <v>3000000</v>
      </c>
      <c r="AF268" s="58"/>
      <c r="AG268" s="58"/>
      <c r="AH268" s="58"/>
      <c r="AI268" s="58"/>
      <c r="AJ268" s="58"/>
      <c r="AK268" s="58"/>
      <c r="AL268" s="58"/>
      <c r="AM268" s="58"/>
      <c r="AN268" s="58">
        <v>227980000</v>
      </c>
    </row>
    <row r="269" spans="1:40" x14ac:dyDescent="0.25">
      <c r="A269" s="37" t="s">
        <v>517</v>
      </c>
      <c r="B269" s="37" t="s">
        <v>518</v>
      </c>
      <c r="C269" s="79" t="s">
        <v>671</v>
      </c>
      <c r="D269" s="79" t="s">
        <v>2189</v>
      </c>
      <c r="E269" s="58">
        <v>111870000</v>
      </c>
      <c r="F269" s="58">
        <v>86790000</v>
      </c>
      <c r="G269" s="58">
        <v>96020000</v>
      </c>
      <c r="H269" s="58">
        <v>235030000</v>
      </c>
      <c r="I269" s="58">
        <v>105530000</v>
      </c>
      <c r="J269" s="58">
        <v>157430000</v>
      </c>
      <c r="K269" s="58">
        <v>90310000</v>
      </c>
      <c r="L269" s="58">
        <v>3110000</v>
      </c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>
        <v>886090000</v>
      </c>
    </row>
    <row r="270" spans="1:40" x14ac:dyDescent="0.25">
      <c r="A270" s="37" t="s">
        <v>519</v>
      </c>
      <c r="B270" s="37" t="s">
        <v>520</v>
      </c>
      <c r="C270" s="79" t="s">
        <v>671</v>
      </c>
      <c r="D270" s="79" t="s">
        <v>2189</v>
      </c>
      <c r="E270" s="58">
        <v>88660000</v>
      </c>
      <c r="F270" s="58">
        <v>178310000</v>
      </c>
      <c r="G270" s="58">
        <v>146820000</v>
      </c>
      <c r="H270" s="58">
        <v>135920000</v>
      </c>
      <c r="I270" s="58">
        <v>126680000</v>
      </c>
      <c r="J270" s="58">
        <v>120560000</v>
      </c>
      <c r="K270" s="58">
        <v>106300000</v>
      </c>
      <c r="L270" s="58">
        <v>106140000</v>
      </c>
      <c r="M270" s="58">
        <v>100980000</v>
      </c>
      <c r="N270" s="58">
        <v>85780000</v>
      </c>
      <c r="O270" s="58">
        <v>78020000</v>
      </c>
      <c r="P270" s="58">
        <v>78860000</v>
      </c>
      <c r="Q270" s="58">
        <v>72350000</v>
      </c>
      <c r="R270" s="58">
        <v>62870000</v>
      </c>
      <c r="S270" s="58">
        <v>60890000</v>
      </c>
      <c r="T270" s="58">
        <v>52770000</v>
      </c>
      <c r="U270" s="58">
        <v>57290000</v>
      </c>
      <c r="V270" s="58">
        <v>56310000</v>
      </c>
      <c r="W270" s="58">
        <v>60710000</v>
      </c>
      <c r="X270" s="58">
        <v>46340000</v>
      </c>
      <c r="Y270" s="58">
        <v>50120000</v>
      </c>
      <c r="Z270" s="58">
        <v>49010000</v>
      </c>
      <c r="AA270" s="58">
        <v>45650000</v>
      </c>
      <c r="AB270" s="58">
        <v>49830000</v>
      </c>
      <c r="AC270" s="58">
        <v>32630000</v>
      </c>
      <c r="AD270" s="58">
        <v>30780000</v>
      </c>
      <c r="AE270" s="58">
        <v>29770000</v>
      </c>
      <c r="AF270" s="58">
        <v>28780000</v>
      </c>
      <c r="AG270" s="58">
        <v>26260000</v>
      </c>
      <c r="AH270" s="58">
        <v>26240000</v>
      </c>
      <c r="AI270" s="58">
        <v>25210000</v>
      </c>
      <c r="AJ270" s="58">
        <v>23700000</v>
      </c>
      <c r="AK270" s="58">
        <v>22980000</v>
      </c>
      <c r="AL270" s="58">
        <v>21040000</v>
      </c>
      <c r="AM270" s="58">
        <v>21550000</v>
      </c>
      <c r="AN270" s="58">
        <v>2306110000</v>
      </c>
    </row>
    <row r="271" spans="1:40" x14ac:dyDescent="0.25">
      <c r="A271" s="37" t="s">
        <v>523</v>
      </c>
      <c r="B271" s="37" t="s">
        <v>524</v>
      </c>
      <c r="C271" s="79" t="s">
        <v>671</v>
      </c>
      <c r="D271" s="79" t="s">
        <v>2189</v>
      </c>
      <c r="E271" s="58">
        <v>69580000</v>
      </c>
      <c r="F271" s="58">
        <v>61620000</v>
      </c>
      <c r="G271" s="58">
        <v>54520000</v>
      </c>
      <c r="H271" s="58">
        <v>48240000</v>
      </c>
      <c r="I271" s="58">
        <v>42680000</v>
      </c>
      <c r="J271" s="58">
        <v>37760000</v>
      </c>
      <c r="K271" s="58">
        <v>33410000</v>
      </c>
      <c r="L271" s="58">
        <v>29560000</v>
      </c>
      <c r="M271" s="58">
        <v>26160000</v>
      </c>
      <c r="N271" s="58">
        <v>23140000</v>
      </c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>
        <v>426670000</v>
      </c>
    </row>
    <row r="272" spans="1:40" x14ac:dyDescent="0.25">
      <c r="A272" s="37" t="s">
        <v>637</v>
      </c>
      <c r="B272" s="37" t="s">
        <v>638</v>
      </c>
      <c r="C272" s="79" t="s">
        <v>671</v>
      </c>
      <c r="D272" s="79" t="s">
        <v>2189</v>
      </c>
      <c r="E272" s="58">
        <v>6400000</v>
      </c>
      <c r="F272" s="58">
        <v>13400000</v>
      </c>
      <c r="G272" s="58">
        <v>20330000</v>
      </c>
      <c r="H272" s="58">
        <v>22340000</v>
      </c>
      <c r="I272" s="58">
        <v>21440000</v>
      </c>
      <c r="J272" s="58">
        <v>20490000</v>
      </c>
      <c r="K272" s="58">
        <v>20490000</v>
      </c>
      <c r="L272" s="58">
        <v>21800000</v>
      </c>
      <c r="M272" s="58">
        <v>21420000</v>
      </c>
      <c r="N272" s="58">
        <v>23260000</v>
      </c>
      <c r="O272" s="58">
        <v>22710000</v>
      </c>
      <c r="P272" s="58">
        <v>20050000</v>
      </c>
      <c r="Q272" s="58">
        <v>14440000</v>
      </c>
      <c r="R272" s="58">
        <v>12020000</v>
      </c>
      <c r="S272" s="58">
        <v>8470000</v>
      </c>
      <c r="T272" s="58">
        <v>8340000</v>
      </c>
      <c r="U272" s="58">
        <v>8190000</v>
      </c>
      <c r="V272" s="58">
        <v>7260000</v>
      </c>
      <c r="W272" s="58">
        <v>6280000</v>
      </c>
      <c r="X272" s="58">
        <v>5220000</v>
      </c>
      <c r="Y272" s="58">
        <v>4540000</v>
      </c>
      <c r="Z272" s="58">
        <v>4100000</v>
      </c>
      <c r="AA272" s="58">
        <v>3790000</v>
      </c>
      <c r="AB272" s="58">
        <v>3520000</v>
      </c>
      <c r="AC272" s="58">
        <v>3260000</v>
      </c>
      <c r="AD272" s="58">
        <v>3070000</v>
      </c>
      <c r="AE272" s="58">
        <v>2900000</v>
      </c>
      <c r="AF272" s="58">
        <v>2510000</v>
      </c>
      <c r="AG272" s="58">
        <v>2220000</v>
      </c>
      <c r="AH272" s="58">
        <v>2050000</v>
      </c>
      <c r="AI272" s="58"/>
      <c r="AJ272" s="58"/>
      <c r="AK272" s="58"/>
      <c r="AL272" s="58"/>
      <c r="AM272" s="58"/>
      <c r="AN272" s="58">
        <v>336310000</v>
      </c>
    </row>
    <row r="273" spans="1:40" x14ac:dyDescent="0.25">
      <c r="A273" s="37" t="s">
        <v>525</v>
      </c>
      <c r="B273" s="37" t="s">
        <v>526</v>
      </c>
      <c r="C273" s="79" t="s">
        <v>671</v>
      </c>
      <c r="D273" s="79" t="s">
        <v>2189</v>
      </c>
      <c r="E273" s="58">
        <v>77480000</v>
      </c>
      <c r="F273" s="58">
        <v>92120000</v>
      </c>
      <c r="G273" s="58">
        <v>67960000</v>
      </c>
      <c r="H273" s="58">
        <v>56220000</v>
      </c>
      <c r="I273" s="58">
        <v>34600000</v>
      </c>
      <c r="J273" s="58"/>
      <c r="K273" s="58">
        <v>3990000</v>
      </c>
      <c r="L273" s="58">
        <v>15630000</v>
      </c>
      <c r="M273" s="58">
        <v>19040000</v>
      </c>
      <c r="N273" s="58">
        <v>19000000</v>
      </c>
      <c r="O273" s="58">
        <v>18750000</v>
      </c>
      <c r="P273" s="58">
        <v>18250000</v>
      </c>
      <c r="Q273" s="58">
        <v>16090000</v>
      </c>
      <c r="R273" s="58">
        <v>18210000</v>
      </c>
      <c r="S273" s="58">
        <v>13220000</v>
      </c>
      <c r="T273" s="58">
        <v>1880000</v>
      </c>
      <c r="U273" s="58">
        <v>210000</v>
      </c>
      <c r="V273" s="58">
        <v>160000</v>
      </c>
      <c r="W273" s="58">
        <v>190000</v>
      </c>
      <c r="X273" s="58">
        <v>130000</v>
      </c>
      <c r="Y273" s="58"/>
      <c r="Z273" s="58"/>
      <c r="AA273" s="58"/>
      <c r="AB273" s="58"/>
      <c r="AC273" s="58"/>
      <c r="AD273" s="58"/>
      <c r="AE273" s="58"/>
      <c r="AF273" s="58">
        <v>1240000</v>
      </c>
      <c r="AG273" s="58">
        <v>170000</v>
      </c>
      <c r="AH273" s="58">
        <v>240000</v>
      </c>
      <c r="AI273" s="58">
        <v>5520000</v>
      </c>
      <c r="AJ273" s="58">
        <v>1500000</v>
      </c>
      <c r="AK273" s="58">
        <v>2710000</v>
      </c>
      <c r="AL273" s="58">
        <v>6230000</v>
      </c>
      <c r="AM273" s="58">
        <v>10290000</v>
      </c>
      <c r="AN273" s="58">
        <v>501030000</v>
      </c>
    </row>
    <row r="274" spans="1:40" x14ac:dyDescent="0.25">
      <c r="A274" s="37" t="s">
        <v>2</v>
      </c>
      <c r="B274" s="37" t="s">
        <v>3</v>
      </c>
      <c r="C274" s="79" t="s">
        <v>671</v>
      </c>
      <c r="D274" s="79" t="s">
        <v>2189</v>
      </c>
      <c r="E274" s="58">
        <v>94600000</v>
      </c>
      <c r="F274" s="58">
        <v>100640000</v>
      </c>
      <c r="G274" s="58"/>
      <c r="H274" s="58">
        <v>42530000</v>
      </c>
      <c r="I274" s="58">
        <v>73120000</v>
      </c>
      <c r="J274" s="58">
        <v>59090000</v>
      </c>
      <c r="K274" s="58">
        <v>51160000</v>
      </c>
      <c r="L274" s="58">
        <v>39590000</v>
      </c>
      <c r="M274" s="58">
        <v>33740000</v>
      </c>
      <c r="N274" s="58">
        <v>25270000</v>
      </c>
      <c r="O274" s="58">
        <v>19250000</v>
      </c>
      <c r="P274" s="58">
        <v>15290000</v>
      </c>
      <c r="Q274" s="58">
        <v>17320000</v>
      </c>
      <c r="R274" s="58">
        <v>17690000</v>
      </c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>
        <v>589290000</v>
      </c>
    </row>
    <row r="275" spans="1:40" x14ac:dyDescent="0.25">
      <c r="A275" s="37" t="s">
        <v>528</v>
      </c>
      <c r="B275" s="37" t="s">
        <v>529</v>
      </c>
      <c r="C275" s="79" t="s">
        <v>674</v>
      </c>
      <c r="D275" s="79" t="s">
        <v>2195</v>
      </c>
      <c r="E275" s="58">
        <v>32100000</v>
      </c>
      <c r="F275" s="58">
        <v>30200000</v>
      </c>
      <c r="G275" s="58">
        <v>28000000</v>
      </c>
      <c r="H275" s="58">
        <v>26000000</v>
      </c>
      <c r="I275" s="58">
        <v>24100000</v>
      </c>
      <c r="J275" s="58">
        <v>22400000</v>
      </c>
      <c r="K275" s="58">
        <v>20800000</v>
      </c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>
        <v>183600000</v>
      </c>
    </row>
    <row r="276" spans="1:40" x14ac:dyDescent="0.25">
      <c r="A276" s="37" t="s">
        <v>531</v>
      </c>
      <c r="B276" s="37" t="s">
        <v>532</v>
      </c>
      <c r="C276" s="79" t="s">
        <v>671</v>
      </c>
      <c r="D276" s="79" t="s">
        <v>2189</v>
      </c>
      <c r="E276" s="58"/>
      <c r="F276" s="58">
        <v>131640000</v>
      </c>
      <c r="G276" s="58">
        <v>129310000</v>
      </c>
      <c r="H276" s="58">
        <v>112570000</v>
      </c>
      <c r="I276" s="58">
        <v>73900000</v>
      </c>
      <c r="J276" s="58">
        <v>63660000</v>
      </c>
      <c r="K276" s="58">
        <v>53510000</v>
      </c>
      <c r="L276" s="58">
        <v>45180000</v>
      </c>
      <c r="M276" s="58">
        <v>37760000</v>
      </c>
      <c r="N276" s="58">
        <v>33970000</v>
      </c>
      <c r="O276" s="58">
        <v>15640000</v>
      </c>
      <c r="P276" s="58">
        <v>8770000</v>
      </c>
      <c r="Q276" s="58">
        <v>3750000</v>
      </c>
      <c r="R276" s="58">
        <v>3180000</v>
      </c>
      <c r="S276" s="58">
        <v>2700000</v>
      </c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>
        <v>715540000</v>
      </c>
    </row>
    <row r="277" spans="1:40" x14ac:dyDescent="0.25">
      <c r="A277" s="37" t="s">
        <v>533</v>
      </c>
      <c r="B277" s="37" t="s">
        <v>534</v>
      </c>
      <c r="C277" s="79" t="s">
        <v>671</v>
      </c>
      <c r="D277" s="79" t="s">
        <v>2189</v>
      </c>
      <c r="E277" s="58">
        <v>57880000</v>
      </c>
      <c r="F277" s="58">
        <v>73610000</v>
      </c>
      <c r="G277" s="58">
        <v>52130000</v>
      </c>
      <c r="H277" s="58">
        <v>142770000</v>
      </c>
      <c r="I277" s="58">
        <v>139600000</v>
      </c>
      <c r="J277" s="58">
        <v>21390000</v>
      </c>
      <c r="K277" s="58">
        <v>16500000</v>
      </c>
      <c r="L277" s="58"/>
      <c r="M277" s="58"/>
      <c r="N277" s="58"/>
      <c r="O277" s="58">
        <v>8070000</v>
      </c>
      <c r="P277" s="58">
        <v>2200000</v>
      </c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>
        <v>514150000</v>
      </c>
    </row>
    <row r="278" spans="1:40" x14ac:dyDescent="0.25">
      <c r="A278" s="37" t="s">
        <v>535</v>
      </c>
      <c r="B278" s="37" t="s">
        <v>536</v>
      </c>
      <c r="C278" s="79" t="s">
        <v>673</v>
      </c>
      <c r="D278" s="79" t="s">
        <v>2190</v>
      </c>
      <c r="E278" s="58">
        <v>6000000</v>
      </c>
      <c r="F278" s="58">
        <v>5000000</v>
      </c>
      <c r="G278" s="58">
        <v>5000000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>
        <v>16000000</v>
      </c>
    </row>
    <row r="279" spans="1:40" x14ac:dyDescent="0.25">
      <c r="A279" s="37" t="s">
        <v>539</v>
      </c>
      <c r="B279" s="37" t="s">
        <v>540</v>
      </c>
      <c r="C279" s="79" t="s">
        <v>671</v>
      </c>
      <c r="D279" s="79" t="s">
        <v>2189</v>
      </c>
      <c r="E279" s="58"/>
      <c r="F279" s="58">
        <v>17830000</v>
      </c>
      <c r="G279" s="58">
        <v>16150000</v>
      </c>
      <c r="H279" s="58">
        <v>13180000</v>
      </c>
      <c r="I279" s="58">
        <v>12470000</v>
      </c>
      <c r="J279" s="58">
        <v>51260000</v>
      </c>
      <c r="K279" s="58">
        <v>126730000</v>
      </c>
      <c r="L279" s="58">
        <v>130100000</v>
      </c>
      <c r="M279" s="58">
        <v>47060000</v>
      </c>
      <c r="N279" s="58">
        <v>10380000</v>
      </c>
      <c r="O279" s="58">
        <v>2420000</v>
      </c>
      <c r="P279" s="58">
        <v>2080000</v>
      </c>
      <c r="Q279" s="58">
        <v>1730000</v>
      </c>
      <c r="R279" s="58">
        <v>1380000</v>
      </c>
      <c r="S279" s="58">
        <v>1380000</v>
      </c>
      <c r="T279" s="58">
        <v>1380000</v>
      </c>
      <c r="U279" s="58">
        <v>1040000</v>
      </c>
      <c r="V279" s="58">
        <v>690000</v>
      </c>
      <c r="W279" s="58">
        <v>690000</v>
      </c>
      <c r="X279" s="58">
        <v>690000</v>
      </c>
      <c r="Y279" s="58">
        <v>690000</v>
      </c>
      <c r="Z279" s="58">
        <v>350000</v>
      </c>
      <c r="AA279" s="58">
        <v>690000</v>
      </c>
      <c r="AB279" s="58">
        <v>2420000</v>
      </c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>
        <v>442790000</v>
      </c>
    </row>
    <row r="280" spans="1:40" x14ac:dyDescent="0.25">
      <c r="A280" s="37" t="s">
        <v>541</v>
      </c>
      <c r="B280" s="37" t="s">
        <v>542</v>
      </c>
      <c r="C280" s="79" t="s">
        <v>671</v>
      </c>
      <c r="D280" s="79" t="s">
        <v>2189</v>
      </c>
      <c r="E280" s="58">
        <v>5800000</v>
      </c>
      <c r="F280" s="58">
        <v>22840000</v>
      </c>
      <c r="G280" s="58">
        <v>46020000</v>
      </c>
      <c r="H280" s="58">
        <v>39790000</v>
      </c>
      <c r="I280" s="58">
        <v>24220000</v>
      </c>
      <c r="J280" s="58">
        <v>15220000</v>
      </c>
      <c r="K280" s="58">
        <v>9690000</v>
      </c>
      <c r="L280" s="58">
        <v>6230000</v>
      </c>
      <c r="M280" s="58">
        <v>2080000</v>
      </c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>
        <v>171890000</v>
      </c>
    </row>
    <row r="281" spans="1:40" x14ac:dyDescent="0.25">
      <c r="A281" s="37" t="s">
        <v>543</v>
      </c>
      <c r="B281" s="37" t="s">
        <v>544</v>
      </c>
      <c r="C281" s="79" t="s">
        <v>671</v>
      </c>
      <c r="D281" s="79" t="s">
        <v>2189</v>
      </c>
      <c r="E281" s="58"/>
      <c r="F281" s="58"/>
      <c r="G281" s="58"/>
      <c r="H281" s="58"/>
      <c r="I281" s="58">
        <v>29770000</v>
      </c>
      <c r="J281" s="58">
        <v>98420000</v>
      </c>
      <c r="K281" s="58">
        <v>98370000</v>
      </c>
      <c r="L281" s="58">
        <v>97770000</v>
      </c>
      <c r="M281" s="58">
        <v>97500000</v>
      </c>
      <c r="N281" s="58">
        <v>97080000</v>
      </c>
      <c r="O281" s="58">
        <v>96490000</v>
      </c>
      <c r="P281" s="58">
        <v>95930000</v>
      </c>
      <c r="Q281" s="58">
        <v>95440000</v>
      </c>
      <c r="R281" s="58">
        <v>94570000</v>
      </c>
      <c r="S281" s="58">
        <v>93710000</v>
      </c>
      <c r="T281" s="58">
        <v>92690000</v>
      </c>
      <c r="U281" s="58">
        <v>91970000</v>
      </c>
      <c r="V281" s="58">
        <v>91010000</v>
      </c>
      <c r="W281" s="58">
        <v>89880000</v>
      </c>
      <c r="X281" s="58">
        <v>88800000</v>
      </c>
      <c r="Y281" s="58">
        <v>87630000</v>
      </c>
      <c r="Z281" s="58">
        <v>86610000</v>
      </c>
      <c r="AA281" s="58">
        <v>85260000</v>
      </c>
      <c r="AB281" s="58">
        <v>84050000</v>
      </c>
      <c r="AC281" s="58">
        <v>84230000</v>
      </c>
      <c r="AD281" s="58">
        <v>82390000</v>
      </c>
      <c r="AE281" s="58">
        <v>80940000</v>
      </c>
      <c r="AF281" s="58">
        <v>79870000</v>
      </c>
      <c r="AG281" s="58">
        <v>42240000</v>
      </c>
      <c r="AH281" s="58"/>
      <c r="AI281" s="58"/>
      <c r="AJ281" s="58"/>
      <c r="AK281" s="58"/>
      <c r="AL281" s="58"/>
      <c r="AM281" s="58"/>
      <c r="AN281" s="58">
        <v>2162620000</v>
      </c>
    </row>
    <row r="282" spans="1:40" x14ac:dyDescent="0.25">
      <c r="A282" s="37" t="s">
        <v>548</v>
      </c>
      <c r="B282" s="37" t="s">
        <v>549</v>
      </c>
      <c r="C282" s="79" t="s">
        <v>671</v>
      </c>
      <c r="D282" s="79" t="s">
        <v>2189</v>
      </c>
      <c r="E282" s="58">
        <v>126210000</v>
      </c>
      <c r="F282" s="58">
        <v>109220000</v>
      </c>
      <c r="G282" s="58">
        <v>94480000</v>
      </c>
      <c r="H282" s="58">
        <v>82680000</v>
      </c>
      <c r="I282" s="58">
        <v>58390000</v>
      </c>
      <c r="J282" s="58">
        <v>47740000</v>
      </c>
      <c r="K282" s="58">
        <v>33860000</v>
      </c>
      <c r="L282" s="58">
        <v>20950000</v>
      </c>
      <c r="M282" s="58">
        <v>16970000</v>
      </c>
      <c r="N282" s="58">
        <v>4980000</v>
      </c>
      <c r="O282" s="58">
        <v>1850000</v>
      </c>
      <c r="P282" s="58">
        <v>1690000</v>
      </c>
      <c r="Q282" s="58">
        <v>1540000</v>
      </c>
      <c r="R282" s="58">
        <v>1410000</v>
      </c>
      <c r="S282" s="58">
        <v>550000</v>
      </c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>
        <v>602520000</v>
      </c>
    </row>
    <row r="283" spans="1:40" x14ac:dyDescent="0.25">
      <c r="A283" s="37" t="s">
        <v>554</v>
      </c>
      <c r="B283" s="37" t="s">
        <v>555</v>
      </c>
      <c r="C283" s="79" t="s">
        <v>671</v>
      </c>
      <c r="D283" s="79" t="s">
        <v>2189</v>
      </c>
      <c r="E283" s="58">
        <v>41350000</v>
      </c>
      <c r="F283" s="58">
        <v>76470000</v>
      </c>
      <c r="G283" s="58">
        <v>91000000</v>
      </c>
      <c r="H283" s="58">
        <v>77160000</v>
      </c>
      <c r="I283" s="58">
        <v>52250000</v>
      </c>
      <c r="J283" s="58">
        <v>19030000</v>
      </c>
      <c r="K283" s="58">
        <v>17650000</v>
      </c>
      <c r="L283" s="58">
        <v>17650000</v>
      </c>
      <c r="M283" s="58">
        <v>10030000</v>
      </c>
      <c r="N283" s="58">
        <v>7270000</v>
      </c>
      <c r="O283" s="58">
        <v>5880000</v>
      </c>
      <c r="P283" s="58">
        <v>2770000</v>
      </c>
      <c r="Q283" s="58">
        <v>690000</v>
      </c>
      <c r="R283" s="58">
        <v>690000</v>
      </c>
      <c r="S283" s="58">
        <v>6920000</v>
      </c>
      <c r="T283" s="58">
        <v>6920000</v>
      </c>
      <c r="U283" s="58">
        <v>6570000</v>
      </c>
      <c r="V283" s="58">
        <v>6230000</v>
      </c>
      <c r="W283" s="58">
        <v>5880000</v>
      </c>
      <c r="X283" s="58">
        <v>5540000</v>
      </c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>
        <v>457950000</v>
      </c>
    </row>
    <row r="284" spans="1:40" x14ac:dyDescent="0.25">
      <c r="A284" s="37" t="s">
        <v>556</v>
      </c>
      <c r="B284" s="37" t="s">
        <v>557</v>
      </c>
      <c r="C284" s="79" t="s">
        <v>671</v>
      </c>
      <c r="D284" s="79" t="s">
        <v>2189</v>
      </c>
      <c r="E284" s="58"/>
      <c r="F284" s="58"/>
      <c r="G284" s="58"/>
      <c r="H284" s="58"/>
      <c r="I284" s="58">
        <v>29410000</v>
      </c>
      <c r="J284" s="58">
        <v>152590000</v>
      </c>
      <c r="K284" s="58">
        <v>115910000</v>
      </c>
      <c r="L284" s="58">
        <v>61590000</v>
      </c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>
        <v>359500000</v>
      </c>
    </row>
    <row r="285" spans="1:40" x14ac:dyDescent="0.25">
      <c r="A285" s="37" t="s">
        <v>558</v>
      </c>
      <c r="B285" s="37" t="s">
        <v>559</v>
      </c>
      <c r="C285" s="79" t="s">
        <v>671</v>
      </c>
      <c r="D285" s="79" t="s">
        <v>2189</v>
      </c>
      <c r="E285" s="58">
        <v>137630000</v>
      </c>
      <c r="F285" s="58">
        <v>144910000</v>
      </c>
      <c r="G285" s="58">
        <v>97570000</v>
      </c>
      <c r="H285" s="58">
        <v>51250000</v>
      </c>
      <c r="I285" s="58">
        <v>52610000</v>
      </c>
      <c r="J285" s="58">
        <v>35480000</v>
      </c>
      <c r="K285" s="58">
        <v>16670000</v>
      </c>
      <c r="L285" s="58">
        <v>10670000</v>
      </c>
      <c r="M285" s="58">
        <v>8760000</v>
      </c>
      <c r="N285" s="58">
        <v>21960000</v>
      </c>
      <c r="O285" s="58">
        <v>18170000</v>
      </c>
      <c r="P285" s="58">
        <v>15780000</v>
      </c>
      <c r="Q285" s="58">
        <v>13470000</v>
      </c>
      <c r="R285" s="58">
        <v>10410000</v>
      </c>
      <c r="S285" s="58">
        <v>10710000</v>
      </c>
      <c r="T285" s="58">
        <v>19820000</v>
      </c>
      <c r="U285" s="58">
        <v>15340000</v>
      </c>
      <c r="V285" s="58">
        <v>12120000</v>
      </c>
      <c r="W285" s="58">
        <v>5460000</v>
      </c>
      <c r="X285" s="58">
        <v>5380000</v>
      </c>
      <c r="Y285" s="58">
        <v>1590000</v>
      </c>
      <c r="Z285" s="58">
        <v>3520000</v>
      </c>
      <c r="AA285" s="58">
        <v>3040000</v>
      </c>
      <c r="AB285" s="58">
        <v>5850000</v>
      </c>
      <c r="AC285" s="58">
        <v>3540000</v>
      </c>
      <c r="AD285" s="58">
        <v>3380000</v>
      </c>
      <c r="AE285" s="58">
        <v>3800000</v>
      </c>
      <c r="AF285" s="58">
        <v>3310000</v>
      </c>
      <c r="AG285" s="58">
        <v>1860000</v>
      </c>
      <c r="AH285" s="58">
        <v>3740000</v>
      </c>
      <c r="AI285" s="58"/>
      <c r="AJ285" s="58"/>
      <c r="AK285" s="58">
        <v>740000</v>
      </c>
      <c r="AL285" s="58"/>
      <c r="AM285" s="58">
        <v>3420000</v>
      </c>
      <c r="AN285" s="58">
        <v>741960000</v>
      </c>
    </row>
    <row r="286" spans="1:40" x14ac:dyDescent="0.25">
      <c r="A286" s="37" t="s">
        <v>1945</v>
      </c>
      <c r="B286" s="37" t="s">
        <v>2006</v>
      </c>
      <c r="C286" s="79" t="s">
        <v>674</v>
      </c>
      <c r="D286" s="79" t="s">
        <v>2195</v>
      </c>
      <c r="E286" s="58">
        <v>253000000</v>
      </c>
      <c r="F286" s="58">
        <v>182500000</v>
      </c>
      <c r="G286" s="58">
        <v>176000000</v>
      </c>
      <c r="H286" s="58">
        <v>35000000</v>
      </c>
      <c r="I286" s="58">
        <v>31000000</v>
      </c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>
        <v>677500000</v>
      </c>
    </row>
    <row r="287" spans="1:40" x14ac:dyDescent="0.25">
      <c r="A287" s="37" t="s">
        <v>561</v>
      </c>
      <c r="B287" s="37" t="s">
        <v>562</v>
      </c>
      <c r="C287" s="79" t="s">
        <v>671</v>
      </c>
      <c r="D287" s="79" t="s">
        <v>2189</v>
      </c>
      <c r="E287" s="58">
        <v>196420000</v>
      </c>
      <c r="F287" s="58">
        <v>274460000</v>
      </c>
      <c r="G287" s="58">
        <v>201330000</v>
      </c>
      <c r="H287" s="58">
        <v>260100000</v>
      </c>
      <c r="I287" s="58">
        <v>192970000</v>
      </c>
      <c r="J287" s="58">
        <v>356560000</v>
      </c>
      <c r="K287" s="58">
        <v>272240000</v>
      </c>
      <c r="L287" s="58">
        <v>252660000</v>
      </c>
      <c r="M287" s="58">
        <v>233930000</v>
      </c>
      <c r="N287" s="58">
        <v>216460000</v>
      </c>
      <c r="O287" s="58">
        <v>218720000</v>
      </c>
      <c r="P287" s="58">
        <v>194240000</v>
      </c>
      <c r="Q287" s="58">
        <v>191880000</v>
      </c>
      <c r="R287" s="58">
        <v>96690000</v>
      </c>
      <c r="S287" s="58">
        <v>40470000</v>
      </c>
      <c r="T287" s="58">
        <v>12440000</v>
      </c>
      <c r="U287" s="58">
        <v>43070000</v>
      </c>
      <c r="V287" s="58">
        <v>40590000</v>
      </c>
      <c r="W287" s="58">
        <v>38210000</v>
      </c>
      <c r="X287" s="58">
        <v>36010000</v>
      </c>
      <c r="Y287" s="58">
        <v>29370000</v>
      </c>
      <c r="Z287" s="58">
        <v>29290000</v>
      </c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>
        <v>3428110000</v>
      </c>
    </row>
    <row r="288" spans="1:40" x14ac:dyDescent="0.25">
      <c r="A288" s="37" t="s">
        <v>563</v>
      </c>
      <c r="B288" s="37" t="s">
        <v>564</v>
      </c>
      <c r="C288" s="79" t="s">
        <v>673</v>
      </c>
      <c r="D288" s="79" t="s">
        <v>2190</v>
      </c>
      <c r="E288" s="58">
        <v>9000000</v>
      </c>
      <c r="F288" s="58">
        <v>2000000</v>
      </c>
      <c r="G288" s="58">
        <v>1000000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>
        <v>12000000</v>
      </c>
    </row>
    <row r="289" spans="1:40" x14ac:dyDescent="0.25">
      <c r="A289" s="37" t="s">
        <v>565</v>
      </c>
      <c r="B289" s="37" t="s">
        <v>566</v>
      </c>
      <c r="C289" s="79" t="s">
        <v>671</v>
      </c>
      <c r="D289" s="79" t="s">
        <v>2189</v>
      </c>
      <c r="E289" s="58">
        <v>25900000</v>
      </c>
      <c r="F289" s="58">
        <v>25900000</v>
      </c>
      <c r="G289" s="58">
        <v>25900000</v>
      </c>
      <c r="H289" s="58">
        <v>25900000</v>
      </c>
      <c r="I289" s="58">
        <v>3630000</v>
      </c>
      <c r="J289" s="58">
        <v>7250000</v>
      </c>
      <c r="K289" s="58">
        <v>14510000</v>
      </c>
      <c r="L289" s="58">
        <v>29020000</v>
      </c>
      <c r="M289" s="58">
        <v>29020000</v>
      </c>
      <c r="N289" s="58">
        <v>26120000</v>
      </c>
      <c r="O289" s="58">
        <v>23510000</v>
      </c>
      <c r="P289" s="58">
        <v>21160000</v>
      </c>
      <c r="Q289" s="58">
        <v>19040000</v>
      </c>
      <c r="R289" s="58">
        <v>17140000</v>
      </c>
      <c r="S289" s="58">
        <v>15420000</v>
      </c>
      <c r="T289" s="58">
        <v>13880000</v>
      </c>
      <c r="U289" s="58">
        <v>12490000</v>
      </c>
      <c r="V289" s="58">
        <v>11240000</v>
      </c>
      <c r="W289" s="58">
        <v>10120000</v>
      </c>
      <c r="X289" s="58">
        <v>9110000</v>
      </c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>
        <v>366260000</v>
      </c>
    </row>
    <row r="290" spans="1:40" x14ac:dyDescent="0.25">
      <c r="A290" s="37" t="s">
        <v>567</v>
      </c>
      <c r="B290" s="37" t="s">
        <v>568</v>
      </c>
      <c r="C290" s="79" t="s">
        <v>671</v>
      </c>
      <c r="D290" s="93" t="s">
        <v>2189</v>
      </c>
      <c r="E290" s="58">
        <v>358460000</v>
      </c>
      <c r="F290" s="58">
        <v>413820000</v>
      </c>
      <c r="G290" s="58">
        <v>345660000</v>
      </c>
      <c r="H290" s="58">
        <v>553260000</v>
      </c>
      <c r="I290" s="58">
        <v>515200000</v>
      </c>
      <c r="J290" s="58">
        <v>411400000</v>
      </c>
      <c r="K290" s="58">
        <v>452230000</v>
      </c>
      <c r="L290" s="58">
        <v>210720000</v>
      </c>
      <c r="M290" s="58">
        <v>211060000</v>
      </c>
      <c r="N290" s="58">
        <v>211060000</v>
      </c>
      <c r="O290" s="58">
        <v>208990000</v>
      </c>
      <c r="P290" s="58">
        <v>166080000</v>
      </c>
      <c r="Q290" s="58">
        <v>294100000</v>
      </c>
      <c r="R290" s="58">
        <v>275070000</v>
      </c>
      <c r="S290" s="58">
        <v>257430000</v>
      </c>
      <c r="T290" s="58">
        <v>241170000</v>
      </c>
      <c r="U290" s="58">
        <v>226290000</v>
      </c>
      <c r="V290" s="58">
        <v>212100000</v>
      </c>
      <c r="W290" s="58">
        <v>198610000</v>
      </c>
      <c r="X290" s="58">
        <v>186840000</v>
      </c>
      <c r="Y290" s="58">
        <v>175080000</v>
      </c>
      <c r="Z290" s="58">
        <v>164700000</v>
      </c>
      <c r="AA290" s="58">
        <v>154660000</v>
      </c>
      <c r="AB290" s="58">
        <v>144280000</v>
      </c>
      <c r="AC290" s="58">
        <v>134250000</v>
      </c>
      <c r="AD290" s="58">
        <v>153280000</v>
      </c>
      <c r="AE290" s="58">
        <v>141170000</v>
      </c>
      <c r="AF290" s="58">
        <v>130100000</v>
      </c>
      <c r="AG290" s="58">
        <v>120060000</v>
      </c>
      <c r="AH290" s="58">
        <v>110380000</v>
      </c>
      <c r="AI290" s="58">
        <v>101730000</v>
      </c>
      <c r="AJ290" s="58">
        <v>93770000</v>
      </c>
      <c r="AK290" s="58">
        <v>86160000</v>
      </c>
      <c r="AL290" s="58">
        <v>79240000</v>
      </c>
      <c r="AM290" s="58">
        <v>72660000</v>
      </c>
      <c r="AN290" s="58">
        <v>7811070000</v>
      </c>
    </row>
    <row r="291" spans="1:40" x14ac:dyDescent="0.25">
      <c r="A291" s="37" t="s">
        <v>569</v>
      </c>
      <c r="B291" s="37" t="s">
        <v>2007</v>
      </c>
      <c r="C291" s="79" t="s">
        <v>674</v>
      </c>
      <c r="D291" s="93" t="s">
        <v>2195</v>
      </c>
      <c r="E291" s="58">
        <v>5000000</v>
      </c>
      <c r="F291" s="58">
        <v>3300000</v>
      </c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>
        <v>8300000</v>
      </c>
    </row>
    <row r="292" spans="1:40" x14ac:dyDescent="0.25">
      <c r="A292" s="37" t="s">
        <v>572</v>
      </c>
      <c r="B292" s="37" t="s">
        <v>573</v>
      </c>
      <c r="C292" s="79" t="s">
        <v>671</v>
      </c>
      <c r="D292" s="93" t="s">
        <v>2189</v>
      </c>
      <c r="E292" s="58">
        <v>139330000</v>
      </c>
      <c r="F292" s="58">
        <v>331820000</v>
      </c>
      <c r="G292" s="58">
        <v>315210000</v>
      </c>
      <c r="H292" s="58">
        <v>268500000</v>
      </c>
      <c r="I292" s="58">
        <v>185460000</v>
      </c>
      <c r="J292" s="58">
        <v>140130000</v>
      </c>
      <c r="K292" s="58">
        <v>125600000</v>
      </c>
      <c r="L292" s="58">
        <v>84080000</v>
      </c>
      <c r="M292" s="58">
        <v>47060000</v>
      </c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>
        <v>1637190000</v>
      </c>
    </row>
    <row r="293" spans="1:40" x14ac:dyDescent="0.25">
      <c r="A293" s="37" t="s">
        <v>577</v>
      </c>
      <c r="B293" s="37" t="s">
        <v>578</v>
      </c>
      <c r="C293" s="79" t="s">
        <v>671</v>
      </c>
      <c r="D293" s="93" t="s">
        <v>2189</v>
      </c>
      <c r="E293" s="58">
        <v>38130000</v>
      </c>
      <c r="F293" s="58">
        <v>26950000</v>
      </c>
      <c r="G293" s="58">
        <v>20290000</v>
      </c>
      <c r="H293" s="58">
        <v>15540000</v>
      </c>
      <c r="I293" s="58">
        <v>12570000</v>
      </c>
      <c r="J293" s="58">
        <v>6840000</v>
      </c>
      <c r="K293" s="58">
        <v>310000</v>
      </c>
      <c r="L293" s="58">
        <v>1180000</v>
      </c>
      <c r="M293" s="58">
        <v>1700000</v>
      </c>
      <c r="N293" s="58">
        <v>1760000</v>
      </c>
      <c r="O293" s="58"/>
      <c r="P293" s="58">
        <v>3660000</v>
      </c>
      <c r="Q293" s="58">
        <v>6260000</v>
      </c>
      <c r="R293" s="58">
        <v>2560000</v>
      </c>
      <c r="S293" s="58">
        <v>1640000</v>
      </c>
      <c r="T293" s="58">
        <v>4230000</v>
      </c>
      <c r="U293" s="58">
        <v>3900000</v>
      </c>
      <c r="V293" s="58">
        <v>3520000</v>
      </c>
      <c r="W293" s="58">
        <v>3270000</v>
      </c>
      <c r="X293" s="58">
        <v>3050000</v>
      </c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>
        <v>157360000</v>
      </c>
    </row>
    <row r="294" spans="1:40" x14ac:dyDescent="0.25">
      <c r="A294" s="37" t="s">
        <v>579</v>
      </c>
      <c r="B294" s="37" t="s">
        <v>580</v>
      </c>
      <c r="C294" s="79" t="s">
        <v>671</v>
      </c>
      <c r="D294" s="93" t="s">
        <v>2189</v>
      </c>
      <c r="E294" s="58">
        <v>22120000</v>
      </c>
      <c r="F294" s="58">
        <v>15200000</v>
      </c>
      <c r="G294" s="58">
        <v>6830000</v>
      </c>
      <c r="H294" s="58">
        <v>3470000</v>
      </c>
      <c r="I294" s="58">
        <v>1920000</v>
      </c>
      <c r="J294" s="58">
        <v>2670000</v>
      </c>
      <c r="K294" s="58">
        <v>2220000</v>
      </c>
      <c r="L294" s="58">
        <v>630000</v>
      </c>
      <c r="M294" s="58">
        <v>160000</v>
      </c>
      <c r="N294" s="58">
        <v>160000</v>
      </c>
      <c r="O294" s="58">
        <v>160000</v>
      </c>
      <c r="P294" s="58"/>
      <c r="Q294" s="58"/>
      <c r="R294" s="58"/>
      <c r="S294" s="58">
        <v>310000</v>
      </c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>
        <v>55850000</v>
      </c>
    </row>
    <row r="295" spans="1:40" x14ac:dyDescent="0.25">
      <c r="A295" s="37" t="s">
        <v>581</v>
      </c>
      <c r="B295" s="37" t="s">
        <v>2008</v>
      </c>
      <c r="C295" s="79" t="s">
        <v>671</v>
      </c>
      <c r="D295" s="93" t="s">
        <v>2189</v>
      </c>
      <c r="E295" s="58"/>
      <c r="F295" s="58">
        <v>34620000</v>
      </c>
      <c r="G295" s="58">
        <v>31070000</v>
      </c>
      <c r="H295" s="58">
        <v>27690000</v>
      </c>
      <c r="I295" s="58">
        <v>24230000</v>
      </c>
      <c r="J295" s="58">
        <v>20770000</v>
      </c>
      <c r="K295" s="58">
        <v>17260000</v>
      </c>
      <c r="L295" s="58">
        <v>13850000</v>
      </c>
      <c r="M295" s="58">
        <v>10390000</v>
      </c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>
        <v>179880000</v>
      </c>
    </row>
    <row r="296" spans="1:40" x14ac:dyDescent="0.25">
      <c r="A296" s="37" t="s">
        <v>583</v>
      </c>
      <c r="B296" s="37" t="s">
        <v>584</v>
      </c>
      <c r="C296" s="79" t="s">
        <v>674</v>
      </c>
      <c r="D296" s="93" t="s">
        <v>2195</v>
      </c>
      <c r="E296" s="58">
        <v>37700000</v>
      </c>
      <c r="F296" s="58">
        <v>28500000</v>
      </c>
      <c r="G296" s="58">
        <v>21300000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>
        <v>87500000</v>
      </c>
    </row>
    <row r="297" spans="1:40" x14ac:dyDescent="0.25">
      <c r="A297" s="37" t="s">
        <v>585</v>
      </c>
      <c r="B297" s="37" t="s">
        <v>586</v>
      </c>
      <c r="C297" s="79" t="s">
        <v>671</v>
      </c>
      <c r="D297" s="93" t="s">
        <v>2189</v>
      </c>
      <c r="E297" s="58">
        <v>43400000</v>
      </c>
      <c r="F297" s="58">
        <v>26850000</v>
      </c>
      <c r="G297" s="58">
        <v>17400000</v>
      </c>
      <c r="H297" s="58">
        <v>13170000</v>
      </c>
      <c r="I297" s="58">
        <v>21580000</v>
      </c>
      <c r="J297" s="58">
        <v>18570000</v>
      </c>
      <c r="K297" s="58">
        <v>8510000</v>
      </c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>
        <v>149480000</v>
      </c>
    </row>
  </sheetData>
  <phoneticPr fontId="3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2FFE-D440-4FFF-A212-47F773A88263}">
  <dimension ref="A1:AU24"/>
  <sheetViews>
    <sheetView zoomScaleNormal="100" workbookViewId="0">
      <selection activeCell="A2" sqref="A2"/>
    </sheetView>
  </sheetViews>
  <sheetFormatPr defaultRowHeight="15" x14ac:dyDescent="0.25"/>
  <cols>
    <col min="1" max="1" width="19" bestFit="1" customWidth="1"/>
    <col min="2" max="2" width="16" bestFit="1" customWidth="1"/>
    <col min="3" max="3" width="26.7109375" bestFit="1" customWidth="1"/>
    <col min="4" max="4" width="29.28515625" bestFit="1" customWidth="1"/>
    <col min="5" max="35" width="10.140625" bestFit="1" customWidth="1"/>
    <col min="36" max="44" width="10.140625" customWidth="1"/>
    <col min="45" max="45" width="21.85546875" bestFit="1" customWidth="1"/>
    <col min="46" max="46" width="21.85546875" customWidth="1"/>
    <col min="47" max="47" width="7.28515625" bestFit="1" customWidth="1"/>
  </cols>
  <sheetData>
    <row r="1" spans="1:47" ht="15.75" x14ac:dyDescent="0.25">
      <c r="A1" s="39" t="s">
        <v>2244</v>
      </c>
    </row>
    <row r="2" spans="1:47" x14ac:dyDescent="0.25">
      <c r="A2" s="40" t="s">
        <v>1741</v>
      </c>
    </row>
    <row r="3" spans="1:47" s="41" customFormat="1" x14ac:dyDescent="0.25">
      <c r="A3" s="42" t="s">
        <v>1734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7" s="41" customFormat="1" ht="63.75" customHeight="1" x14ac:dyDescent="0.25">
      <c r="A4" s="44" t="s">
        <v>0</v>
      </c>
      <c r="B4" s="44" t="s">
        <v>1</v>
      </c>
      <c r="C4" s="44" t="s">
        <v>1743</v>
      </c>
      <c r="D4" s="44" t="s">
        <v>1744</v>
      </c>
      <c r="E4" s="44" t="s">
        <v>36</v>
      </c>
      <c r="F4" s="44" t="s">
        <v>106</v>
      </c>
      <c r="G4" s="44" t="s">
        <v>85</v>
      </c>
      <c r="H4" s="44" t="s">
        <v>496</v>
      </c>
      <c r="I4" s="44" t="s">
        <v>12</v>
      </c>
      <c r="J4" s="44" t="s">
        <v>266</v>
      </c>
      <c r="K4" s="44" t="s">
        <v>645</v>
      </c>
      <c r="L4" s="44" t="s">
        <v>365</v>
      </c>
      <c r="M4" s="44" t="s">
        <v>646</v>
      </c>
      <c r="N4" s="44" t="s">
        <v>647</v>
      </c>
      <c r="O4" s="44" t="s">
        <v>648</v>
      </c>
      <c r="P4" s="44" t="s">
        <v>649</v>
      </c>
      <c r="Q4" s="44" t="s">
        <v>650</v>
      </c>
      <c r="R4" s="44" t="s">
        <v>651</v>
      </c>
      <c r="S4" s="44" t="s">
        <v>652</v>
      </c>
      <c r="T4" s="44" t="s">
        <v>653</v>
      </c>
      <c r="U4" s="44" t="s">
        <v>654</v>
      </c>
      <c r="V4" s="44" t="s">
        <v>655</v>
      </c>
      <c r="W4" s="44" t="s">
        <v>656</v>
      </c>
      <c r="X4" s="44" t="s">
        <v>657</v>
      </c>
      <c r="Y4" s="44" t="s">
        <v>658</v>
      </c>
      <c r="Z4" s="44" t="s">
        <v>659</v>
      </c>
      <c r="AA4" s="44" t="s">
        <v>660</v>
      </c>
      <c r="AB4" s="44" t="s">
        <v>661</v>
      </c>
      <c r="AC4" s="44" t="s">
        <v>662</v>
      </c>
      <c r="AD4" s="44" t="s">
        <v>663</v>
      </c>
      <c r="AE4" s="44" t="s">
        <v>664</v>
      </c>
      <c r="AF4" s="44" t="s">
        <v>665</v>
      </c>
      <c r="AG4" s="44" t="s">
        <v>666</v>
      </c>
      <c r="AH4" s="44" t="s">
        <v>667</v>
      </c>
      <c r="AI4" s="44" t="s">
        <v>668</v>
      </c>
      <c r="AJ4" s="44" t="s">
        <v>669</v>
      </c>
      <c r="AK4" s="44" t="s">
        <v>670</v>
      </c>
      <c r="AL4" s="44" t="s">
        <v>2009</v>
      </c>
      <c r="AM4" s="44" t="s">
        <v>2010</v>
      </c>
      <c r="AN4" s="44" t="s">
        <v>2011</v>
      </c>
      <c r="AO4" s="44" t="s">
        <v>2012</v>
      </c>
      <c r="AP4" s="44" t="s">
        <v>2013</v>
      </c>
      <c r="AQ4" s="44" t="s">
        <v>2014</v>
      </c>
      <c r="AR4" s="44" t="s">
        <v>2015</v>
      </c>
      <c r="AS4" s="44" t="s">
        <v>1742</v>
      </c>
    </row>
    <row r="5" spans="1:47" x14ac:dyDescent="0.25">
      <c r="A5" s="45" t="s">
        <v>49</v>
      </c>
      <c r="B5" s="45" t="s">
        <v>50</v>
      </c>
      <c r="C5" s="46" t="s">
        <v>671</v>
      </c>
      <c r="D5" s="46" t="s">
        <v>2189</v>
      </c>
      <c r="E5" s="58">
        <v>54730</v>
      </c>
      <c r="F5" s="58">
        <v>48990</v>
      </c>
      <c r="G5" s="58"/>
      <c r="H5" s="58"/>
      <c r="I5" s="58">
        <v>36340</v>
      </c>
      <c r="J5" s="58">
        <v>137200</v>
      </c>
      <c r="K5" s="58">
        <v>110110</v>
      </c>
      <c r="L5" s="58">
        <v>95020</v>
      </c>
      <c r="M5" s="58">
        <v>83720</v>
      </c>
      <c r="N5" s="58">
        <v>73930</v>
      </c>
      <c r="O5" s="58">
        <v>65950</v>
      </c>
      <c r="P5" s="58">
        <v>58740</v>
      </c>
      <c r="Q5" s="58">
        <v>52420</v>
      </c>
      <c r="R5" s="58">
        <v>46550</v>
      </c>
      <c r="S5" s="58">
        <v>41740</v>
      </c>
      <c r="T5" s="58">
        <v>37430</v>
      </c>
      <c r="U5" s="58">
        <v>33680</v>
      </c>
      <c r="V5" s="58">
        <v>30200</v>
      </c>
      <c r="W5" s="58">
        <v>27360</v>
      </c>
      <c r="X5" s="58">
        <v>19030</v>
      </c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>
        <v>1053140</v>
      </c>
      <c r="AU5" s="55"/>
    </row>
    <row r="6" spans="1:47" x14ac:dyDescent="0.25">
      <c r="A6" s="45" t="s">
        <v>72</v>
      </c>
      <c r="B6" s="45" t="s">
        <v>73</v>
      </c>
      <c r="C6" s="46" t="s">
        <v>671</v>
      </c>
      <c r="D6" s="46" t="s">
        <v>2189</v>
      </c>
      <c r="E6" s="58">
        <v>10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>
        <v>10</v>
      </c>
      <c r="AU6" s="55"/>
    </row>
    <row r="7" spans="1:47" x14ac:dyDescent="0.25">
      <c r="A7" s="45" t="s">
        <v>590</v>
      </c>
      <c r="B7" s="45" t="s">
        <v>591</v>
      </c>
      <c r="C7" s="46" t="s">
        <v>2200</v>
      </c>
      <c r="D7" s="46" t="s">
        <v>2201</v>
      </c>
      <c r="E7" s="58">
        <v>267500</v>
      </c>
      <c r="F7" s="58">
        <v>255900</v>
      </c>
      <c r="G7" s="58">
        <v>223300</v>
      </c>
      <c r="H7" s="58">
        <v>198100</v>
      </c>
      <c r="I7" s="58">
        <v>173600</v>
      </c>
      <c r="J7" s="58">
        <v>161500</v>
      </c>
      <c r="K7" s="58">
        <v>146700</v>
      </c>
      <c r="L7" s="58">
        <v>134500</v>
      </c>
      <c r="M7" s="58">
        <v>121100</v>
      </c>
      <c r="N7" s="58">
        <v>115300</v>
      </c>
      <c r="O7" s="58">
        <v>106900</v>
      </c>
      <c r="P7" s="58">
        <v>99800</v>
      </c>
      <c r="Q7" s="58">
        <v>91300</v>
      </c>
      <c r="R7" s="58">
        <v>88100</v>
      </c>
      <c r="S7" s="58">
        <v>82800</v>
      </c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>
        <v>2266400</v>
      </c>
      <c r="AU7" s="55"/>
    </row>
    <row r="8" spans="1:47" x14ac:dyDescent="0.25">
      <c r="A8" s="45" t="s">
        <v>598</v>
      </c>
      <c r="B8" s="45" t="s">
        <v>599</v>
      </c>
      <c r="C8" s="46" t="s">
        <v>676</v>
      </c>
      <c r="D8" s="46" t="s">
        <v>2191</v>
      </c>
      <c r="E8" s="58">
        <v>15500</v>
      </c>
      <c r="F8" s="58">
        <v>14900</v>
      </c>
      <c r="G8" s="58">
        <v>14800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>
        <v>45200</v>
      </c>
      <c r="AU8" s="55"/>
    </row>
    <row r="9" spans="1:47" x14ac:dyDescent="0.25">
      <c r="A9" s="45" t="s">
        <v>600</v>
      </c>
      <c r="B9" s="45" t="s">
        <v>601</v>
      </c>
      <c r="C9" s="46" t="s">
        <v>676</v>
      </c>
      <c r="D9" s="46" t="s">
        <v>2191</v>
      </c>
      <c r="E9" s="58">
        <v>62300</v>
      </c>
      <c r="F9" s="58">
        <v>58700</v>
      </c>
      <c r="G9" s="58">
        <v>57700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>
        <v>178700</v>
      </c>
      <c r="AU9" s="55"/>
    </row>
    <row r="10" spans="1:47" x14ac:dyDescent="0.25">
      <c r="A10" s="45" t="s">
        <v>602</v>
      </c>
      <c r="B10" s="45" t="s">
        <v>603</v>
      </c>
      <c r="C10" s="46" t="s">
        <v>676</v>
      </c>
      <c r="D10" s="46" t="s">
        <v>2191</v>
      </c>
      <c r="E10" s="58">
        <v>12900</v>
      </c>
      <c r="F10" s="58">
        <v>12000</v>
      </c>
      <c r="G10" s="58">
        <v>11400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>
        <v>36300</v>
      </c>
      <c r="AU10" s="55"/>
    </row>
    <row r="11" spans="1:47" x14ac:dyDescent="0.25">
      <c r="A11" s="45" t="s">
        <v>604</v>
      </c>
      <c r="B11" s="45" t="s">
        <v>605</v>
      </c>
      <c r="C11" s="46" t="s">
        <v>676</v>
      </c>
      <c r="D11" s="46" t="s">
        <v>2191</v>
      </c>
      <c r="E11" s="58">
        <v>16400</v>
      </c>
      <c r="F11" s="58">
        <v>15400</v>
      </c>
      <c r="G11" s="58">
        <v>12800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>
        <v>44600</v>
      </c>
      <c r="AU11" s="55"/>
    </row>
    <row r="12" spans="1:47" x14ac:dyDescent="0.25">
      <c r="A12" s="45" t="s">
        <v>606</v>
      </c>
      <c r="B12" s="45" t="s">
        <v>607</v>
      </c>
      <c r="C12" s="46" t="s">
        <v>676</v>
      </c>
      <c r="D12" s="46" t="s">
        <v>2191</v>
      </c>
      <c r="E12" s="58">
        <v>32500</v>
      </c>
      <c r="F12" s="58">
        <v>30600</v>
      </c>
      <c r="G12" s="58">
        <v>29400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>
        <v>92500</v>
      </c>
      <c r="AU12" s="55"/>
    </row>
    <row r="13" spans="1:47" x14ac:dyDescent="0.25">
      <c r="A13" s="45" t="s">
        <v>609</v>
      </c>
      <c r="B13" s="45" t="s">
        <v>609</v>
      </c>
      <c r="C13" s="46" t="s">
        <v>678</v>
      </c>
      <c r="D13" s="46" t="s">
        <v>2197</v>
      </c>
      <c r="E13" s="58">
        <v>28618</v>
      </c>
      <c r="F13" s="58">
        <v>24484</v>
      </c>
      <c r="G13" s="58">
        <v>20668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>
        <v>73770</v>
      </c>
      <c r="AU13" s="55"/>
    </row>
    <row r="14" spans="1:47" x14ac:dyDescent="0.25">
      <c r="A14" s="45" t="s">
        <v>612</v>
      </c>
      <c r="B14" s="45" t="s">
        <v>613</v>
      </c>
      <c r="C14" s="46" t="s">
        <v>678</v>
      </c>
      <c r="D14" s="46" t="s">
        <v>2197</v>
      </c>
      <c r="E14" s="58">
        <v>32433</v>
      </c>
      <c r="F14" s="58">
        <v>31638</v>
      </c>
      <c r="G14" s="58">
        <v>29731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>
        <v>93802</v>
      </c>
      <c r="AU14" s="55"/>
    </row>
    <row r="15" spans="1:47" x14ac:dyDescent="0.25">
      <c r="A15" s="45" t="s">
        <v>616</v>
      </c>
      <c r="B15" s="45" t="s">
        <v>617</v>
      </c>
      <c r="C15" s="46" t="s">
        <v>673</v>
      </c>
      <c r="D15" s="46" t="s">
        <v>2190</v>
      </c>
      <c r="E15" s="58"/>
      <c r="F15" s="58">
        <v>5000</v>
      </c>
      <c r="G15" s="58">
        <v>58000</v>
      </c>
      <c r="H15" s="58">
        <v>145000</v>
      </c>
      <c r="I15" s="58">
        <v>232000</v>
      </c>
      <c r="J15" s="58">
        <v>208000</v>
      </c>
      <c r="K15" s="58">
        <v>166000</v>
      </c>
      <c r="L15" s="58">
        <v>135000</v>
      </c>
      <c r="M15" s="58">
        <v>109000</v>
      </c>
      <c r="N15" s="58">
        <v>89000</v>
      </c>
      <c r="O15" s="58">
        <v>72000</v>
      </c>
      <c r="P15" s="58">
        <v>59000</v>
      </c>
      <c r="Q15" s="58">
        <v>49000</v>
      </c>
      <c r="R15" s="58">
        <v>40000</v>
      </c>
      <c r="S15" s="58">
        <v>33000</v>
      </c>
      <c r="T15" s="58">
        <v>28000</v>
      </c>
      <c r="U15" s="58">
        <v>23000</v>
      </c>
      <c r="V15" s="58">
        <v>19000</v>
      </c>
      <c r="W15" s="58">
        <v>16000</v>
      </c>
      <c r="X15" s="58">
        <v>14000</v>
      </c>
      <c r="Y15" s="58">
        <v>12000</v>
      </c>
      <c r="Z15" s="58">
        <v>10000</v>
      </c>
      <c r="AA15" s="58">
        <v>8000</v>
      </c>
      <c r="AB15" s="58">
        <v>7000</v>
      </c>
      <c r="AC15" s="58">
        <v>6000</v>
      </c>
      <c r="AD15" s="58">
        <v>5000</v>
      </c>
      <c r="AE15" s="58">
        <v>4000</v>
      </c>
      <c r="AF15" s="58">
        <v>4000</v>
      </c>
      <c r="AG15" s="58">
        <v>3000</v>
      </c>
      <c r="AH15" s="58">
        <v>3000</v>
      </c>
      <c r="AI15" s="58">
        <v>2000</v>
      </c>
      <c r="AJ15" s="58">
        <v>2000</v>
      </c>
      <c r="AK15" s="58">
        <v>2000</v>
      </c>
      <c r="AL15" s="58">
        <v>2000</v>
      </c>
      <c r="AM15" s="58">
        <v>1000</v>
      </c>
      <c r="AN15" s="58"/>
      <c r="AO15" s="58"/>
      <c r="AP15" s="58"/>
      <c r="AQ15" s="58"/>
      <c r="AR15" s="58"/>
      <c r="AS15" s="58">
        <v>1571000</v>
      </c>
      <c r="AU15" s="55"/>
    </row>
    <row r="16" spans="1:47" x14ac:dyDescent="0.25">
      <c r="A16" s="45" t="s">
        <v>618</v>
      </c>
      <c r="B16" s="45" t="s">
        <v>619</v>
      </c>
      <c r="C16" s="46" t="s">
        <v>671</v>
      </c>
      <c r="D16" s="46" t="s">
        <v>2189</v>
      </c>
      <c r="E16" s="58">
        <v>37300</v>
      </c>
      <c r="F16" s="58">
        <v>47520</v>
      </c>
      <c r="G16" s="58">
        <v>97860</v>
      </c>
      <c r="H16" s="58">
        <v>127670</v>
      </c>
      <c r="I16" s="58">
        <v>69410</v>
      </c>
      <c r="J16" s="58">
        <v>38000</v>
      </c>
      <c r="K16" s="58">
        <v>23810</v>
      </c>
      <c r="L16" s="58">
        <v>17830</v>
      </c>
      <c r="M16" s="58">
        <v>7190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>
        <v>466590</v>
      </c>
      <c r="AU16" s="55"/>
    </row>
    <row r="17" spans="1:47" x14ac:dyDescent="0.25">
      <c r="A17" s="45" t="s">
        <v>486</v>
      </c>
      <c r="B17" s="45" t="s">
        <v>487</v>
      </c>
      <c r="C17" s="46" t="s">
        <v>673</v>
      </c>
      <c r="D17" s="46" t="s">
        <v>2190</v>
      </c>
      <c r="E17" s="58"/>
      <c r="F17" s="58">
        <v>22000</v>
      </c>
      <c r="G17" s="58">
        <v>91000</v>
      </c>
      <c r="H17" s="58">
        <v>183000</v>
      </c>
      <c r="I17" s="58">
        <v>255000</v>
      </c>
      <c r="J17" s="58">
        <v>261000</v>
      </c>
      <c r="K17" s="58">
        <v>237000</v>
      </c>
      <c r="L17" s="58">
        <v>196000</v>
      </c>
      <c r="M17" s="58">
        <v>158000</v>
      </c>
      <c r="N17" s="58">
        <v>124000</v>
      </c>
      <c r="O17" s="58">
        <v>99000</v>
      </c>
      <c r="P17" s="58">
        <v>79000</v>
      </c>
      <c r="Q17" s="58">
        <v>63000</v>
      </c>
      <c r="R17" s="58">
        <v>50000</v>
      </c>
      <c r="S17" s="58">
        <v>40000</v>
      </c>
      <c r="T17" s="58">
        <v>33000</v>
      </c>
      <c r="U17" s="58">
        <v>27000</v>
      </c>
      <c r="V17" s="58">
        <v>22000</v>
      </c>
      <c r="W17" s="58">
        <v>18000</v>
      </c>
      <c r="X17" s="58">
        <v>14000</v>
      </c>
      <c r="Y17" s="58">
        <v>12000</v>
      </c>
      <c r="Z17" s="58">
        <v>10000</v>
      </c>
      <c r="AA17" s="58">
        <v>8000</v>
      </c>
      <c r="AB17" s="58">
        <v>7000</v>
      </c>
      <c r="AC17" s="58">
        <v>2000</v>
      </c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>
        <v>2011000</v>
      </c>
      <c r="AU17" s="55"/>
    </row>
    <row r="18" spans="1:47" x14ac:dyDescent="0.25">
      <c r="A18" s="45" t="s">
        <v>629</v>
      </c>
      <c r="B18" s="45" t="s">
        <v>630</v>
      </c>
      <c r="C18" s="46" t="s">
        <v>671</v>
      </c>
      <c r="D18" s="46" t="s">
        <v>2189</v>
      </c>
      <c r="E18" s="58"/>
      <c r="F18" s="58"/>
      <c r="G18" s="58"/>
      <c r="H18" s="58"/>
      <c r="I18" s="58">
        <v>60160</v>
      </c>
      <c r="J18" s="58">
        <v>224370</v>
      </c>
      <c r="K18" s="58">
        <v>151280</v>
      </c>
      <c r="L18" s="58">
        <v>60100</v>
      </c>
      <c r="M18" s="58">
        <v>31260</v>
      </c>
      <c r="N18" s="58">
        <v>31810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>
        <v>558980</v>
      </c>
      <c r="AU18" s="55"/>
    </row>
    <row r="19" spans="1:47" x14ac:dyDescent="0.25">
      <c r="A19" s="45" t="s">
        <v>620</v>
      </c>
      <c r="B19" s="45" t="s">
        <v>621</v>
      </c>
      <c r="C19" s="46" t="s">
        <v>162</v>
      </c>
      <c r="D19" s="46" t="s">
        <v>2205</v>
      </c>
      <c r="E19" s="58"/>
      <c r="F19" s="58">
        <v>85000</v>
      </c>
      <c r="G19" s="58">
        <v>121000</v>
      </c>
      <c r="H19" s="58">
        <v>104000</v>
      </c>
      <c r="I19" s="58">
        <v>74000</v>
      </c>
      <c r="J19" s="58">
        <v>52000</v>
      </c>
      <c r="K19" s="58">
        <v>36000</v>
      </c>
      <c r="L19" s="58">
        <v>23000</v>
      </c>
      <c r="M19" s="58">
        <v>9000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>
        <v>504000</v>
      </c>
      <c r="AU19" s="55"/>
    </row>
    <row r="20" spans="1:47" x14ac:dyDescent="0.25">
      <c r="A20" s="45" t="s">
        <v>622</v>
      </c>
      <c r="B20" s="45" t="s">
        <v>623</v>
      </c>
      <c r="C20" s="46" t="s">
        <v>2200</v>
      </c>
      <c r="D20" s="46" t="s">
        <v>2201</v>
      </c>
      <c r="E20" s="58">
        <v>216000</v>
      </c>
      <c r="F20" s="58">
        <v>173700</v>
      </c>
      <c r="G20" s="58">
        <v>136600</v>
      </c>
      <c r="H20" s="58">
        <v>111500</v>
      </c>
      <c r="I20" s="58">
        <v>91400</v>
      </c>
      <c r="J20" s="58">
        <v>79400</v>
      </c>
      <c r="K20" s="58">
        <v>67800</v>
      </c>
      <c r="L20" s="58">
        <v>59000</v>
      </c>
      <c r="M20" s="58">
        <v>50700</v>
      </c>
      <c r="N20" s="58">
        <v>45900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>
        <v>1032000</v>
      </c>
    </row>
    <row r="21" spans="1:47" x14ac:dyDescent="0.25">
      <c r="A21" s="45" t="s">
        <v>624</v>
      </c>
      <c r="B21" s="45" t="s">
        <v>625</v>
      </c>
      <c r="C21" s="46" t="s">
        <v>2200</v>
      </c>
      <c r="D21" s="46" t="s">
        <v>2201</v>
      </c>
      <c r="E21" s="58">
        <v>22500</v>
      </c>
      <c r="F21" s="58">
        <v>209200</v>
      </c>
      <c r="G21" s="58">
        <v>120700</v>
      </c>
      <c r="H21" s="58">
        <v>76400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>
        <v>428800</v>
      </c>
    </row>
    <row r="22" spans="1:47" x14ac:dyDescent="0.25">
      <c r="A22" s="45" t="s">
        <v>627</v>
      </c>
      <c r="B22" s="45" t="s">
        <v>628</v>
      </c>
      <c r="C22" s="46" t="s">
        <v>2193</v>
      </c>
      <c r="D22" s="46" t="s">
        <v>2194</v>
      </c>
      <c r="E22" s="58">
        <v>81000</v>
      </c>
      <c r="F22" s="58">
        <v>82000</v>
      </c>
      <c r="G22" s="58">
        <v>69000</v>
      </c>
      <c r="H22" s="58">
        <v>60000</v>
      </c>
      <c r="I22" s="58">
        <v>53000</v>
      </c>
      <c r="J22" s="58">
        <v>47000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>
        <v>392000</v>
      </c>
    </row>
    <row r="23" spans="1:47" x14ac:dyDescent="0.25">
      <c r="A23" s="45" t="s">
        <v>635</v>
      </c>
      <c r="B23" s="45" t="s">
        <v>636</v>
      </c>
      <c r="C23" s="46" t="s">
        <v>671</v>
      </c>
      <c r="D23" s="46" t="s">
        <v>2189</v>
      </c>
      <c r="E23" s="58">
        <v>154240</v>
      </c>
      <c r="F23" s="58">
        <v>150320</v>
      </c>
      <c r="G23" s="58">
        <v>134820</v>
      </c>
      <c r="H23" s="58">
        <v>124840</v>
      </c>
      <c r="I23" s="58">
        <v>177390</v>
      </c>
      <c r="J23" s="58">
        <v>149490</v>
      </c>
      <c r="K23" s="58">
        <v>131540</v>
      </c>
      <c r="L23" s="58">
        <v>124780</v>
      </c>
      <c r="M23" s="58">
        <v>122090</v>
      </c>
      <c r="N23" s="58">
        <v>119060</v>
      </c>
      <c r="O23" s="58">
        <v>114850</v>
      </c>
      <c r="P23" s="58">
        <v>110060</v>
      </c>
      <c r="Q23" s="58">
        <v>104380</v>
      </c>
      <c r="R23" s="58">
        <v>99040</v>
      </c>
      <c r="S23" s="58">
        <v>93640</v>
      </c>
      <c r="T23" s="58">
        <v>88440</v>
      </c>
      <c r="U23" s="58">
        <v>83710</v>
      </c>
      <c r="V23" s="58">
        <v>78820</v>
      </c>
      <c r="W23" s="58">
        <v>75120</v>
      </c>
      <c r="X23" s="58">
        <v>67530</v>
      </c>
      <c r="Y23" s="58">
        <v>63440</v>
      </c>
      <c r="Z23" s="58">
        <v>59200</v>
      </c>
      <c r="AA23" s="58">
        <v>49590</v>
      </c>
      <c r="AB23" s="58">
        <v>46010</v>
      </c>
      <c r="AC23" s="58">
        <v>42840</v>
      </c>
      <c r="AD23" s="58">
        <v>40280</v>
      </c>
      <c r="AE23" s="58">
        <v>37930</v>
      </c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>
        <v>2643450</v>
      </c>
    </row>
    <row r="24" spans="1:47" x14ac:dyDescent="0.25">
      <c r="A24" s="45" t="s">
        <v>637</v>
      </c>
      <c r="B24" s="45" t="s">
        <v>638</v>
      </c>
      <c r="C24" s="46" t="s">
        <v>671</v>
      </c>
      <c r="D24" s="46" t="s">
        <v>2189</v>
      </c>
      <c r="E24" s="58">
        <v>422240</v>
      </c>
      <c r="F24" s="58">
        <v>785410</v>
      </c>
      <c r="G24" s="58">
        <v>1072510</v>
      </c>
      <c r="H24" s="58">
        <v>1178480</v>
      </c>
      <c r="I24" s="58">
        <v>1130770</v>
      </c>
      <c r="J24" s="58">
        <v>1135230</v>
      </c>
      <c r="K24" s="58">
        <v>1143040</v>
      </c>
      <c r="L24" s="58">
        <v>1224910</v>
      </c>
      <c r="M24" s="58">
        <v>1213500</v>
      </c>
      <c r="N24" s="58">
        <v>1403720</v>
      </c>
      <c r="O24" s="58">
        <v>1387700</v>
      </c>
      <c r="P24" s="58">
        <v>1209460</v>
      </c>
      <c r="Q24" s="58">
        <v>1077870</v>
      </c>
      <c r="R24" s="58">
        <v>1174170</v>
      </c>
      <c r="S24" s="58">
        <v>1136880</v>
      </c>
      <c r="T24" s="58">
        <v>1077270</v>
      </c>
      <c r="U24" s="58">
        <v>1029950</v>
      </c>
      <c r="V24" s="58">
        <v>924350</v>
      </c>
      <c r="W24" s="58">
        <v>820620</v>
      </c>
      <c r="X24" s="58">
        <v>710040</v>
      </c>
      <c r="Y24" s="58">
        <v>637710</v>
      </c>
      <c r="Z24" s="58">
        <v>583980</v>
      </c>
      <c r="AA24" s="58">
        <v>547000</v>
      </c>
      <c r="AB24" s="58">
        <v>512140</v>
      </c>
      <c r="AC24" s="58">
        <v>477640</v>
      </c>
      <c r="AD24" s="58">
        <v>451360</v>
      </c>
      <c r="AE24" s="58">
        <v>427530</v>
      </c>
      <c r="AF24" s="58">
        <v>379910</v>
      </c>
      <c r="AG24" s="58">
        <v>339730</v>
      </c>
      <c r="AH24" s="58">
        <v>307530</v>
      </c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>
        <v>25922650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C77E-FD73-4689-AE8D-8C009C1A9718}">
  <dimension ref="A1:S1220"/>
  <sheetViews>
    <sheetView topLeftCell="A1068" workbookViewId="0">
      <selection activeCell="J1083" sqref="J1083"/>
    </sheetView>
  </sheetViews>
  <sheetFormatPr defaultRowHeight="15" x14ac:dyDescent="0.25"/>
  <cols>
    <col min="1" max="1" width="27.42578125" bestFit="1" customWidth="1"/>
    <col min="2" max="2" width="30" bestFit="1" customWidth="1"/>
    <col min="3" max="3" width="37.42578125" bestFit="1" customWidth="1"/>
    <col min="4" max="4" width="14.28515625" bestFit="1" customWidth="1"/>
    <col min="5" max="5" width="9.7109375" bestFit="1" customWidth="1"/>
    <col min="19" max="19" width="11.85546875" customWidth="1"/>
  </cols>
  <sheetData>
    <row r="1" spans="1:19" ht="31.5" x14ac:dyDescent="0.25">
      <c r="A1" s="47" t="s">
        <v>2245</v>
      </c>
      <c r="B1" s="69"/>
      <c r="S1" s="48" t="s">
        <v>2151</v>
      </c>
    </row>
    <row r="2" spans="1:19" x14ac:dyDescent="0.25">
      <c r="A2" s="48" t="s">
        <v>2152</v>
      </c>
      <c r="B2" s="49"/>
      <c r="S2" s="48" t="s">
        <v>1908</v>
      </c>
    </row>
    <row r="3" spans="1:19" ht="38.25" x14ac:dyDescent="0.25">
      <c r="A3" s="65" t="s">
        <v>1920</v>
      </c>
      <c r="B3" s="65" t="s">
        <v>1921</v>
      </c>
      <c r="C3" s="65" t="s">
        <v>1743</v>
      </c>
      <c r="D3" s="65" t="s">
        <v>1922</v>
      </c>
      <c r="E3" s="65" t="s">
        <v>1923</v>
      </c>
      <c r="F3" s="65" t="s">
        <v>1924</v>
      </c>
      <c r="G3" s="65" t="s">
        <v>1909</v>
      </c>
      <c r="H3" s="65" t="s">
        <v>1910</v>
      </c>
      <c r="I3" s="65" t="s">
        <v>399</v>
      </c>
      <c r="J3" s="65" t="s">
        <v>1911</v>
      </c>
      <c r="K3" s="65" t="s">
        <v>1912</v>
      </c>
      <c r="L3" s="65" t="s">
        <v>1913</v>
      </c>
      <c r="M3" s="65" t="s">
        <v>1914</v>
      </c>
      <c r="N3" s="65" t="s">
        <v>1915</v>
      </c>
      <c r="O3" s="65" t="s">
        <v>1916</v>
      </c>
      <c r="P3" s="65" t="s">
        <v>1917</v>
      </c>
      <c r="Q3" s="65" t="s">
        <v>1918</v>
      </c>
      <c r="R3" s="65" t="s">
        <v>1919</v>
      </c>
      <c r="S3" s="66" t="s">
        <v>1925</v>
      </c>
    </row>
    <row r="4" spans="1:19" x14ac:dyDescent="0.25">
      <c r="A4" s="60" t="s">
        <v>691</v>
      </c>
      <c r="B4" s="61"/>
      <c r="C4" s="61"/>
      <c r="D4" s="62"/>
      <c r="E4" s="62"/>
      <c r="F4" s="61"/>
      <c r="G4" s="6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4" t="s">
        <v>2153</v>
      </c>
    </row>
    <row r="5" spans="1:19" x14ac:dyDescent="0.25">
      <c r="A5" s="51" t="s">
        <v>20</v>
      </c>
      <c r="B5" t="s">
        <v>701</v>
      </c>
      <c r="C5" t="s">
        <v>690</v>
      </c>
      <c r="D5" t="s">
        <v>672</v>
      </c>
      <c r="E5">
        <v>2010</v>
      </c>
      <c r="F5" t="s">
        <v>691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</row>
    <row r="6" spans="1:19" x14ac:dyDescent="0.25">
      <c r="A6" s="51" t="s">
        <v>20</v>
      </c>
      <c r="B6" t="s">
        <v>704</v>
      </c>
      <c r="C6" t="s">
        <v>690</v>
      </c>
      <c r="D6" t="s">
        <v>672</v>
      </c>
      <c r="E6">
        <v>2010</v>
      </c>
      <c r="F6" t="s">
        <v>691</v>
      </c>
      <c r="G6" s="58">
        <v>2333331</v>
      </c>
      <c r="H6" s="58">
        <v>2660620</v>
      </c>
      <c r="I6" s="58">
        <v>3215185</v>
      </c>
      <c r="J6" s="58">
        <v>2342688</v>
      </c>
      <c r="K6" s="58">
        <v>2957621</v>
      </c>
      <c r="L6" s="58">
        <v>3628367</v>
      </c>
      <c r="M6" s="58">
        <v>1218272</v>
      </c>
      <c r="N6" s="58">
        <v>7154985</v>
      </c>
      <c r="O6" s="58">
        <v>5182034</v>
      </c>
      <c r="P6" s="58">
        <v>4709978</v>
      </c>
      <c r="Q6" s="58">
        <v>5783686</v>
      </c>
      <c r="R6" s="58">
        <v>4847173</v>
      </c>
      <c r="S6" s="58">
        <v>46033940</v>
      </c>
    </row>
    <row r="7" spans="1:19" x14ac:dyDescent="0.25">
      <c r="A7" s="51" t="s">
        <v>20</v>
      </c>
      <c r="B7" t="s">
        <v>708</v>
      </c>
      <c r="C7" t="s">
        <v>690</v>
      </c>
      <c r="D7" t="s">
        <v>672</v>
      </c>
      <c r="E7">
        <v>2010</v>
      </c>
      <c r="F7" t="s">
        <v>691</v>
      </c>
      <c r="G7" s="58">
        <v>153917</v>
      </c>
      <c r="H7" s="58">
        <v>780504</v>
      </c>
      <c r="I7" s="58">
        <v>1459382</v>
      </c>
      <c r="J7" s="58">
        <v>0</v>
      </c>
      <c r="K7" s="58">
        <v>898581</v>
      </c>
      <c r="L7" s="58">
        <v>4400616</v>
      </c>
      <c r="M7" s="58">
        <v>1662477</v>
      </c>
      <c r="N7" s="58">
        <v>387503</v>
      </c>
      <c r="O7" s="58">
        <v>5694654</v>
      </c>
      <c r="P7" s="58">
        <v>7666190</v>
      </c>
      <c r="Q7" s="58">
        <v>7940518</v>
      </c>
      <c r="R7" s="58">
        <v>6905495</v>
      </c>
      <c r="S7" s="58">
        <v>37949837</v>
      </c>
    </row>
    <row r="8" spans="1:19" x14ac:dyDescent="0.25">
      <c r="A8" s="51" t="s">
        <v>20</v>
      </c>
      <c r="B8" t="s">
        <v>707</v>
      </c>
      <c r="C8" t="s">
        <v>690</v>
      </c>
      <c r="D8" t="s">
        <v>672</v>
      </c>
      <c r="E8">
        <v>2010</v>
      </c>
      <c r="F8" t="s">
        <v>691</v>
      </c>
      <c r="G8" s="58">
        <v>2227877</v>
      </c>
      <c r="H8" s="58">
        <v>2491528</v>
      </c>
      <c r="I8" s="58">
        <v>2242698</v>
      </c>
      <c r="J8" s="58">
        <v>1301246</v>
      </c>
      <c r="K8" s="58">
        <v>2233157</v>
      </c>
      <c r="L8" s="58">
        <v>2423445</v>
      </c>
      <c r="M8" s="58">
        <v>933523</v>
      </c>
      <c r="N8" s="58">
        <v>2210389</v>
      </c>
      <c r="O8" s="58">
        <v>4473688</v>
      </c>
      <c r="P8" s="58">
        <v>1577459</v>
      </c>
      <c r="Q8" s="58">
        <v>54755</v>
      </c>
      <c r="R8" s="58">
        <v>777885</v>
      </c>
      <c r="S8" s="58">
        <v>22947650</v>
      </c>
    </row>
    <row r="9" spans="1:19" x14ac:dyDescent="0.25">
      <c r="A9" s="51" t="s">
        <v>20</v>
      </c>
      <c r="B9" t="s">
        <v>710</v>
      </c>
      <c r="C9" t="s">
        <v>690</v>
      </c>
      <c r="D9" t="s">
        <v>672</v>
      </c>
      <c r="E9">
        <v>2010</v>
      </c>
      <c r="F9" t="s">
        <v>691</v>
      </c>
      <c r="G9" s="58">
        <v>5586842</v>
      </c>
      <c r="H9" s="58">
        <v>5183907</v>
      </c>
      <c r="I9" s="58">
        <v>6869934</v>
      </c>
      <c r="J9" s="58">
        <v>4479969</v>
      </c>
      <c r="K9" s="58">
        <v>4272047</v>
      </c>
      <c r="L9" s="58">
        <v>1751625</v>
      </c>
      <c r="M9" s="58">
        <v>3190306</v>
      </c>
      <c r="N9" s="58">
        <v>254058</v>
      </c>
      <c r="O9" s="58">
        <v>0</v>
      </c>
      <c r="P9" s="58">
        <v>0</v>
      </c>
      <c r="Q9" s="58">
        <v>0</v>
      </c>
      <c r="R9" s="58">
        <v>0</v>
      </c>
      <c r="S9" s="58">
        <v>31588688</v>
      </c>
    </row>
    <row r="10" spans="1:19" x14ac:dyDescent="0.25">
      <c r="A10" s="51" t="s">
        <v>20</v>
      </c>
      <c r="B10" t="s">
        <v>706</v>
      </c>
      <c r="C10" t="s">
        <v>690</v>
      </c>
      <c r="D10" t="s">
        <v>672</v>
      </c>
      <c r="E10">
        <v>2010</v>
      </c>
      <c r="F10" t="s">
        <v>691</v>
      </c>
      <c r="G10" s="58">
        <v>378874</v>
      </c>
      <c r="H10" s="58">
        <v>409860</v>
      </c>
      <c r="I10" s="58">
        <v>27065</v>
      </c>
      <c r="J10" s="58">
        <v>28707</v>
      </c>
      <c r="K10" s="58">
        <v>255253</v>
      </c>
      <c r="L10" s="58">
        <v>420535</v>
      </c>
      <c r="M10" s="58">
        <v>166852</v>
      </c>
      <c r="N10" s="58">
        <v>316151</v>
      </c>
      <c r="O10" s="58">
        <v>46386</v>
      </c>
      <c r="P10" s="58">
        <v>10009</v>
      </c>
      <c r="Q10" s="58">
        <v>0</v>
      </c>
      <c r="R10" s="58">
        <v>405745</v>
      </c>
      <c r="S10" s="58">
        <v>2465437</v>
      </c>
    </row>
    <row r="11" spans="1:19" x14ac:dyDescent="0.25">
      <c r="A11" s="51" t="s">
        <v>20</v>
      </c>
      <c r="B11" t="s">
        <v>702</v>
      </c>
      <c r="C11" t="s">
        <v>690</v>
      </c>
      <c r="D11" t="s">
        <v>672</v>
      </c>
      <c r="E11">
        <v>2010</v>
      </c>
      <c r="F11" t="s">
        <v>691</v>
      </c>
      <c r="G11" s="58">
        <v>11118039</v>
      </c>
      <c r="H11" s="58">
        <v>6894500</v>
      </c>
      <c r="I11" s="58">
        <v>10080953</v>
      </c>
      <c r="J11" s="58">
        <v>9292138</v>
      </c>
      <c r="K11" s="58">
        <v>8208883</v>
      </c>
      <c r="L11" s="58">
        <v>6357783</v>
      </c>
      <c r="M11" s="58">
        <v>3975145</v>
      </c>
      <c r="N11" s="58">
        <v>6569526</v>
      </c>
      <c r="O11" s="58">
        <v>5809054</v>
      </c>
      <c r="P11" s="58">
        <v>5802944</v>
      </c>
      <c r="Q11" s="58">
        <v>1571614</v>
      </c>
      <c r="R11" s="58">
        <v>0</v>
      </c>
      <c r="S11" s="58">
        <v>75680579</v>
      </c>
    </row>
    <row r="12" spans="1:19" x14ac:dyDescent="0.25">
      <c r="A12" s="51" t="s">
        <v>20</v>
      </c>
      <c r="B12" t="s">
        <v>703</v>
      </c>
      <c r="C12" t="s">
        <v>690</v>
      </c>
      <c r="D12" t="s">
        <v>672</v>
      </c>
      <c r="E12">
        <v>2010</v>
      </c>
      <c r="F12" t="s">
        <v>691</v>
      </c>
      <c r="G12" s="58">
        <v>1473692</v>
      </c>
      <c r="H12" s="58">
        <v>4977936</v>
      </c>
      <c r="I12" s="58">
        <v>4586501</v>
      </c>
      <c r="J12" s="58">
        <v>3990371</v>
      </c>
      <c r="K12" s="58">
        <v>3062207</v>
      </c>
      <c r="L12" s="58">
        <v>2332738</v>
      </c>
      <c r="M12" s="58">
        <v>1560306</v>
      </c>
      <c r="N12" s="58">
        <v>3017953</v>
      </c>
      <c r="O12" s="58">
        <v>2657977</v>
      </c>
      <c r="P12" s="58">
        <v>2465299</v>
      </c>
      <c r="Q12" s="58">
        <v>3036647</v>
      </c>
      <c r="R12" s="58">
        <v>2707658</v>
      </c>
      <c r="S12" s="58">
        <v>35869285</v>
      </c>
    </row>
    <row r="13" spans="1:19" x14ac:dyDescent="0.25">
      <c r="A13" s="51" t="s">
        <v>20</v>
      </c>
      <c r="B13" t="s">
        <v>2206</v>
      </c>
      <c r="C13" t="s">
        <v>690</v>
      </c>
      <c r="D13" t="s">
        <v>672</v>
      </c>
      <c r="E13">
        <v>2010</v>
      </c>
      <c r="F13" t="s">
        <v>691</v>
      </c>
      <c r="G13" s="58"/>
      <c r="H13" s="58"/>
      <c r="I13" s="58"/>
      <c r="J13" s="58"/>
      <c r="K13" s="58"/>
      <c r="L13" s="58"/>
      <c r="M13" s="58">
        <v>264458</v>
      </c>
      <c r="N13" s="58">
        <v>5202971</v>
      </c>
      <c r="O13" s="58">
        <v>5729440</v>
      </c>
      <c r="P13" s="58">
        <v>3775236</v>
      </c>
      <c r="Q13" s="58">
        <v>3217432</v>
      </c>
      <c r="R13" s="58">
        <v>4567929</v>
      </c>
      <c r="S13" s="58">
        <v>22757466</v>
      </c>
    </row>
    <row r="14" spans="1:19" x14ac:dyDescent="0.25">
      <c r="A14" s="51" t="s">
        <v>20</v>
      </c>
      <c r="B14" t="s">
        <v>700</v>
      </c>
      <c r="C14" t="s">
        <v>690</v>
      </c>
      <c r="D14" t="s">
        <v>672</v>
      </c>
      <c r="E14">
        <v>2010</v>
      </c>
      <c r="F14" t="s">
        <v>691</v>
      </c>
      <c r="G14" s="58">
        <v>5664058</v>
      </c>
      <c r="H14" s="58">
        <v>5221315</v>
      </c>
      <c r="I14" s="58">
        <v>6098541</v>
      </c>
      <c r="J14" s="58">
        <v>3851731</v>
      </c>
      <c r="K14" s="58">
        <v>4720910</v>
      </c>
      <c r="L14" s="58">
        <v>5198072</v>
      </c>
      <c r="M14" s="58">
        <v>3827943</v>
      </c>
      <c r="N14" s="58">
        <v>4689055</v>
      </c>
      <c r="O14" s="58">
        <v>6156230</v>
      </c>
      <c r="P14" s="58">
        <v>4685556</v>
      </c>
      <c r="Q14" s="58">
        <v>6039449</v>
      </c>
      <c r="R14" s="58">
        <v>5801510</v>
      </c>
      <c r="S14" s="58">
        <v>61954370</v>
      </c>
    </row>
    <row r="15" spans="1:19" x14ac:dyDescent="0.25">
      <c r="A15" s="51" t="s">
        <v>20</v>
      </c>
      <c r="B15" t="s">
        <v>709</v>
      </c>
      <c r="C15" t="s">
        <v>690</v>
      </c>
      <c r="D15" t="s">
        <v>672</v>
      </c>
      <c r="E15">
        <v>2010</v>
      </c>
      <c r="F15" t="s">
        <v>691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</row>
    <row r="16" spans="1:19" x14ac:dyDescent="0.25">
      <c r="A16" s="51" t="s">
        <v>20</v>
      </c>
      <c r="B16" t="s">
        <v>705</v>
      </c>
      <c r="C16" t="s">
        <v>690</v>
      </c>
      <c r="D16" t="s">
        <v>672</v>
      </c>
      <c r="E16">
        <v>2010</v>
      </c>
      <c r="F16" t="s">
        <v>691</v>
      </c>
      <c r="G16" s="58">
        <v>5891660</v>
      </c>
      <c r="H16" s="58">
        <v>5321443</v>
      </c>
      <c r="I16" s="58">
        <v>6277829</v>
      </c>
      <c r="J16" s="58">
        <v>5896508</v>
      </c>
      <c r="K16" s="58">
        <v>5803375</v>
      </c>
      <c r="L16" s="58">
        <v>4997745</v>
      </c>
      <c r="M16" s="58">
        <v>3960571</v>
      </c>
      <c r="N16" s="58">
        <v>4299122</v>
      </c>
      <c r="O16" s="58">
        <v>5003615</v>
      </c>
      <c r="P16" s="58">
        <v>4598640</v>
      </c>
      <c r="Q16" s="58">
        <v>5879787</v>
      </c>
      <c r="R16" s="58">
        <v>6112778</v>
      </c>
      <c r="S16" s="58">
        <v>64043073</v>
      </c>
    </row>
    <row r="17" spans="1:19" x14ac:dyDescent="0.25">
      <c r="A17" s="51" t="s">
        <v>22</v>
      </c>
      <c r="B17" t="s">
        <v>712</v>
      </c>
      <c r="C17" t="s">
        <v>690</v>
      </c>
      <c r="D17" t="s">
        <v>672</v>
      </c>
      <c r="E17">
        <v>2010</v>
      </c>
      <c r="F17" t="s">
        <v>691</v>
      </c>
      <c r="G17" s="58">
        <v>2139535</v>
      </c>
      <c r="H17" s="58">
        <v>3074703</v>
      </c>
      <c r="I17" s="58">
        <v>2023922</v>
      </c>
      <c r="J17" s="58">
        <v>2107607</v>
      </c>
      <c r="K17" s="58">
        <v>2684707</v>
      </c>
      <c r="L17" s="58">
        <v>1256878</v>
      </c>
      <c r="M17" s="58">
        <v>1425178</v>
      </c>
      <c r="N17" s="58">
        <v>1357659</v>
      </c>
      <c r="O17" s="58">
        <v>1734977</v>
      </c>
      <c r="P17" s="58">
        <v>1884585</v>
      </c>
      <c r="Q17" s="58">
        <v>3090290</v>
      </c>
      <c r="R17" s="58">
        <v>2022381</v>
      </c>
      <c r="S17" s="58">
        <v>24802422</v>
      </c>
    </row>
    <row r="18" spans="1:19" x14ac:dyDescent="0.25">
      <c r="A18" s="51" t="s">
        <v>22</v>
      </c>
      <c r="B18" t="s">
        <v>711</v>
      </c>
      <c r="C18" t="s">
        <v>690</v>
      </c>
      <c r="D18" t="s">
        <v>672</v>
      </c>
      <c r="E18">
        <v>2010</v>
      </c>
      <c r="F18" t="s">
        <v>691</v>
      </c>
      <c r="G18" s="58">
        <v>5136327</v>
      </c>
      <c r="H18" s="58">
        <v>3157429</v>
      </c>
      <c r="I18" s="58">
        <v>3953963</v>
      </c>
      <c r="J18" s="58">
        <v>4711215</v>
      </c>
      <c r="K18" s="58">
        <v>5801743</v>
      </c>
      <c r="L18" s="58">
        <v>5310424</v>
      </c>
      <c r="M18" s="58">
        <v>2692843</v>
      </c>
      <c r="N18" s="58">
        <v>2761406</v>
      </c>
      <c r="O18" s="58">
        <v>5739935</v>
      </c>
      <c r="P18" s="58">
        <v>4414820</v>
      </c>
      <c r="Q18" s="58">
        <v>5559279</v>
      </c>
      <c r="R18" s="58">
        <v>5330915</v>
      </c>
      <c r="S18" s="58">
        <v>54570299</v>
      </c>
    </row>
    <row r="19" spans="1:19" x14ac:dyDescent="0.25">
      <c r="A19" s="51" t="s">
        <v>22</v>
      </c>
      <c r="B19" t="s">
        <v>713</v>
      </c>
      <c r="C19" t="s">
        <v>690</v>
      </c>
      <c r="D19" t="s">
        <v>672</v>
      </c>
      <c r="E19">
        <v>2010</v>
      </c>
      <c r="F19" t="s">
        <v>691</v>
      </c>
      <c r="G19" s="58">
        <v>7992240</v>
      </c>
      <c r="H19" s="58">
        <v>7052210</v>
      </c>
      <c r="I19" s="58">
        <v>8764819</v>
      </c>
      <c r="J19" s="58">
        <v>8103994</v>
      </c>
      <c r="K19" s="58">
        <v>8111922</v>
      </c>
      <c r="L19" s="58">
        <v>7544242</v>
      </c>
      <c r="M19" s="58">
        <v>7061149</v>
      </c>
      <c r="N19" s="58">
        <v>8196995</v>
      </c>
      <c r="O19" s="58">
        <v>7825973</v>
      </c>
      <c r="P19" s="58">
        <v>6291801</v>
      </c>
      <c r="Q19" s="58">
        <v>3683107</v>
      </c>
      <c r="R19" s="58">
        <v>8284787</v>
      </c>
      <c r="S19" s="58">
        <v>88913239</v>
      </c>
    </row>
    <row r="20" spans="1:19" x14ac:dyDescent="0.25">
      <c r="A20" s="51" t="s">
        <v>24</v>
      </c>
      <c r="B20" t="s">
        <v>2207</v>
      </c>
      <c r="C20" t="s">
        <v>764</v>
      </c>
      <c r="D20" t="s">
        <v>672</v>
      </c>
      <c r="E20">
        <v>2010</v>
      </c>
      <c r="F20" t="s">
        <v>691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>
        <v>1901260</v>
      </c>
      <c r="S20" s="58">
        <v>1901260</v>
      </c>
    </row>
    <row r="21" spans="1:19" x14ac:dyDescent="0.25">
      <c r="A21" s="51" t="s">
        <v>26</v>
      </c>
      <c r="B21" t="s">
        <v>714</v>
      </c>
      <c r="C21" t="s">
        <v>690</v>
      </c>
      <c r="D21" t="s">
        <v>672</v>
      </c>
      <c r="E21">
        <v>2010</v>
      </c>
      <c r="F21" t="s">
        <v>691</v>
      </c>
      <c r="G21" s="58">
        <v>12072387</v>
      </c>
      <c r="H21" s="58">
        <v>12241073</v>
      </c>
      <c r="I21" s="58">
        <v>11799678</v>
      </c>
      <c r="J21" s="58">
        <v>1776134</v>
      </c>
      <c r="K21" s="58">
        <v>4115094</v>
      </c>
      <c r="L21" s="58">
        <v>15002251</v>
      </c>
      <c r="M21" s="58">
        <v>13069860</v>
      </c>
      <c r="N21" s="58">
        <v>12588991</v>
      </c>
      <c r="O21" s="58">
        <v>2798303</v>
      </c>
      <c r="P21" s="58">
        <v>0</v>
      </c>
      <c r="Q21" s="58">
        <v>3299310</v>
      </c>
      <c r="R21" s="58">
        <v>9320247</v>
      </c>
      <c r="S21" s="58">
        <v>98083328</v>
      </c>
    </row>
    <row r="22" spans="1:19" x14ac:dyDescent="0.25">
      <c r="A22" s="51" t="s">
        <v>26</v>
      </c>
      <c r="B22" t="s">
        <v>715</v>
      </c>
      <c r="C22" t="s">
        <v>690</v>
      </c>
      <c r="D22" t="s">
        <v>672</v>
      </c>
      <c r="E22">
        <v>2010</v>
      </c>
      <c r="F22" t="s">
        <v>691</v>
      </c>
      <c r="G22" s="58">
        <v>14367264</v>
      </c>
      <c r="H22" s="58">
        <v>14410261</v>
      </c>
      <c r="I22" s="58">
        <v>14051526</v>
      </c>
      <c r="J22" s="58">
        <v>2062777</v>
      </c>
      <c r="K22" s="58">
        <v>4947934</v>
      </c>
      <c r="L22" s="58">
        <v>17776746</v>
      </c>
      <c r="M22" s="58">
        <v>15437156</v>
      </c>
      <c r="N22" s="58">
        <v>15073660</v>
      </c>
      <c r="O22" s="58">
        <v>17192386</v>
      </c>
      <c r="P22" s="58">
        <v>16997143</v>
      </c>
      <c r="Q22" s="58">
        <v>21294314</v>
      </c>
      <c r="R22" s="58">
        <v>15395619</v>
      </c>
      <c r="S22" s="58">
        <v>169006786</v>
      </c>
    </row>
    <row r="23" spans="1:19" x14ac:dyDescent="0.25">
      <c r="A23" s="51" t="s">
        <v>28</v>
      </c>
      <c r="B23" t="s">
        <v>724</v>
      </c>
      <c r="C23" t="s">
        <v>690</v>
      </c>
      <c r="D23" t="s">
        <v>672</v>
      </c>
      <c r="E23">
        <v>2010</v>
      </c>
      <c r="F23" t="s">
        <v>691</v>
      </c>
      <c r="G23" s="58">
        <v>901583</v>
      </c>
      <c r="H23" s="58">
        <v>897869</v>
      </c>
      <c r="I23" s="58">
        <v>1397831</v>
      </c>
      <c r="J23" s="58">
        <v>1284548</v>
      </c>
      <c r="K23" s="58">
        <v>1311069</v>
      </c>
      <c r="L23" s="58">
        <v>1339174</v>
      </c>
      <c r="M23" s="58">
        <v>481021</v>
      </c>
      <c r="N23" s="58">
        <v>427007</v>
      </c>
      <c r="O23" s="58">
        <v>871377</v>
      </c>
      <c r="P23" s="58">
        <v>813320</v>
      </c>
      <c r="Q23" s="58">
        <v>1336975</v>
      </c>
      <c r="R23" s="58">
        <v>1385270</v>
      </c>
      <c r="S23" s="58">
        <v>12447044</v>
      </c>
    </row>
    <row r="24" spans="1:19" x14ac:dyDescent="0.25">
      <c r="A24" s="51" t="s">
        <v>28</v>
      </c>
      <c r="B24" t="s">
        <v>728</v>
      </c>
      <c r="C24" t="s">
        <v>690</v>
      </c>
      <c r="D24" t="s">
        <v>672</v>
      </c>
      <c r="E24">
        <v>2010</v>
      </c>
      <c r="F24" t="s">
        <v>691</v>
      </c>
      <c r="G24" s="58">
        <v>879429</v>
      </c>
      <c r="H24" s="58">
        <v>909514</v>
      </c>
      <c r="I24" s="58">
        <v>97611</v>
      </c>
      <c r="J24" s="58">
        <v>105298</v>
      </c>
      <c r="K24" s="58">
        <v>109208</v>
      </c>
      <c r="L24" s="58">
        <v>106490</v>
      </c>
      <c r="M24" s="58">
        <v>32658</v>
      </c>
      <c r="N24" s="58">
        <v>23313</v>
      </c>
      <c r="O24" s="58">
        <v>74608</v>
      </c>
      <c r="P24" s="58">
        <v>72610</v>
      </c>
      <c r="Q24" s="58">
        <v>109370</v>
      </c>
      <c r="R24" s="58">
        <v>66754</v>
      </c>
      <c r="S24" s="58">
        <v>2586863</v>
      </c>
    </row>
    <row r="25" spans="1:19" x14ac:dyDescent="0.25">
      <c r="A25" s="51" t="s">
        <v>28</v>
      </c>
      <c r="B25" t="s">
        <v>722</v>
      </c>
      <c r="C25" t="s">
        <v>690</v>
      </c>
      <c r="D25" t="s">
        <v>672</v>
      </c>
      <c r="E25">
        <v>2010</v>
      </c>
      <c r="F25" t="s">
        <v>691</v>
      </c>
      <c r="G25" s="58">
        <v>1429174</v>
      </c>
      <c r="H25" s="58">
        <v>1317311</v>
      </c>
      <c r="I25" s="58">
        <v>1556794</v>
      </c>
      <c r="J25" s="58">
        <v>1427276</v>
      </c>
      <c r="K25" s="58">
        <v>1456744</v>
      </c>
      <c r="L25" s="58">
        <v>1487971</v>
      </c>
      <c r="M25" s="58">
        <v>815084</v>
      </c>
      <c r="N25" s="58">
        <v>581138</v>
      </c>
      <c r="O25" s="58">
        <v>1096846</v>
      </c>
      <c r="P25" s="58">
        <v>907630</v>
      </c>
      <c r="Q25" s="58">
        <v>1485528</v>
      </c>
      <c r="R25" s="58">
        <v>1539189</v>
      </c>
      <c r="S25" s="58">
        <v>15100685</v>
      </c>
    </row>
    <row r="26" spans="1:19" x14ac:dyDescent="0.25">
      <c r="A26" s="51" t="s">
        <v>28</v>
      </c>
      <c r="B26" t="s">
        <v>717</v>
      </c>
      <c r="C26" t="s">
        <v>690</v>
      </c>
      <c r="D26" t="s">
        <v>672</v>
      </c>
      <c r="E26">
        <v>2010</v>
      </c>
      <c r="F26" t="s">
        <v>691</v>
      </c>
      <c r="G26" s="58">
        <v>4309</v>
      </c>
      <c r="H26" s="58">
        <v>7897</v>
      </c>
      <c r="I26" s="58">
        <v>8768</v>
      </c>
      <c r="J26" s="58">
        <v>19248</v>
      </c>
      <c r="K26" s="58">
        <v>8724</v>
      </c>
      <c r="L26" s="58">
        <v>15817</v>
      </c>
      <c r="M26" s="58">
        <v>10471</v>
      </c>
      <c r="N26" s="58">
        <v>8245</v>
      </c>
      <c r="O26" s="58">
        <v>15514</v>
      </c>
      <c r="P26" s="58">
        <v>10924</v>
      </c>
      <c r="Q26" s="58">
        <v>18801</v>
      </c>
      <c r="R26" s="58">
        <v>11565</v>
      </c>
      <c r="S26" s="58">
        <v>140283</v>
      </c>
    </row>
    <row r="27" spans="1:19" x14ac:dyDescent="0.25">
      <c r="A27" s="51" t="s">
        <v>28</v>
      </c>
      <c r="B27" t="s">
        <v>716</v>
      </c>
      <c r="C27" t="s">
        <v>690</v>
      </c>
      <c r="D27" t="s">
        <v>672</v>
      </c>
      <c r="E27">
        <v>2010</v>
      </c>
      <c r="F27" t="s">
        <v>691</v>
      </c>
      <c r="G27" s="58">
        <v>128374</v>
      </c>
      <c r="H27" s="58">
        <v>108969</v>
      </c>
      <c r="I27" s="58">
        <v>120895</v>
      </c>
      <c r="J27" s="58">
        <v>127424</v>
      </c>
      <c r="K27" s="58">
        <v>126437</v>
      </c>
      <c r="L27" s="58">
        <v>94313</v>
      </c>
      <c r="M27" s="58">
        <v>46118</v>
      </c>
      <c r="N27" s="58">
        <v>30969</v>
      </c>
      <c r="O27" s="58">
        <v>64455</v>
      </c>
      <c r="P27" s="58">
        <v>68830</v>
      </c>
      <c r="Q27" s="58">
        <v>43402</v>
      </c>
      <c r="R27" s="58">
        <v>73807</v>
      </c>
      <c r="S27" s="58">
        <v>1033993</v>
      </c>
    </row>
    <row r="28" spans="1:19" x14ac:dyDescent="0.25">
      <c r="A28" s="51" t="s">
        <v>28</v>
      </c>
      <c r="B28" t="s">
        <v>733</v>
      </c>
      <c r="C28" t="s">
        <v>690</v>
      </c>
      <c r="D28" t="s">
        <v>672</v>
      </c>
      <c r="E28">
        <v>2010</v>
      </c>
      <c r="F28" t="s">
        <v>691</v>
      </c>
      <c r="G28" s="58">
        <v>1477351</v>
      </c>
      <c r="H28" s="58">
        <v>1366996</v>
      </c>
      <c r="I28" s="58">
        <v>1653774</v>
      </c>
      <c r="J28" s="58">
        <v>1553439</v>
      </c>
      <c r="K28" s="58">
        <v>1440191</v>
      </c>
      <c r="L28" s="58">
        <v>1578107</v>
      </c>
      <c r="M28" s="58">
        <v>794760</v>
      </c>
      <c r="N28" s="58">
        <v>499227</v>
      </c>
      <c r="O28" s="58">
        <v>1219698</v>
      </c>
      <c r="P28" s="58">
        <v>1045377</v>
      </c>
      <c r="Q28" s="58">
        <v>1599181</v>
      </c>
      <c r="R28" s="58">
        <v>1639969</v>
      </c>
      <c r="S28" s="58">
        <v>15868070</v>
      </c>
    </row>
    <row r="29" spans="1:19" x14ac:dyDescent="0.25">
      <c r="A29" s="51" t="s">
        <v>28</v>
      </c>
      <c r="B29" t="s">
        <v>718</v>
      </c>
      <c r="C29" t="s">
        <v>690</v>
      </c>
      <c r="D29" t="s">
        <v>672</v>
      </c>
      <c r="E29">
        <v>2010</v>
      </c>
      <c r="F29" t="s">
        <v>691</v>
      </c>
      <c r="G29" s="58">
        <v>2621166</v>
      </c>
      <c r="H29" s="58">
        <v>2241075</v>
      </c>
      <c r="I29" s="58">
        <v>2558904</v>
      </c>
      <c r="J29" s="58">
        <v>2601503</v>
      </c>
      <c r="K29" s="58">
        <v>2581364</v>
      </c>
      <c r="L29" s="58">
        <v>2607905</v>
      </c>
      <c r="M29" s="58">
        <v>1390059</v>
      </c>
      <c r="N29" s="58">
        <v>1041267</v>
      </c>
      <c r="O29" s="58">
        <v>2090210</v>
      </c>
      <c r="P29" s="58">
        <v>1713806</v>
      </c>
      <c r="Q29" s="58">
        <v>2621720</v>
      </c>
      <c r="R29" s="58">
        <v>2688589</v>
      </c>
      <c r="S29" s="58">
        <v>26757568</v>
      </c>
    </row>
    <row r="30" spans="1:19" x14ac:dyDescent="0.25">
      <c r="A30" s="51" t="s">
        <v>28</v>
      </c>
      <c r="B30" t="s">
        <v>725</v>
      </c>
      <c r="C30" t="s">
        <v>690</v>
      </c>
      <c r="D30" t="s">
        <v>672</v>
      </c>
      <c r="E30">
        <v>2010</v>
      </c>
      <c r="F30" t="s">
        <v>691</v>
      </c>
      <c r="G30" s="58">
        <v>2721093</v>
      </c>
      <c r="H30" s="58">
        <v>2332874</v>
      </c>
      <c r="I30" s="58">
        <v>2994190</v>
      </c>
      <c r="J30" s="58">
        <v>2708046</v>
      </c>
      <c r="K30" s="58">
        <v>2687082</v>
      </c>
      <c r="L30" s="58">
        <v>2714710</v>
      </c>
      <c r="M30" s="58">
        <v>1451992</v>
      </c>
      <c r="N30" s="58">
        <v>1083911</v>
      </c>
      <c r="O30" s="58">
        <v>2175813</v>
      </c>
      <c r="P30" s="58">
        <v>1783994</v>
      </c>
      <c r="Q30" s="58">
        <v>2729092</v>
      </c>
      <c r="R30" s="58">
        <v>2798699</v>
      </c>
      <c r="S30" s="58">
        <v>28181496</v>
      </c>
    </row>
    <row r="31" spans="1:19" x14ac:dyDescent="0.25">
      <c r="A31" s="51" t="s">
        <v>28</v>
      </c>
      <c r="B31" t="s">
        <v>723</v>
      </c>
      <c r="C31" t="s">
        <v>690</v>
      </c>
      <c r="D31" t="s">
        <v>672</v>
      </c>
      <c r="E31">
        <v>2010</v>
      </c>
      <c r="F31" t="s">
        <v>691</v>
      </c>
      <c r="G31" s="58">
        <v>1818070</v>
      </c>
      <c r="H31" s="58">
        <v>1792100</v>
      </c>
      <c r="I31" s="58">
        <v>3118904</v>
      </c>
      <c r="J31" s="58">
        <v>2852374</v>
      </c>
      <c r="K31" s="58">
        <v>2913488</v>
      </c>
      <c r="L31" s="58">
        <v>2975941</v>
      </c>
      <c r="M31" s="58">
        <v>1595064</v>
      </c>
      <c r="N31" s="58">
        <v>1153813</v>
      </c>
      <c r="O31" s="58">
        <v>2355944</v>
      </c>
      <c r="P31" s="58">
        <v>1815260</v>
      </c>
      <c r="Q31" s="58">
        <v>2971055</v>
      </c>
      <c r="R31" s="58">
        <v>3078378</v>
      </c>
      <c r="S31" s="58">
        <v>28440391</v>
      </c>
    </row>
    <row r="32" spans="1:19" x14ac:dyDescent="0.25">
      <c r="A32" s="51" t="s">
        <v>28</v>
      </c>
      <c r="B32" t="s">
        <v>721</v>
      </c>
      <c r="C32" t="s">
        <v>690</v>
      </c>
      <c r="D32" t="s">
        <v>672</v>
      </c>
      <c r="E32">
        <v>2010</v>
      </c>
      <c r="F32" t="s">
        <v>691</v>
      </c>
      <c r="G32" s="58">
        <v>767698</v>
      </c>
      <c r="H32" s="58">
        <v>612977</v>
      </c>
      <c r="I32" s="58">
        <v>21786</v>
      </c>
      <c r="J32" s="58">
        <v>26325</v>
      </c>
      <c r="K32" s="58">
        <v>20891</v>
      </c>
      <c r="L32" s="58">
        <v>25672</v>
      </c>
      <c r="M32" s="58">
        <v>5314</v>
      </c>
      <c r="N32" s="58">
        <v>6246</v>
      </c>
      <c r="O32" s="58">
        <v>22052</v>
      </c>
      <c r="P32" s="58">
        <v>18153</v>
      </c>
      <c r="Q32" s="58">
        <v>26715</v>
      </c>
      <c r="R32" s="58">
        <v>15686</v>
      </c>
      <c r="S32" s="58">
        <v>1569515</v>
      </c>
    </row>
    <row r="33" spans="1:19" x14ac:dyDescent="0.25">
      <c r="A33" s="51" t="s">
        <v>28</v>
      </c>
      <c r="B33" t="s">
        <v>727</v>
      </c>
      <c r="C33" t="s">
        <v>690</v>
      </c>
      <c r="D33" t="s">
        <v>672</v>
      </c>
      <c r="E33">
        <v>2010</v>
      </c>
      <c r="F33" t="s">
        <v>691</v>
      </c>
      <c r="G33" s="58">
        <v>1298886</v>
      </c>
      <c r="H33" s="58">
        <v>1166574</v>
      </c>
      <c r="I33" s="58">
        <v>1456191</v>
      </c>
      <c r="J33" s="58">
        <v>1427276</v>
      </c>
      <c r="K33" s="58">
        <v>1456744</v>
      </c>
      <c r="L33" s="58">
        <v>1487971</v>
      </c>
      <c r="M33" s="58">
        <v>815840</v>
      </c>
      <c r="N33" s="58">
        <v>581138</v>
      </c>
      <c r="O33" s="58">
        <v>1104084</v>
      </c>
      <c r="P33" s="58">
        <v>872623</v>
      </c>
      <c r="Q33" s="58">
        <v>1485528</v>
      </c>
      <c r="R33" s="58">
        <v>1539189</v>
      </c>
      <c r="S33" s="58">
        <v>14692044</v>
      </c>
    </row>
    <row r="34" spans="1:19" x14ac:dyDescent="0.25">
      <c r="A34" s="51" t="s">
        <v>28</v>
      </c>
      <c r="B34" t="s">
        <v>726</v>
      </c>
      <c r="C34" t="s">
        <v>690</v>
      </c>
      <c r="D34" t="s">
        <v>672</v>
      </c>
      <c r="E34">
        <v>2010</v>
      </c>
      <c r="F34" t="s">
        <v>691</v>
      </c>
      <c r="G34" s="58">
        <v>1044827</v>
      </c>
      <c r="H34" s="58">
        <v>1009144</v>
      </c>
      <c r="I34" s="58">
        <v>753878</v>
      </c>
      <c r="J34" s="58">
        <v>585605</v>
      </c>
      <c r="K34" s="58">
        <v>640028</v>
      </c>
      <c r="L34" s="58">
        <v>222351</v>
      </c>
      <c r="M34" s="58">
        <v>111501</v>
      </c>
      <c r="N34" s="58">
        <v>67388</v>
      </c>
      <c r="O34" s="58">
        <v>87590</v>
      </c>
      <c r="P34" s="58">
        <v>76561</v>
      </c>
      <c r="Q34" s="58">
        <v>115848</v>
      </c>
      <c r="R34" s="58">
        <v>50796</v>
      </c>
      <c r="S34" s="58">
        <v>4765517</v>
      </c>
    </row>
    <row r="35" spans="1:19" x14ac:dyDescent="0.25">
      <c r="A35" s="51" t="s">
        <v>28</v>
      </c>
      <c r="B35" t="s">
        <v>720</v>
      </c>
      <c r="C35" t="s">
        <v>690</v>
      </c>
      <c r="D35" t="s">
        <v>672</v>
      </c>
      <c r="E35">
        <v>2010</v>
      </c>
      <c r="F35" t="s">
        <v>691</v>
      </c>
      <c r="G35" s="58">
        <v>2257707</v>
      </c>
      <c r="H35" s="58">
        <v>1921403</v>
      </c>
      <c r="I35" s="58">
        <v>2244053</v>
      </c>
      <c r="J35" s="58">
        <v>2001392</v>
      </c>
      <c r="K35" s="58">
        <v>1762421</v>
      </c>
      <c r="L35" s="58">
        <v>1360553</v>
      </c>
      <c r="M35" s="58">
        <v>1811055</v>
      </c>
      <c r="N35" s="58">
        <v>1365907</v>
      </c>
      <c r="O35" s="58">
        <v>2416879</v>
      </c>
      <c r="P35" s="58">
        <v>1416971</v>
      </c>
      <c r="Q35" s="58">
        <v>3197361</v>
      </c>
      <c r="R35" s="58">
        <v>2795645</v>
      </c>
      <c r="S35" s="58">
        <v>24551347</v>
      </c>
    </row>
    <row r="36" spans="1:19" x14ac:dyDescent="0.25">
      <c r="A36" s="51" t="s">
        <v>28</v>
      </c>
      <c r="B36" t="s">
        <v>731</v>
      </c>
      <c r="C36" t="s">
        <v>690</v>
      </c>
      <c r="D36" t="s">
        <v>672</v>
      </c>
      <c r="E36">
        <v>2010</v>
      </c>
      <c r="F36" t="s">
        <v>691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</row>
    <row r="37" spans="1:19" x14ac:dyDescent="0.25">
      <c r="A37" s="51" t="s">
        <v>28</v>
      </c>
      <c r="B37" t="s">
        <v>730</v>
      </c>
      <c r="C37" t="s">
        <v>690</v>
      </c>
      <c r="D37" t="s">
        <v>672</v>
      </c>
      <c r="E37">
        <v>2010</v>
      </c>
      <c r="F37" t="s">
        <v>691</v>
      </c>
      <c r="G37" s="58">
        <v>0</v>
      </c>
      <c r="H37" s="58">
        <v>0</v>
      </c>
      <c r="I37" s="58">
        <v>36319</v>
      </c>
      <c r="J37" s="58">
        <v>0</v>
      </c>
      <c r="K37" s="58">
        <v>122562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158881</v>
      </c>
    </row>
    <row r="38" spans="1:19" x14ac:dyDescent="0.25">
      <c r="A38" s="51" t="s">
        <v>28</v>
      </c>
      <c r="B38" t="s">
        <v>719</v>
      </c>
      <c r="C38" t="s">
        <v>690</v>
      </c>
      <c r="D38" t="s">
        <v>672</v>
      </c>
      <c r="E38">
        <v>2010</v>
      </c>
      <c r="F38" t="s">
        <v>691</v>
      </c>
      <c r="G38" s="58">
        <v>2090610</v>
      </c>
      <c r="H38" s="58">
        <v>1609772</v>
      </c>
      <c r="I38" s="58">
        <v>980609</v>
      </c>
      <c r="J38" s="58">
        <v>888435</v>
      </c>
      <c r="K38" s="58">
        <v>832908</v>
      </c>
      <c r="L38" s="58">
        <v>294668</v>
      </c>
      <c r="M38" s="58">
        <v>1075265</v>
      </c>
      <c r="N38" s="58">
        <v>874905</v>
      </c>
      <c r="O38" s="58">
        <v>770878</v>
      </c>
      <c r="P38" s="58">
        <v>668280</v>
      </c>
      <c r="Q38" s="58">
        <v>964317</v>
      </c>
      <c r="R38" s="58">
        <v>1330255</v>
      </c>
      <c r="S38" s="58">
        <v>12380902</v>
      </c>
    </row>
    <row r="39" spans="1:19" x14ac:dyDescent="0.25">
      <c r="A39" s="51" t="s">
        <v>28</v>
      </c>
      <c r="B39" t="s">
        <v>729</v>
      </c>
      <c r="C39" t="s">
        <v>690</v>
      </c>
      <c r="D39" t="s">
        <v>672</v>
      </c>
      <c r="E39">
        <v>2010</v>
      </c>
      <c r="F39" t="s">
        <v>691</v>
      </c>
      <c r="G39" s="58">
        <v>11471</v>
      </c>
      <c r="H39" s="58">
        <v>7577</v>
      </c>
      <c r="I39" s="58">
        <v>0</v>
      </c>
      <c r="J39" s="58">
        <v>0</v>
      </c>
      <c r="K39" s="58">
        <v>0</v>
      </c>
      <c r="L39" s="58">
        <v>1496608</v>
      </c>
      <c r="M39" s="58">
        <v>61415</v>
      </c>
      <c r="N39" s="58">
        <v>26907</v>
      </c>
      <c r="O39" s="58">
        <v>118153</v>
      </c>
      <c r="P39" s="58">
        <v>49551</v>
      </c>
      <c r="Q39" s="58">
        <v>16428</v>
      </c>
      <c r="R39" s="58">
        <v>5692</v>
      </c>
      <c r="S39" s="58">
        <v>1793802</v>
      </c>
    </row>
    <row r="40" spans="1:19" x14ac:dyDescent="0.25">
      <c r="A40" s="51" t="s">
        <v>28</v>
      </c>
      <c r="B40" t="s">
        <v>732</v>
      </c>
      <c r="C40" t="s">
        <v>690</v>
      </c>
      <c r="D40" t="s">
        <v>672</v>
      </c>
      <c r="E40">
        <v>2010</v>
      </c>
      <c r="F40" t="s">
        <v>691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</row>
    <row r="41" spans="1:19" x14ac:dyDescent="0.25">
      <c r="A41" s="51" t="s">
        <v>30</v>
      </c>
      <c r="B41" t="s">
        <v>734</v>
      </c>
      <c r="C41" t="s">
        <v>690</v>
      </c>
      <c r="D41" t="s">
        <v>672</v>
      </c>
      <c r="E41">
        <v>2010</v>
      </c>
      <c r="F41" t="s">
        <v>691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1149917</v>
      </c>
      <c r="Q41" s="58">
        <v>286192</v>
      </c>
      <c r="R41" s="58">
        <v>398000</v>
      </c>
      <c r="S41" s="58">
        <v>1834109</v>
      </c>
    </row>
    <row r="42" spans="1:19" x14ac:dyDescent="0.25">
      <c r="A42" s="51" t="s">
        <v>32</v>
      </c>
      <c r="B42" t="s">
        <v>735</v>
      </c>
      <c r="C42" t="s">
        <v>690</v>
      </c>
      <c r="D42" t="s">
        <v>672</v>
      </c>
      <c r="E42">
        <v>2010</v>
      </c>
      <c r="F42" t="s">
        <v>691</v>
      </c>
      <c r="G42" s="58">
        <v>5262522</v>
      </c>
      <c r="H42" s="58">
        <v>4219596</v>
      </c>
      <c r="I42" s="58">
        <v>4162198</v>
      </c>
      <c r="J42" s="58">
        <v>3292052</v>
      </c>
      <c r="K42" s="58">
        <v>1734178</v>
      </c>
      <c r="L42" s="58">
        <v>536691</v>
      </c>
      <c r="M42" s="58">
        <v>3528781</v>
      </c>
      <c r="N42" s="58">
        <v>2895803</v>
      </c>
      <c r="O42" s="58">
        <v>2388311</v>
      </c>
      <c r="P42" s="58">
        <v>2085924</v>
      </c>
      <c r="Q42" s="58">
        <v>1880574</v>
      </c>
      <c r="R42" s="58">
        <v>1772578</v>
      </c>
      <c r="S42" s="58">
        <v>33759208</v>
      </c>
    </row>
    <row r="43" spans="1:19" x14ac:dyDescent="0.25">
      <c r="A43" s="51" t="s">
        <v>7</v>
      </c>
      <c r="B43" t="s">
        <v>698</v>
      </c>
      <c r="C43" t="s">
        <v>693</v>
      </c>
      <c r="D43" t="s">
        <v>677</v>
      </c>
      <c r="E43">
        <v>2010</v>
      </c>
      <c r="F43" t="s">
        <v>691</v>
      </c>
      <c r="G43" s="58">
        <v>10035170</v>
      </c>
      <c r="H43" s="58">
        <v>9030351</v>
      </c>
      <c r="I43" s="58">
        <v>10208033</v>
      </c>
      <c r="J43" s="58">
        <v>9539054</v>
      </c>
      <c r="K43" s="58">
        <v>9703750</v>
      </c>
      <c r="L43" s="58">
        <v>3427987</v>
      </c>
      <c r="M43" s="58">
        <v>10477279</v>
      </c>
      <c r="N43" s="58">
        <v>10413468</v>
      </c>
      <c r="O43" s="58">
        <v>10015635</v>
      </c>
      <c r="P43" s="58">
        <v>9976025</v>
      </c>
      <c r="Q43" s="58">
        <v>10175172</v>
      </c>
      <c r="R43" s="58">
        <v>10882576</v>
      </c>
      <c r="S43" s="58">
        <v>113884500</v>
      </c>
    </row>
    <row r="44" spans="1:19" x14ac:dyDescent="0.25">
      <c r="A44" s="51" t="s">
        <v>7</v>
      </c>
      <c r="B44" t="s">
        <v>696</v>
      </c>
      <c r="C44" t="s">
        <v>693</v>
      </c>
      <c r="D44" t="s">
        <v>677</v>
      </c>
      <c r="E44">
        <v>2010</v>
      </c>
      <c r="F44" t="s">
        <v>691</v>
      </c>
      <c r="G44" s="58">
        <v>13882480</v>
      </c>
      <c r="H44" s="58">
        <v>12550043</v>
      </c>
      <c r="I44" s="58">
        <v>13249514</v>
      </c>
      <c r="J44" s="58">
        <v>12339903</v>
      </c>
      <c r="K44" s="58">
        <v>12617678</v>
      </c>
      <c r="L44" s="58">
        <v>4473143</v>
      </c>
      <c r="M44" s="58">
        <v>12865530</v>
      </c>
      <c r="N44" s="58">
        <v>13284812</v>
      </c>
      <c r="O44" s="58">
        <v>12832791</v>
      </c>
      <c r="P44" s="58">
        <v>13098144</v>
      </c>
      <c r="Q44" s="58">
        <v>12722239</v>
      </c>
      <c r="R44" s="58">
        <v>13625189</v>
      </c>
      <c r="S44" s="58">
        <v>147541466</v>
      </c>
    </row>
    <row r="45" spans="1:19" x14ac:dyDescent="0.25">
      <c r="A45" s="51" t="s">
        <v>7</v>
      </c>
      <c r="B45" t="s">
        <v>695</v>
      </c>
      <c r="C45" t="s">
        <v>693</v>
      </c>
      <c r="D45" t="s">
        <v>677</v>
      </c>
      <c r="E45">
        <v>2010</v>
      </c>
      <c r="F45" t="s">
        <v>691</v>
      </c>
      <c r="G45" s="58">
        <v>14541541</v>
      </c>
      <c r="H45" s="58">
        <v>12845022</v>
      </c>
      <c r="I45" s="58">
        <v>13518202</v>
      </c>
      <c r="J45" s="58">
        <v>11732518</v>
      </c>
      <c r="K45" s="58">
        <v>11401916</v>
      </c>
      <c r="L45" s="58">
        <v>3244759</v>
      </c>
      <c r="M45" s="58">
        <v>9630557</v>
      </c>
      <c r="N45" s="58">
        <v>10064847</v>
      </c>
      <c r="O45" s="58">
        <v>9739985</v>
      </c>
      <c r="P45" s="58">
        <v>9512915</v>
      </c>
      <c r="Q45" s="58">
        <v>9420345</v>
      </c>
      <c r="R45" s="58">
        <v>10237998</v>
      </c>
      <c r="S45" s="58">
        <v>125890605</v>
      </c>
    </row>
    <row r="46" spans="1:19" x14ac:dyDescent="0.25">
      <c r="A46" s="51" t="s">
        <v>7</v>
      </c>
      <c r="B46" t="s">
        <v>694</v>
      </c>
      <c r="C46" t="s">
        <v>693</v>
      </c>
      <c r="D46" t="s">
        <v>677</v>
      </c>
      <c r="E46">
        <v>2010</v>
      </c>
      <c r="F46" t="s">
        <v>691</v>
      </c>
      <c r="G46" s="58">
        <v>1603585</v>
      </c>
      <c r="H46" s="58">
        <v>1526133</v>
      </c>
      <c r="I46" s="58">
        <v>2762176</v>
      </c>
      <c r="J46" s="58">
        <v>3164362</v>
      </c>
      <c r="K46" s="58">
        <v>3113853</v>
      </c>
      <c r="L46" s="58">
        <v>946537</v>
      </c>
      <c r="M46" s="58">
        <v>2521556</v>
      </c>
      <c r="N46" s="58">
        <v>2130108</v>
      </c>
      <c r="O46" s="58">
        <v>1803938</v>
      </c>
      <c r="P46" s="58">
        <v>1587507</v>
      </c>
      <c r="Q46" s="58">
        <v>1448766</v>
      </c>
      <c r="R46" s="58">
        <v>569209</v>
      </c>
      <c r="S46" s="58">
        <v>23177730</v>
      </c>
    </row>
    <row r="47" spans="1:19" x14ac:dyDescent="0.25">
      <c r="A47" s="51" t="s">
        <v>7</v>
      </c>
      <c r="B47" t="s">
        <v>697</v>
      </c>
      <c r="C47" t="s">
        <v>693</v>
      </c>
      <c r="D47" t="s">
        <v>677</v>
      </c>
      <c r="E47">
        <v>2010</v>
      </c>
      <c r="F47" t="s">
        <v>691</v>
      </c>
      <c r="G47" s="58">
        <v>22530582</v>
      </c>
      <c r="H47" s="58">
        <v>19972077</v>
      </c>
      <c r="I47" s="58">
        <v>21251554</v>
      </c>
      <c r="J47" s="58">
        <v>19396366</v>
      </c>
      <c r="K47" s="58">
        <v>19650533</v>
      </c>
      <c r="L47" s="58">
        <v>6728727</v>
      </c>
      <c r="M47" s="58">
        <v>19408211</v>
      </c>
      <c r="N47" s="58">
        <v>19093539</v>
      </c>
      <c r="O47" s="58">
        <v>18645028</v>
      </c>
      <c r="P47" s="58">
        <v>18204754</v>
      </c>
      <c r="Q47" s="58">
        <v>17972398</v>
      </c>
      <c r="R47" s="58">
        <v>18910324</v>
      </c>
      <c r="S47" s="58">
        <v>221764093</v>
      </c>
    </row>
    <row r="48" spans="1:19" x14ac:dyDescent="0.25">
      <c r="A48" s="51" t="s">
        <v>7</v>
      </c>
      <c r="B48" t="s">
        <v>699</v>
      </c>
      <c r="C48" t="s">
        <v>693</v>
      </c>
      <c r="D48" t="s">
        <v>677</v>
      </c>
      <c r="E48">
        <v>2010</v>
      </c>
      <c r="F48" t="s">
        <v>691</v>
      </c>
      <c r="G48" s="58">
        <v>8805547</v>
      </c>
      <c r="H48" s="58">
        <v>7754097</v>
      </c>
      <c r="I48" s="58">
        <v>8346238</v>
      </c>
      <c r="J48" s="58">
        <v>7268593</v>
      </c>
      <c r="K48" s="58">
        <v>7151530</v>
      </c>
      <c r="L48" s="58">
        <v>2149757</v>
      </c>
      <c r="M48" s="58">
        <v>6910032</v>
      </c>
      <c r="N48" s="58">
        <v>6821711</v>
      </c>
      <c r="O48" s="58">
        <v>6622380</v>
      </c>
      <c r="P48" s="58">
        <v>6391865</v>
      </c>
      <c r="Q48" s="58">
        <v>6372637</v>
      </c>
      <c r="R48" s="58">
        <v>7082848</v>
      </c>
      <c r="S48" s="58">
        <v>81677235</v>
      </c>
    </row>
    <row r="49" spans="1:19" x14ac:dyDescent="0.25">
      <c r="A49" s="51" t="s">
        <v>7</v>
      </c>
      <c r="B49" t="s">
        <v>692</v>
      </c>
      <c r="C49" t="s">
        <v>693</v>
      </c>
      <c r="D49" t="s">
        <v>677</v>
      </c>
      <c r="E49">
        <v>2010</v>
      </c>
      <c r="F49" t="s">
        <v>691</v>
      </c>
      <c r="G49" s="58">
        <v>24068904</v>
      </c>
      <c r="H49" s="58">
        <v>21485840</v>
      </c>
      <c r="I49" s="58">
        <v>22680058</v>
      </c>
      <c r="J49" s="58">
        <v>19867553</v>
      </c>
      <c r="K49" s="58">
        <v>20385601</v>
      </c>
      <c r="L49" s="58">
        <v>7288605</v>
      </c>
      <c r="M49" s="58">
        <v>20597929</v>
      </c>
      <c r="N49" s="58">
        <v>20798692</v>
      </c>
      <c r="O49" s="58">
        <v>19600601</v>
      </c>
      <c r="P49" s="58">
        <v>19094779</v>
      </c>
      <c r="Q49" s="58">
        <v>18601368</v>
      </c>
      <c r="R49" s="58">
        <v>20062584</v>
      </c>
      <c r="S49" s="58">
        <v>234532514</v>
      </c>
    </row>
    <row r="50" spans="1:19" x14ac:dyDescent="0.25">
      <c r="A50" s="51" t="s">
        <v>39</v>
      </c>
      <c r="B50" t="s">
        <v>736</v>
      </c>
      <c r="C50" t="s">
        <v>690</v>
      </c>
      <c r="D50" t="s">
        <v>672</v>
      </c>
      <c r="E50">
        <v>2010</v>
      </c>
      <c r="F50" t="s">
        <v>691</v>
      </c>
      <c r="G50" s="58">
        <v>1533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9349</v>
      </c>
      <c r="N50" s="58">
        <v>0</v>
      </c>
      <c r="O50" s="58">
        <v>0</v>
      </c>
      <c r="P50" s="58">
        <v>50092</v>
      </c>
      <c r="Q50" s="58">
        <v>82551</v>
      </c>
      <c r="R50" s="58">
        <v>7477</v>
      </c>
      <c r="S50" s="58">
        <v>151002</v>
      </c>
    </row>
    <row r="51" spans="1:19" x14ac:dyDescent="0.25">
      <c r="A51" s="51" t="s">
        <v>41</v>
      </c>
      <c r="B51" t="s">
        <v>738</v>
      </c>
      <c r="C51" t="s">
        <v>690</v>
      </c>
      <c r="D51" t="s">
        <v>672</v>
      </c>
      <c r="E51">
        <v>2010</v>
      </c>
      <c r="F51" t="s">
        <v>691</v>
      </c>
      <c r="G51" s="58">
        <v>6301896</v>
      </c>
      <c r="H51" s="58">
        <v>5300520</v>
      </c>
      <c r="I51" s="58">
        <v>4964046</v>
      </c>
      <c r="J51" s="58">
        <v>2976442</v>
      </c>
      <c r="K51" s="58">
        <v>0</v>
      </c>
      <c r="L51" s="58">
        <v>0</v>
      </c>
      <c r="M51" s="58">
        <v>5409695</v>
      </c>
      <c r="N51" s="58">
        <v>6713142</v>
      </c>
      <c r="O51" s="58">
        <v>6072371</v>
      </c>
      <c r="P51" s="58">
        <v>5507649</v>
      </c>
      <c r="Q51" s="58">
        <v>5239099</v>
      </c>
      <c r="R51" s="58">
        <v>5306864</v>
      </c>
      <c r="S51" s="58">
        <v>53791724</v>
      </c>
    </row>
    <row r="52" spans="1:19" x14ac:dyDescent="0.25">
      <c r="A52" s="51" t="s">
        <v>41</v>
      </c>
      <c r="B52" t="s">
        <v>739</v>
      </c>
      <c r="C52" t="s">
        <v>690</v>
      </c>
      <c r="D52" t="s">
        <v>672</v>
      </c>
      <c r="E52">
        <v>2010</v>
      </c>
      <c r="F52" t="s">
        <v>691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</row>
    <row r="53" spans="1:19" x14ac:dyDescent="0.25">
      <c r="A53" s="51" t="s">
        <v>41</v>
      </c>
      <c r="B53" t="s">
        <v>740</v>
      </c>
      <c r="C53" t="s">
        <v>690</v>
      </c>
      <c r="D53" t="s">
        <v>672</v>
      </c>
      <c r="E53">
        <v>2010</v>
      </c>
      <c r="F53" t="s">
        <v>691</v>
      </c>
      <c r="G53" s="58">
        <v>45572</v>
      </c>
      <c r="H53" s="58">
        <v>178731</v>
      </c>
      <c r="I53" s="58">
        <v>61284</v>
      </c>
      <c r="J53" s="58">
        <v>82888</v>
      </c>
      <c r="K53" s="58">
        <v>0</v>
      </c>
      <c r="L53" s="58">
        <v>0</v>
      </c>
      <c r="M53" s="58">
        <v>111798</v>
      </c>
      <c r="N53" s="58">
        <v>130191</v>
      </c>
      <c r="O53" s="58">
        <v>111054</v>
      </c>
      <c r="P53" s="58">
        <v>40828</v>
      </c>
      <c r="Q53" s="58">
        <v>59453</v>
      </c>
      <c r="R53" s="58">
        <v>319501</v>
      </c>
      <c r="S53" s="58">
        <v>1141300</v>
      </c>
    </row>
    <row r="54" spans="1:19" x14ac:dyDescent="0.25">
      <c r="A54" s="51" t="s">
        <v>41</v>
      </c>
      <c r="B54" t="s">
        <v>737</v>
      </c>
      <c r="C54" t="s">
        <v>690</v>
      </c>
      <c r="D54" t="s">
        <v>672</v>
      </c>
      <c r="E54">
        <v>2010</v>
      </c>
      <c r="F54" t="s">
        <v>691</v>
      </c>
      <c r="G54" s="58">
        <v>1063365</v>
      </c>
      <c r="H54" s="58">
        <v>1090606</v>
      </c>
      <c r="I54" s="58">
        <v>504696</v>
      </c>
      <c r="J54" s="58">
        <v>61789</v>
      </c>
      <c r="K54" s="58">
        <v>0</v>
      </c>
      <c r="L54" s="58">
        <v>0</v>
      </c>
      <c r="M54" s="58">
        <v>134777</v>
      </c>
      <c r="N54" s="58">
        <v>2233391</v>
      </c>
      <c r="O54" s="58">
        <v>864385</v>
      </c>
      <c r="P54" s="58">
        <v>1111091</v>
      </c>
      <c r="Q54" s="58">
        <v>1228809</v>
      </c>
      <c r="R54" s="58">
        <v>875542</v>
      </c>
      <c r="S54" s="58">
        <v>9168451</v>
      </c>
    </row>
    <row r="55" spans="1:19" x14ac:dyDescent="0.25">
      <c r="A55" s="51" t="s">
        <v>43</v>
      </c>
      <c r="B55" t="s">
        <v>743</v>
      </c>
      <c r="C55" t="s">
        <v>690</v>
      </c>
      <c r="D55" t="s">
        <v>672</v>
      </c>
      <c r="E55">
        <v>2010</v>
      </c>
      <c r="F55" t="s">
        <v>691</v>
      </c>
      <c r="G55" s="58">
        <v>11243648</v>
      </c>
      <c r="H55" s="58">
        <v>9831390</v>
      </c>
      <c r="I55" s="58">
        <v>10054453</v>
      </c>
      <c r="J55" s="58">
        <v>0</v>
      </c>
      <c r="K55" s="58">
        <v>5081165</v>
      </c>
      <c r="L55" s="58">
        <v>9062887</v>
      </c>
      <c r="M55" s="58">
        <v>7671592</v>
      </c>
      <c r="N55" s="58">
        <v>5447726</v>
      </c>
      <c r="O55" s="58">
        <v>9292393</v>
      </c>
      <c r="P55" s="58">
        <v>8785983</v>
      </c>
      <c r="Q55" s="58">
        <v>7718564</v>
      </c>
      <c r="R55" s="58">
        <v>7367055</v>
      </c>
      <c r="S55" s="58">
        <v>91556856</v>
      </c>
    </row>
    <row r="56" spans="1:19" x14ac:dyDescent="0.25">
      <c r="A56" s="51" t="s">
        <v>43</v>
      </c>
      <c r="B56" t="s">
        <v>742</v>
      </c>
      <c r="C56" t="s">
        <v>690</v>
      </c>
      <c r="D56" t="s">
        <v>672</v>
      </c>
      <c r="E56">
        <v>2010</v>
      </c>
      <c r="F56" t="s">
        <v>691</v>
      </c>
      <c r="G56" s="58">
        <v>5055581</v>
      </c>
      <c r="H56" s="58">
        <v>4588130</v>
      </c>
      <c r="I56" s="58">
        <v>5009413</v>
      </c>
      <c r="J56" s="58">
        <v>0</v>
      </c>
      <c r="K56" s="58">
        <v>1289652</v>
      </c>
      <c r="L56" s="58">
        <v>0</v>
      </c>
      <c r="M56" s="58">
        <v>3906540</v>
      </c>
      <c r="N56" s="58">
        <v>2161103</v>
      </c>
      <c r="O56" s="58">
        <v>344</v>
      </c>
      <c r="P56" s="58">
        <v>6312172</v>
      </c>
      <c r="Q56" s="58">
        <v>6897020</v>
      </c>
      <c r="R56" s="58">
        <v>6364633</v>
      </c>
      <c r="S56" s="58">
        <v>41584588</v>
      </c>
    </row>
    <row r="57" spans="1:19" x14ac:dyDescent="0.25">
      <c r="A57" s="51" t="s">
        <v>43</v>
      </c>
      <c r="B57" t="s">
        <v>741</v>
      </c>
      <c r="C57" t="s">
        <v>690</v>
      </c>
      <c r="D57" t="s">
        <v>672</v>
      </c>
      <c r="E57">
        <v>2010</v>
      </c>
      <c r="F57" t="s">
        <v>691</v>
      </c>
      <c r="G57" s="58">
        <v>20462451</v>
      </c>
      <c r="H57" s="58">
        <v>18120760</v>
      </c>
      <c r="I57" s="58">
        <v>17247487</v>
      </c>
      <c r="J57" s="58">
        <v>0</v>
      </c>
      <c r="K57" s="58">
        <v>10388474</v>
      </c>
      <c r="L57" s="58">
        <v>19348801</v>
      </c>
      <c r="M57" s="58">
        <v>11990949</v>
      </c>
      <c r="N57" s="58">
        <v>8692368</v>
      </c>
      <c r="O57" s="58">
        <v>16074319</v>
      </c>
      <c r="P57" s="58">
        <v>16567723</v>
      </c>
      <c r="Q57" s="58">
        <v>16488198</v>
      </c>
      <c r="R57" s="58">
        <v>17740389</v>
      </c>
      <c r="S57" s="58">
        <v>173121919</v>
      </c>
    </row>
    <row r="58" spans="1:19" x14ac:dyDescent="0.25">
      <c r="A58" s="51" t="s">
        <v>43</v>
      </c>
      <c r="B58" t="s">
        <v>2118</v>
      </c>
      <c r="C58" t="s">
        <v>690</v>
      </c>
      <c r="D58" t="s">
        <v>672</v>
      </c>
      <c r="E58">
        <v>2010</v>
      </c>
      <c r="F58" t="s">
        <v>691</v>
      </c>
      <c r="G58" s="58">
        <v>9846683</v>
      </c>
      <c r="H58" s="58">
        <v>8278251</v>
      </c>
      <c r="I58" s="58">
        <v>8138470</v>
      </c>
      <c r="J58" s="58">
        <v>0</v>
      </c>
      <c r="K58" s="58">
        <v>5477606</v>
      </c>
      <c r="L58" s="58">
        <v>9523805</v>
      </c>
      <c r="M58" s="58">
        <v>8065697</v>
      </c>
      <c r="N58" s="58">
        <v>5803957</v>
      </c>
      <c r="O58" s="58">
        <v>8852705</v>
      </c>
      <c r="P58" s="58">
        <v>8257517</v>
      </c>
      <c r="Q58" s="58">
        <v>7324584</v>
      </c>
      <c r="R58" s="58">
        <v>7261543</v>
      </c>
      <c r="S58" s="58">
        <v>86830818</v>
      </c>
    </row>
    <row r="59" spans="1:19" x14ac:dyDescent="0.25">
      <c r="A59" s="51" t="s">
        <v>46</v>
      </c>
      <c r="B59" t="s">
        <v>2208</v>
      </c>
      <c r="C59" t="s">
        <v>745</v>
      </c>
      <c r="D59" t="s">
        <v>672</v>
      </c>
      <c r="E59">
        <v>2010</v>
      </c>
      <c r="F59" t="s">
        <v>691</v>
      </c>
      <c r="G59" s="58"/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</row>
    <row r="60" spans="1:19" x14ac:dyDescent="0.25">
      <c r="A60" s="51" t="s">
        <v>46</v>
      </c>
      <c r="B60" t="s">
        <v>2209</v>
      </c>
      <c r="C60" t="s">
        <v>745</v>
      </c>
      <c r="D60" t="s">
        <v>672</v>
      </c>
      <c r="E60">
        <v>2010</v>
      </c>
      <c r="F60" t="s">
        <v>691</v>
      </c>
      <c r="G60" s="58"/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16045</v>
      </c>
      <c r="N60" s="58">
        <v>5674</v>
      </c>
      <c r="O60" s="58">
        <v>154899</v>
      </c>
      <c r="P60" s="58">
        <v>74933</v>
      </c>
      <c r="Q60" s="58">
        <v>0</v>
      </c>
      <c r="R60" s="58">
        <v>0</v>
      </c>
      <c r="S60" s="58">
        <v>251551</v>
      </c>
    </row>
    <row r="61" spans="1:19" x14ac:dyDescent="0.25">
      <c r="A61" s="51" t="s">
        <v>46</v>
      </c>
      <c r="B61" t="s">
        <v>744</v>
      </c>
      <c r="C61" t="s">
        <v>745</v>
      </c>
      <c r="D61" t="s">
        <v>672</v>
      </c>
      <c r="E61">
        <v>2010</v>
      </c>
      <c r="F61" t="s">
        <v>691</v>
      </c>
      <c r="G61" s="58"/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11821</v>
      </c>
      <c r="N61" s="58">
        <v>3189168</v>
      </c>
      <c r="O61" s="58">
        <v>2645725</v>
      </c>
      <c r="P61" s="58">
        <v>623642</v>
      </c>
      <c r="Q61" s="58">
        <v>2595295</v>
      </c>
      <c r="R61" s="58">
        <v>2632310</v>
      </c>
      <c r="S61" s="58">
        <v>11697961</v>
      </c>
    </row>
    <row r="62" spans="1:19" x14ac:dyDescent="0.25">
      <c r="A62" s="51" t="s">
        <v>49</v>
      </c>
      <c r="B62" t="s">
        <v>756</v>
      </c>
      <c r="C62" t="s">
        <v>690</v>
      </c>
      <c r="D62" t="s">
        <v>672</v>
      </c>
      <c r="E62">
        <v>2010</v>
      </c>
      <c r="F62" t="s">
        <v>691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</row>
    <row r="63" spans="1:19" x14ac:dyDescent="0.25">
      <c r="A63" s="51" t="s">
        <v>49</v>
      </c>
      <c r="B63" t="s">
        <v>762</v>
      </c>
      <c r="C63" t="s">
        <v>690</v>
      </c>
      <c r="D63" t="s">
        <v>672</v>
      </c>
      <c r="E63">
        <v>2010</v>
      </c>
      <c r="F63" t="s">
        <v>691</v>
      </c>
      <c r="G63" s="58">
        <v>40399</v>
      </c>
      <c r="H63" s="58">
        <v>14727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>
        <v>55126</v>
      </c>
    </row>
    <row r="64" spans="1:19" x14ac:dyDescent="0.25">
      <c r="A64" s="51" t="s">
        <v>49</v>
      </c>
      <c r="B64" t="s">
        <v>759</v>
      </c>
      <c r="C64" t="s">
        <v>690</v>
      </c>
      <c r="D64" t="s">
        <v>672</v>
      </c>
      <c r="E64">
        <v>2010</v>
      </c>
      <c r="F64" t="s">
        <v>691</v>
      </c>
      <c r="G64" s="58">
        <v>113770</v>
      </c>
      <c r="H64" s="58">
        <v>111211</v>
      </c>
      <c r="I64" s="58">
        <v>130999</v>
      </c>
      <c r="J64" s="58">
        <v>100904</v>
      </c>
      <c r="K64" s="58">
        <v>79066</v>
      </c>
      <c r="L64" s="58">
        <v>80980</v>
      </c>
      <c r="M64" s="58">
        <v>111586</v>
      </c>
      <c r="N64" s="58">
        <v>96620</v>
      </c>
      <c r="O64" s="58">
        <v>91583</v>
      </c>
      <c r="P64" s="58">
        <v>74272</v>
      </c>
      <c r="Q64" s="58">
        <v>82404</v>
      </c>
      <c r="R64" s="58">
        <v>92387</v>
      </c>
      <c r="S64" s="58">
        <v>1165782</v>
      </c>
    </row>
    <row r="65" spans="1:19" x14ac:dyDescent="0.25">
      <c r="A65" s="51" t="s">
        <v>49</v>
      </c>
      <c r="B65" t="s">
        <v>750</v>
      </c>
      <c r="C65" t="s">
        <v>690</v>
      </c>
      <c r="D65" t="s">
        <v>672</v>
      </c>
      <c r="E65">
        <v>2010</v>
      </c>
      <c r="F65" t="s">
        <v>691</v>
      </c>
      <c r="G65" s="58">
        <v>13249</v>
      </c>
      <c r="H65" s="58">
        <v>12782</v>
      </c>
      <c r="I65" s="58">
        <v>15125</v>
      </c>
      <c r="J65" s="58">
        <v>7144</v>
      </c>
      <c r="K65" s="58">
        <v>15032</v>
      </c>
      <c r="L65" s="58">
        <v>16478</v>
      </c>
      <c r="M65" s="58">
        <v>19496</v>
      </c>
      <c r="N65" s="58">
        <v>16881</v>
      </c>
      <c r="O65" s="58">
        <v>39621</v>
      </c>
      <c r="P65" s="58">
        <v>63180</v>
      </c>
      <c r="Q65" s="58">
        <v>14950</v>
      </c>
      <c r="R65" s="58">
        <v>4394</v>
      </c>
      <c r="S65" s="58">
        <v>238332</v>
      </c>
    </row>
    <row r="66" spans="1:19" x14ac:dyDescent="0.25">
      <c r="A66" s="51" t="s">
        <v>49</v>
      </c>
      <c r="B66" t="s">
        <v>763</v>
      </c>
      <c r="C66" t="s">
        <v>690</v>
      </c>
      <c r="D66" t="s">
        <v>672</v>
      </c>
      <c r="E66">
        <v>2010</v>
      </c>
      <c r="F66" t="s">
        <v>691</v>
      </c>
      <c r="G66" s="58">
        <v>9798</v>
      </c>
      <c r="H66" s="58">
        <v>0</v>
      </c>
      <c r="I66" s="58">
        <v>0</v>
      </c>
      <c r="J66" s="58">
        <v>0</v>
      </c>
      <c r="K66" s="58">
        <v>0</v>
      </c>
      <c r="L66" s="58">
        <v>15616</v>
      </c>
      <c r="M66" s="58">
        <v>12271</v>
      </c>
      <c r="N66" s="58">
        <v>25316</v>
      </c>
      <c r="O66" s="58">
        <v>31772</v>
      </c>
      <c r="P66" s="58">
        <v>33600</v>
      </c>
      <c r="Q66" s="58">
        <v>26559</v>
      </c>
      <c r="R66" s="58">
        <v>37231</v>
      </c>
      <c r="S66" s="58">
        <v>192163</v>
      </c>
    </row>
    <row r="67" spans="1:19" x14ac:dyDescent="0.25">
      <c r="A67" s="51" t="s">
        <v>49</v>
      </c>
      <c r="B67" t="s">
        <v>753</v>
      </c>
      <c r="C67" t="s">
        <v>690</v>
      </c>
      <c r="D67" t="s">
        <v>672</v>
      </c>
      <c r="E67">
        <v>2010</v>
      </c>
      <c r="F67" t="s">
        <v>691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</row>
    <row r="68" spans="1:19" x14ac:dyDescent="0.25">
      <c r="A68" s="51" t="s">
        <v>49</v>
      </c>
      <c r="B68" t="s">
        <v>746</v>
      </c>
      <c r="C68" t="s">
        <v>690</v>
      </c>
      <c r="D68" t="s">
        <v>672</v>
      </c>
      <c r="E68">
        <v>2010</v>
      </c>
      <c r="F68" t="s">
        <v>691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</row>
    <row r="69" spans="1:19" x14ac:dyDescent="0.25">
      <c r="A69" s="51" t="s">
        <v>49</v>
      </c>
      <c r="B69" t="s">
        <v>757</v>
      </c>
      <c r="C69" t="s">
        <v>690</v>
      </c>
      <c r="D69" t="s">
        <v>672</v>
      </c>
      <c r="E69">
        <v>2010</v>
      </c>
      <c r="F69" t="s">
        <v>691</v>
      </c>
      <c r="G69" s="58">
        <v>16228</v>
      </c>
      <c r="H69" s="58">
        <v>18982</v>
      </c>
      <c r="I69" s="58">
        <v>22270</v>
      </c>
      <c r="J69" s="58">
        <v>18683</v>
      </c>
      <c r="K69" s="58">
        <v>17148</v>
      </c>
      <c r="L69" s="58">
        <v>16720</v>
      </c>
      <c r="M69" s="58">
        <v>9853</v>
      </c>
      <c r="N69" s="58">
        <v>22032</v>
      </c>
      <c r="O69" s="58">
        <v>25715</v>
      </c>
      <c r="P69" s="58">
        <v>23842</v>
      </c>
      <c r="Q69" s="58">
        <v>23274</v>
      </c>
      <c r="R69" s="58">
        <v>24731</v>
      </c>
      <c r="S69" s="58">
        <v>239478</v>
      </c>
    </row>
    <row r="70" spans="1:19" x14ac:dyDescent="0.25">
      <c r="A70" s="51" t="s">
        <v>49</v>
      </c>
      <c r="B70" t="s">
        <v>747</v>
      </c>
      <c r="C70" t="s">
        <v>690</v>
      </c>
      <c r="D70" t="s">
        <v>672</v>
      </c>
      <c r="E70">
        <v>2010</v>
      </c>
      <c r="F70" t="s">
        <v>691</v>
      </c>
      <c r="G70" s="58">
        <v>38430</v>
      </c>
      <c r="H70" s="58">
        <v>43083</v>
      </c>
      <c r="I70" s="58">
        <v>51624</v>
      </c>
      <c r="J70" s="58">
        <v>46981</v>
      </c>
      <c r="K70" s="58">
        <v>33889</v>
      </c>
      <c r="L70" s="58">
        <v>39519</v>
      </c>
      <c r="M70" s="58">
        <v>51013</v>
      </c>
      <c r="N70" s="58">
        <v>43982</v>
      </c>
      <c r="O70" s="58">
        <v>42572</v>
      </c>
      <c r="P70" s="58">
        <v>38829</v>
      </c>
      <c r="Q70" s="58">
        <v>44180</v>
      </c>
      <c r="R70" s="58">
        <v>47787</v>
      </c>
      <c r="S70" s="58">
        <v>521889</v>
      </c>
    </row>
    <row r="71" spans="1:19" x14ac:dyDescent="0.25">
      <c r="A71" s="51" t="s">
        <v>49</v>
      </c>
      <c r="B71" t="s">
        <v>755</v>
      </c>
      <c r="C71" t="s">
        <v>690</v>
      </c>
      <c r="D71" t="s">
        <v>672</v>
      </c>
      <c r="E71">
        <v>2010</v>
      </c>
      <c r="F71" t="s">
        <v>691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</row>
    <row r="72" spans="1:19" x14ac:dyDescent="0.25">
      <c r="A72" s="51" t="s">
        <v>49</v>
      </c>
      <c r="B72" t="s">
        <v>761</v>
      </c>
      <c r="C72" t="s">
        <v>690</v>
      </c>
      <c r="D72" t="s">
        <v>672</v>
      </c>
      <c r="E72">
        <v>2010</v>
      </c>
      <c r="F72" t="s">
        <v>691</v>
      </c>
      <c r="G72" s="58">
        <v>26267</v>
      </c>
      <c r="H72" s="58">
        <v>25458</v>
      </c>
      <c r="I72" s="58">
        <v>29988</v>
      </c>
      <c r="J72" s="58">
        <v>31870</v>
      </c>
      <c r="K72" s="58">
        <v>32939</v>
      </c>
      <c r="L72" s="58">
        <v>34316</v>
      </c>
      <c r="M72" s="58">
        <v>44509</v>
      </c>
      <c r="N72" s="58">
        <v>37173</v>
      </c>
      <c r="O72" s="58">
        <v>35647</v>
      </c>
      <c r="P72" s="58">
        <v>32380</v>
      </c>
      <c r="Q72" s="58">
        <v>33595</v>
      </c>
      <c r="R72" s="58">
        <v>36951</v>
      </c>
      <c r="S72" s="58">
        <v>401093</v>
      </c>
    </row>
    <row r="73" spans="1:19" x14ac:dyDescent="0.25">
      <c r="A73" s="51" t="s">
        <v>49</v>
      </c>
      <c r="B73" t="s">
        <v>748</v>
      </c>
      <c r="C73" t="s">
        <v>690</v>
      </c>
      <c r="D73" t="s">
        <v>672</v>
      </c>
      <c r="E73">
        <v>2010</v>
      </c>
      <c r="F73" t="s">
        <v>691</v>
      </c>
      <c r="G73" s="58">
        <v>28135</v>
      </c>
      <c r="H73" s="58">
        <v>27524</v>
      </c>
      <c r="I73" s="58">
        <v>32421</v>
      </c>
      <c r="J73" s="58">
        <v>32788</v>
      </c>
      <c r="K73" s="58">
        <v>35488</v>
      </c>
      <c r="L73" s="58">
        <v>35342</v>
      </c>
      <c r="M73" s="58">
        <v>25075</v>
      </c>
      <c r="N73" s="58">
        <v>21712</v>
      </c>
      <c r="O73" s="58">
        <v>36973</v>
      </c>
      <c r="P73" s="58">
        <v>34613</v>
      </c>
      <c r="Q73" s="58">
        <v>32991</v>
      </c>
      <c r="R73" s="58">
        <v>36972</v>
      </c>
      <c r="S73" s="58">
        <v>380034</v>
      </c>
    </row>
    <row r="74" spans="1:19" x14ac:dyDescent="0.25">
      <c r="A74" s="51" t="s">
        <v>49</v>
      </c>
      <c r="B74" t="s">
        <v>760</v>
      </c>
      <c r="C74" t="s">
        <v>690</v>
      </c>
      <c r="D74" t="s">
        <v>672</v>
      </c>
      <c r="E74">
        <v>2010</v>
      </c>
      <c r="F74" t="s">
        <v>691</v>
      </c>
      <c r="G74" s="58">
        <v>63363</v>
      </c>
      <c r="H74" s="58">
        <v>48432</v>
      </c>
      <c r="I74" s="58">
        <v>19845</v>
      </c>
      <c r="J74" s="58">
        <v>71889</v>
      </c>
      <c r="K74" s="58">
        <v>71890</v>
      </c>
      <c r="L74" s="58">
        <v>62727</v>
      </c>
      <c r="M74" s="58">
        <v>64569</v>
      </c>
      <c r="N74" s="58">
        <v>55909</v>
      </c>
      <c r="O74" s="58">
        <v>55948</v>
      </c>
      <c r="P74" s="58">
        <v>51029</v>
      </c>
      <c r="Q74" s="58">
        <v>55191</v>
      </c>
      <c r="R74" s="58">
        <v>59213</v>
      </c>
      <c r="S74" s="58">
        <v>680005</v>
      </c>
    </row>
    <row r="75" spans="1:19" x14ac:dyDescent="0.25">
      <c r="A75" s="51" t="s">
        <v>49</v>
      </c>
      <c r="B75" t="s">
        <v>758</v>
      </c>
      <c r="C75" t="s">
        <v>690</v>
      </c>
      <c r="D75" t="s">
        <v>672</v>
      </c>
      <c r="E75">
        <v>2010</v>
      </c>
      <c r="F75" t="s">
        <v>691</v>
      </c>
      <c r="G75" s="58">
        <v>12645</v>
      </c>
      <c r="H75" s="58">
        <v>14292</v>
      </c>
      <c r="I75" s="58">
        <v>16835</v>
      </c>
      <c r="J75" s="58">
        <v>25624</v>
      </c>
      <c r="K75" s="58">
        <v>30913</v>
      </c>
      <c r="L75" s="58">
        <v>20659</v>
      </c>
      <c r="M75" s="58">
        <v>0</v>
      </c>
      <c r="N75" s="58">
        <v>0</v>
      </c>
      <c r="O75" s="58">
        <v>15126</v>
      </c>
      <c r="P75" s="58">
        <v>29077</v>
      </c>
      <c r="Q75" s="58">
        <v>29556</v>
      </c>
      <c r="R75" s="58">
        <v>34451</v>
      </c>
      <c r="S75" s="58">
        <v>229178</v>
      </c>
    </row>
    <row r="76" spans="1:19" x14ac:dyDescent="0.25">
      <c r="A76" s="51" t="s">
        <v>49</v>
      </c>
      <c r="B76" t="s">
        <v>751</v>
      </c>
      <c r="C76" t="s">
        <v>690</v>
      </c>
      <c r="D76" t="s">
        <v>672</v>
      </c>
      <c r="E76">
        <v>2010</v>
      </c>
      <c r="F76" t="s">
        <v>691</v>
      </c>
      <c r="G76" s="58">
        <v>18663</v>
      </c>
      <c r="H76" s="58">
        <v>18089</v>
      </c>
      <c r="I76" s="58">
        <v>21307</v>
      </c>
      <c r="J76" s="58">
        <v>20943</v>
      </c>
      <c r="K76" s="58">
        <v>6281</v>
      </c>
      <c r="L76" s="58">
        <v>20163</v>
      </c>
      <c r="M76" s="58">
        <v>24449</v>
      </c>
      <c r="N76" s="58">
        <v>21170</v>
      </c>
      <c r="O76" s="58">
        <v>22684</v>
      </c>
      <c r="P76" s="58">
        <v>21173</v>
      </c>
      <c r="Q76" s="58">
        <v>22140</v>
      </c>
      <c r="R76" s="58">
        <v>23786</v>
      </c>
      <c r="S76" s="58">
        <v>240848</v>
      </c>
    </row>
    <row r="77" spans="1:19" x14ac:dyDescent="0.25">
      <c r="A77" s="51" t="s">
        <v>49</v>
      </c>
      <c r="B77" t="s">
        <v>752</v>
      </c>
      <c r="C77" t="s">
        <v>690</v>
      </c>
      <c r="D77" t="s">
        <v>672</v>
      </c>
      <c r="E77">
        <v>2010</v>
      </c>
      <c r="F77" t="s">
        <v>691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</row>
    <row r="78" spans="1:19" x14ac:dyDescent="0.25">
      <c r="A78" s="51" t="s">
        <v>49</v>
      </c>
      <c r="B78" t="s">
        <v>754</v>
      </c>
      <c r="C78" t="s">
        <v>690</v>
      </c>
      <c r="D78" t="s">
        <v>672</v>
      </c>
      <c r="E78">
        <v>2010</v>
      </c>
      <c r="F78" t="s">
        <v>691</v>
      </c>
      <c r="G78" s="58">
        <v>19700</v>
      </c>
      <c r="H78" s="58">
        <v>19093</v>
      </c>
      <c r="I78" s="58">
        <v>22491</v>
      </c>
      <c r="J78" s="58">
        <v>24071</v>
      </c>
      <c r="K78" s="58">
        <v>26795</v>
      </c>
      <c r="L78" s="58">
        <v>27531</v>
      </c>
      <c r="M78" s="58">
        <v>33852</v>
      </c>
      <c r="N78" s="58">
        <v>29312</v>
      </c>
      <c r="O78" s="58">
        <v>29332</v>
      </c>
      <c r="P78" s="58">
        <v>26729</v>
      </c>
      <c r="Q78" s="58">
        <v>409</v>
      </c>
      <c r="R78" s="58">
        <v>0</v>
      </c>
      <c r="S78" s="58">
        <v>259315</v>
      </c>
    </row>
    <row r="79" spans="1:19" x14ac:dyDescent="0.25">
      <c r="A79" s="51" t="s">
        <v>49</v>
      </c>
      <c r="B79" t="s">
        <v>749</v>
      </c>
      <c r="C79" t="s">
        <v>690</v>
      </c>
      <c r="D79" t="s">
        <v>672</v>
      </c>
      <c r="E79">
        <v>2010</v>
      </c>
      <c r="F79" t="s">
        <v>691</v>
      </c>
      <c r="G79" s="58">
        <v>35086</v>
      </c>
      <c r="H79" s="58">
        <v>0</v>
      </c>
      <c r="I79" s="58">
        <v>0</v>
      </c>
      <c r="J79" s="58">
        <v>12624</v>
      </c>
      <c r="K79" s="58">
        <v>35488</v>
      </c>
      <c r="L79" s="58">
        <v>36462</v>
      </c>
      <c r="M79" s="58">
        <v>37660</v>
      </c>
      <c r="N79" s="58">
        <v>35509</v>
      </c>
      <c r="O79" s="58">
        <v>25171</v>
      </c>
      <c r="P79" s="58">
        <v>33604</v>
      </c>
      <c r="Q79" s="58">
        <v>37999</v>
      </c>
      <c r="R79" s="58">
        <v>0</v>
      </c>
      <c r="S79" s="58">
        <v>289603</v>
      </c>
    </row>
    <row r="80" spans="1:19" x14ac:dyDescent="0.25">
      <c r="A80" s="51" t="s">
        <v>51</v>
      </c>
      <c r="B80" t="s">
        <v>2120</v>
      </c>
      <c r="C80" t="s">
        <v>764</v>
      </c>
      <c r="D80" t="s">
        <v>672</v>
      </c>
      <c r="E80">
        <v>2010</v>
      </c>
      <c r="F80" t="s">
        <v>691</v>
      </c>
      <c r="G80" s="58">
        <v>2456017</v>
      </c>
      <c r="H80" s="58">
        <v>1900421</v>
      </c>
      <c r="I80" s="58">
        <v>1709320</v>
      </c>
      <c r="J80" s="58">
        <v>1318210</v>
      </c>
      <c r="K80" s="58">
        <v>1359580</v>
      </c>
      <c r="L80" s="58">
        <v>927180</v>
      </c>
      <c r="M80" s="58">
        <v>1310880</v>
      </c>
      <c r="N80" s="58">
        <v>1200670</v>
      </c>
      <c r="O80" s="58">
        <v>988480</v>
      </c>
      <c r="P80" s="58">
        <v>1044590</v>
      </c>
      <c r="Q80" s="58">
        <v>973780</v>
      </c>
      <c r="R80" s="58">
        <v>1026660</v>
      </c>
      <c r="S80" s="58">
        <v>16215788</v>
      </c>
    </row>
    <row r="81" spans="1:19" x14ac:dyDescent="0.25">
      <c r="A81" s="51" t="s">
        <v>53</v>
      </c>
      <c r="B81" t="s">
        <v>766</v>
      </c>
      <c r="C81" t="s">
        <v>690</v>
      </c>
      <c r="D81" t="s">
        <v>672</v>
      </c>
      <c r="E81">
        <v>2010</v>
      </c>
      <c r="F81" t="s">
        <v>691</v>
      </c>
      <c r="G81" s="58">
        <v>10950</v>
      </c>
      <c r="H81" s="58">
        <v>2334294</v>
      </c>
      <c r="I81" s="58">
        <v>1900624</v>
      </c>
      <c r="J81" s="58">
        <v>2806702</v>
      </c>
      <c r="K81" s="58">
        <v>1692454</v>
      </c>
      <c r="L81" s="58">
        <v>1676155</v>
      </c>
      <c r="M81" s="58">
        <v>1965191</v>
      </c>
      <c r="N81" s="58">
        <v>1651807</v>
      </c>
      <c r="O81" s="58">
        <v>2386741</v>
      </c>
      <c r="P81" s="58">
        <v>1549839</v>
      </c>
      <c r="Q81" s="58">
        <v>2093411</v>
      </c>
      <c r="R81" s="58">
        <v>2099140</v>
      </c>
      <c r="S81" s="58">
        <v>22167308</v>
      </c>
    </row>
    <row r="82" spans="1:19" x14ac:dyDescent="0.25">
      <c r="A82" s="51" t="s">
        <v>53</v>
      </c>
      <c r="B82" t="s">
        <v>767</v>
      </c>
      <c r="C82" t="s">
        <v>690</v>
      </c>
      <c r="D82" t="s">
        <v>672</v>
      </c>
      <c r="E82">
        <v>2010</v>
      </c>
      <c r="F82" t="s">
        <v>691</v>
      </c>
      <c r="G82" s="58">
        <v>2000614</v>
      </c>
      <c r="H82" s="58">
        <v>1683437</v>
      </c>
      <c r="I82" s="58">
        <v>1630295</v>
      </c>
      <c r="J82" s="58">
        <v>345172</v>
      </c>
      <c r="K82" s="58">
        <v>2355386</v>
      </c>
      <c r="L82" s="58">
        <v>1619904</v>
      </c>
      <c r="M82" s="58">
        <v>1622545</v>
      </c>
      <c r="N82" s="58">
        <v>1502926</v>
      </c>
      <c r="O82" s="58">
        <v>1376362</v>
      </c>
      <c r="P82" s="58">
        <v>848313</v>
      </c>
      <c r="Q82" s="58">
        <v>1589461</v>
      </c>
      <c r="R82" s="58">
        <v>1408251</v>
      </c>
      <c r="S82" s="58">
        <v>17982666</v>
      </c>
    </row>
    <row r="83" spans="1:19" x14ac:dyDescent="0.25">
      <c r="A83" s="51" t="s">
        <v>53</v>
      </c>
      <c r="B83" t="s">
        <v>765</v>
      </c>
      <c r="C83" t="s">
        <v>690</v>
      </c>
      <c r="D83" t="s">
        <v>672</v>
      </c>
      <c r="E83">
        <v>2010</v>
      </c>
      <c r="F83" t="s">
        <v>691</v>
      </c>
      <c r="G83" s="58">
        <v>0</v>
      </c>
      <c r="H83" s="58">
        <v>0</v>
      </c>
      <c r="I83" s="58">
        <v>1606864</v>
      </c>
      <c r="J83" s="58">
        <v>2451341</v>
      </c>
      <c r="K83" s="58">
        <v>1927086</v>
      </c>
      <c r="L83" s="58">
        <v>1517305</v>
      </c>
      <c r="M83" s="58">
        <v>1404136</v>
      </c>
      <c r="N83" s="58">
        <v>1345288</v>
      </c>
      <c r="O83" s="58">
        <v>1048367</v>
      </c>
      <c r="P83" s="58">
        <v>936695</v>
      </c>
      <c r="Q83" s="58">
        <v>1464289</v>
      </c>
      <c r="R83" s="58">
        <v>1327463</v>
      </c>
      <c r="S83" s="58">
        <v>15028834</v>
      </c>
    </row>
    <row r="84" spans="1:19" x14ac:dyDescent="0.25">
      <c r="A84" s="51" t="s">
        <v>55</v>
      </c>
      <c r="B84" t="s">
        <v>768</v>
      </c>
      <c r="C84" t="s">
        <v>690</v>
      </c>
      <c r="D84" t="s">
        <v>672</v>
      </c>
      <c r="E84">
        <v>2010</v>
      </c>
      <c r="F84" t="s">
        <v>691</v>
      </c>
      <c r="G84" s="58">
        <v>9057965</v>
      </c>
      <c r="H84" s="58">
        <v>6833776</v>
      </c>
      <c r="I84" s="58">
        <v>7266137</v>
      </c>
      <c r="J84" s="58">
        <v>7721465</v>
      </c>
      <c r="K84" s="58">
        <v>7565182</v>
      </c>
      <c r="L84" s="58">
        <v>6179034</v>
      </c>
      <c r="M84" s="58">
        <v>8092337</v>
      </c>
      <c r="N84" s="58">
        <v>7336307</v>
      </c>
      <c r="O84" s="58">
        <v>8200890</v>
      </c>
      <c r="P84" s="58">
        <v>7245286</v>
      </c>
      <c r="Q84" s="58">
        <v>7450912</v>
      </c>
      <c r="R84" s="58">
        <v>7628695</v>
      </c>
      <c r="S84" s="58">
        <v>90577986</v>
      </c>
    </row>
    <row r="85" spans="1:19" x14ac:dyDescent="0.25">
      <c r="A85" s="51" t="s">
        <v>57</v>
      </c>
      <c r="B85" t="s">
        <v>769</v>
      </c>
      <c r="C85" t="s">
        <v>690</v>
      </c>
      <c r="D85" t="s">
        <v>672</v>
      </c>
      <c r="E85">
        <v>2010</v>
      </c>
      <c r="F85" t="s">
        <v>691</v>
      </c>
      <c r="G85" s="58">
        <v>154043</v>
      </c>
      <c r="H85" s="58">
        <v>139076</v>
      </c>
      <c r="I85" s="58">
        <v>0</v>
      </c>
      <c r="J85" s="58">
        <v>12</v>
      </c>
      <c r="K85" s="58">
        <v>712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293843</v>
      </c>
    </row>
    <row r="86" spans="1:19" x14ac:dyDescent="0.25">
      <c r="A86" s="51" t="s">
        <v>57</v>
      </c>
      <c r="B86" t="s">
        <v>770</v>
      </c>
      <c r="C86" t="s">
        <v>690</v>
      </c>
      <c r="D86" t="s">
        <v>672</v>
      </c>
      <c r="E86">
        <v>2010</v>
      </c>
      <c r="F86" t="s">
        <v>691</v>
      </c>
      <c r="G86" s="58">
        <v>2581990</v>
      </c>
      <c r="H86" s="58">
        <v>2552648</v>
      </c>
      <c r="I86" s="58">
        <v>3092850</v>
      </c>
      <c r="J86" s="58">
        <v>2926026</v>
      </c>
      <c r="K86" s="58">
        <v>3004005</v>
      </c>
      <c r="L86" s="58">
        <v>2694603</v>
      </c>
      <c r="M86" s="58">
        <v>2717411</v>
      </c>
      <c r="N86" s="58">
        <v>2981900</v>
      </c>
      <c r="O86" s="58">
        <v>1183247</v>
      </c>
      <c r="P86" s="58">
        <v>2927314</v>
      </c>
      <c r="Q86" s="58">
        <v>2758108</v>
      </c>
      <c r="R86" s="58">
        <v>2581904</v>
      </c>
      <c r="S86" s="58">
        <v>32002006</v>
      </c>
    </row>
    <row r="87" spans="1:19" x14ac:dyDescent="0.25">
      <c r="A87" s="51" t="s">
        <v>59</v>
      </c>
      <c r="B87" t="s">
        <v>2210</v>
      </c>
      <c r="C87" t="s">
        <v>745</v>
      </c>
      <c r="D87" t="s">
        <v>672</v>
      </c>
      <c r="E87">
        <v>2010</v>
      </c>
      <c r="F87" t="s">
        <v>691</v>
      </c>
      <c r="G87" s="58"/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</row>
    <row r="88" spans="1:19" x14ac:dyDescent="0.25">
      <c r="A88" s="51" t="s">
        <v>60</v>
      </c>
      <c r="B88" t="s">
        <v>772</v>
      </c>
      <c r="C88" t="s">
        <v>690</v>
      </c>
      <c r="D88" t="s">
        <v>672</v>
      </c>
      <c r="E88">
        <v>2010</v>
      </c>
      <c r="F88" t="s">
        <v>691</v>
      </c>
      <c r="G88" s="58">
        <v>3817481</v>
      </c>
      <c r="H88" s="58">
        <v>3367840</v>
      </c>
      <c r="I88" s="58">
        <v>4744200</v>
      </c>
      <c r="J88" s="58">
        <v>4951697</v>
      </c>
      <c r="K88" s="58">
        <v>5154216</v>
      </c>
      <c r="L88" s="58">
        <v>4628743</v>
      </c>
      <c r="M88" s="58">
        <v>4339084</v>
      </c>
      <c r="N88" s="58">
        <v>5002119</v>
      </c>
      <c r="O88" s="58">
        <v>4288834</v>
      </c>
      <c r="P88" s="58">
        <v>4898643</v>
      </c>
      <c r="Q88" s="58">
        <v>3558687</v>
      </c>
      <c r="R88" s="58">
        <v>4564273</v>
      </c>
      <c r="S88" s="58">
        <v>53315817</v>
      </c>
    </row>
    <row r="89" spans="1:19" x14ac:dyDescent="0.25">
      <c r="A89" s="51" t="s">
        <v>60</v>
      </c>
      <c r="B89" t="s">
        <v>771</v>
      </c>
      <c r="C89" t="s">
        <v>690</v>
      </c>
      <c r="D89" t="s">
        <v>672</v>
      </c>
      <c r="E89">
        <v>2010</v>
      </c>
      <c r="F89" t="s">
        <v>691</v>
      </c>
      <c r="G89" s="58">
        <v>4872326</v>
      </c>
      <c r="H89" s="58">
        <v>5598011</v>
      </c>
      <c r="I89" s="58">
        <v>999843</v>
      </c>
      <c r="J89" s="58">
        <v>53960</v>
      </c>
      <c r="K89" s="58">
        <v>232543</v>
      </c>
      <c r="L89" s="58">
        <v>57623</v>
      </c>
      <c r="M89" s="58">
        <v>0</v>
      </c>
      <c r="N89" s="58">
        <v>9428</v>
      </c>
      <c r="O89" s="58">
        <v>0</v>
      </c>
      <c r="P89" s="58">
        <v>0</v>
      </c>
      <c r="Q89" s="58">
        <v>13420</v>
      </c>
      <c r="R89" s="58">
        <v>0</v>
      </c>
      <c r="S89" s="58">
        <v>11837154</v>
      </c>
    </row>
    <row r="90" spans="1:19" x14ac:dyDescent="0.25">
      <c r="A90" s="51" t="s">
        <v>63</v>
      </c>
      <c r="B90" t="s">
        <v>773</v>
      </c>
      <c r="C90" t="s">
        <v>690</v>
      </c>
      <c r="D90" t="s">
        <v>672</v>
      </c>
      <c r="E90">
        <v>2010</v>
      </c>
      <c r="F90" t="s">
        <v>691</v>
      </c>
      <c r="G90" s="58">
        <v>39270509</v>
      </c>
      <c r="H90" s="58">
        <v>35829280</v>
      </c>
      <c r="I90" s="58">
        <v>28895208</v>
      </c>
      <c r="J90" s="58">
        <v>34984798</v>
      </c>
      <c r="K90" s="58">
        <v>37100430</v>
      </c>
      <c r="L90" s="58">
        <v>31987757</v>
      </c>
      <c r="M90" s="58">
        <v>36871468</v>
      </c>
      <c r="N90" s="58">
        <v>33360689</v>
      </c>
      <c r="O90" s="58">
        <v>13489705</v>
      </c>
      <c r="P90" s="58">
        <v>25234666</v>
      </c>
      <c r="Q90" s="58">
        <v>30478275</v>
      </c>
      <c r="R90" s="58">
        <v>30940783</v>
      </c>
      <c r="S90" s="58">
        <v>378443568</v>
      </c>
    </row>
    <row r="91" spans="1:19" x14ac:dyDescent="0.25">
      <c r="A91" s="51" t="s">
        <v>65</v>
      </c>
      <c r="B91" t="s">
        <v>774</v>
      </c>
      <c r="C91" t="s">
        <v>764</v>
      </c>
      <c r="D91" t="s">
        <v>672</v>
      </c>
      <c r="E91">
        <v>2010</v>
      </c>
      <c r="F91" t="s">
        <v>691</v>
      </c>
      <c r="G91" s="58">
        <v>57963</v>
      </c>
      <c r="H91" s="58">
        <v>58138</v>
      </c>
      <c r="I91" s="58">
        <v>149418</v>
      </c>
      <c r="J91" s="58">
        <v>179700</v>
      </c>
      <c r="K91" s="58">
        <v>178370</v>
      </c>
      <c r="L91" s="58">
        <v>152780</v>
      </c>
      <c r="M91" s="58">
        <v>186270</v>
      </c>
      <c r="N91" s="58">
        <v>156910</v>
      </c>
      <c r="O91" s="58">
        <v>85740</v>
      </c>
      <c r="P91" s="58">
        <v>104160</v>
      </c>
      <c r="Q91" s="58">
        <v>73610</v>
      </c>
      <c r="R91" s="58">
        <v>68500</v>
      </c>
      <c r="S91" s="58">
        <v>1451559</v>
      </c>
    </row>
    <row r="92" spans="1:19" x14ac:dyDescent="0.25">
      <c r="A92" s="51" t="s">
        <v>67</v>
      </c>
      <c r="B92" t="s">
        <v>2211</v>
      </c>
      <c r="C92" t="s">
        <v>764</v>
      </c>
      <c r="D92" t="s">
        <v>672</v>
      </c>
      <c r="E92">
        <v>2010</v>
      </c>
      <c r="F92" t="s">
        <v>691</v>
      </c>
      <c r="G92" s="58"/>
      <c r="H92" s="58">
        <v>4991129</v>
      </c>
      <c r="I92" s="58"/>
      <c r="J92" s="58"/>
      <c r="K92" s="58"/>
      <c r="L92" s="58"/>
      <c r="M92" s="58"/>
      <c r="N92" s="58"/>
      <c r="O92" s="58">
        <v>1141931</v>
      </c>
      <c r="P92" s="58">
        <v>4321842</v>
      </c>
      <c r="Q92" s="58">
        <v>4924944</v>
      </c>
      <c r="R92" s="58">
        <v>5351525</v>
      </c>
      <c r="S92" s="58">
        <v>20731371</v>
      </c>
    </row>
    <row r="93" spans="1:19" x14ac:dyDescent="0.25">
      <c r="A93" s="51" t="s">
        <v>72</v>
      </c>
      <c r="B93" t="s">
        <v>804</v>
      </c>
      <c r="C93" t="s">
        <v>690</v>
      </c>
      <c r="D93" t="s">
        <v>672</v>
      </c>
      <c r="E93">
        <v>2010</v>
      </c>
      <c r="F93" t="s">
        <v>691</v>
      </c>
      <c r="G93" s="58">
        <v>281755</v>
      </c>
      <c r="H93" s="58">
        <v>254680</v>
      </c>
      <c r="I93" s="58">
        <v>199696</v>
      </c>
      <c r="J93" s="58">
        <v>122413</v>
      </c>
      <c r="K93" s="58">
        <v>183309</v>
      </c>
      <c r="L93" s="58">
        <v>188968</v>
      </c>
      <c r="M93" s="58">
        <v>185077</v>
      </c>
      <c r="N93" s="58">
        <v>207070</v>
      </c>
      <c r="O93" s="58">
        <v>47611</v>
      </c>
      <c r="P93" s="58">
        <v>198274</v>
      </c>
      <c r="Q93" s="58">
        <v>193917</v>
      </c>
      <c r="R93" s="58">
        <v>199463</v>
      </c>
      <c r="S93" s="58">
        <v>2262233</v>
      </c>
    </row>
    <row r="94" spans="1:19" x14ac:dyDescent="0.25">
      <c r="A94" s="51" t="s">
        <v>72</v>
      </c>
      <c r="B94" t="s">
        <v>783</v>
      </c>
      <c r="C94" t="s">
        <v>690</v>
      </c>
      <c r="D94" t="s">
        <v>672</v>
      </c>
      <c r="E94">
        <v>2010</v>
      </c>
      <c r="F94" t="s">
        <v>691</v>
      </c>
      <c r="G94" s="58">
        <v>395647</v>
      </c>
      <c r="H94" s="58">
        <v>353162</v>
      </c>
      <c r="I94" s="58">
        <v>350452</v>
      </c>
      <c r="J94" s="58">
        <v>0</v>
      </c>
      <c r="K94" s="58">
        <v>0</v>
      </c>
      <c r="L94" s="58">
        <v>0</v>
      </c>
      <c r="M94" s="58">
        <v>315645</v>
      </c>
      <c r="N94" s="58">
        <v>569099</v>
      </c>
      <c r="O94" s="58">
        <v>425264</v>
      </c>
      <c r="P94" s="58">
        <v>377204</v>
      </c>
      <c r="Q94" s="58">
        <v>351773</v>
      </c>
      <c r="R94" s="58">
        <v>351509</v>
      </c>
      <c r="S94" s="58">
        <v>3489755</v>
      </c>
    </row>
    <row r="95" spans="1:19" x14ac:dyDescent="0.25">
      <c r="A95" s="51" t="s">
        <v>72</v>
      </c>
      <c r="B95" t="s">
        <v>778</v>
      </c>
      <c r="C95" t="s">
        <v>690</v>
      </c>
      <c r="D95" t="s">
        <v>672</v>
      </c>
      <c r="E95">
        <v>2010</v>
      </c>
      <c r="F95" t="s">
        <v>691</v>
      </c>
      <c r="G95" s="58">
        <v>742732</v>
      </c>
      <c r="H95" s="58">
        <v>650838</v>
      </c>
      <c r="I95" s="58">
        <v>905357</v>
      </c>
      <c r="J95" s="58">
        <v>659147</v>
      </c>
      <c r="K95" s="58">
        <v>917688</v>
      </c>
      <c r="L95" s="58">
        <v>585950</v>
      </c>
      <c r="M95" s="58">
        <v>693523</v>
      </c>
      <c r="N95" s="58">
        <v>911800</v>
      </c>
      <c r="O95" s="58">
        <v>851149</v>
      </c>
      <c r="P95" s="58">
        <v>438629</v>
      </c>
      <c r="Q95" s="58">
        <v>1044065</v>
      </c>
      <c r="R95" s="58">
        <v>856813</v>
      </c>
      <c r="S95" s="58">
        <v>9257691</v>
      </c>
    </row>
    <row r="96" spans="1:19" x14ac:dyDescent="0.25">
      <c r="A96" s="51" t="s">
        <v>72</v>
      </c>
      <c r="B96" t="s">
        <v>793</v>
      </c>
      <c r="C96" t="s">
        <v>690</v>
      </c>
      <c r="D96" t="s">
        <v>672</v>
      </c>
      <c r="E96">
        <v>2010</v>
      </c>
      <c r="F96" t="s">
        <v>691</v>
      </c>
      <c r="G96" s="58">
        <v>1862227</v>
      </c>
      <c r="H96" s="58">
        <v>1498341</v>
      </c>
      <c r="I96" s="58">
        <v>1506926</v>
      </c>
      <c r="J96" s="58">
        <v>1097630</v>
      </c>
      <c r="K96" s="58">
        <v>1554415</v>
      </c>
      <c r="L96" s="58">
        <v>1659909</v>
      </c>
      <c r="M96" s="58">
        <v>1729816</v>
      </c>
      <c r="N96" s="58">
        <v>1674999</v>
      </c>
      <c r="O96" s="58">
        <v>1505933</v>
      </c>
      <c r="P96" s="58">
        <v>808596</v>
      </c>
      <c r="Q96" s="58">
        <v>2069628</v>
      </c>
      <c r="R96" s="58">
        <v>1799541</v>
      </c>
      <c r="S96" s="58">
        <v>18767961</v>
      </c>
    </row>
    <row r="97" spans="1:19" x14ac:dyDescent="0.25">
      <c r="A97" s="51" t="s">
        <v>72</v>
      </c>
      <c r="B97" t="s">
        <v>802</v>
      </c>
      <c r="C97" t="s">
        <v>690</v>
      </c>
      <c r="D97" t="s">
        <v>672</v>
      </c>
      <c r="E97">
        <v>2010</v>
      </c>
      <c r="F97" t="s">
        <v>691</v>
      </c>
      <c r="G97" s="58">
        <v>1512797</v>
      </c>
      <c r="H97" s="58">
        <v>1342542</v>
      </c>
      <c r="I97" s="58">
        <v>1456161</v>
      </c>
      <c r="J97" s="58">
        <v>1014516</v>
      </c>
      <c r="K97" s="58">
        <v>1476017</v>
      </c>
      <c r="L97" s="58">
        <v>1421726</v>
      </c>
      <c r="M97" s="58">
        <v>1435347</v>
      </c>
      <c r="N97" s="58">
        <v>1410919</v>
      </c>
      <c r="O97" s="58">
        <v>1251526</v>
      </c>
      <c r="P97" s="58">
        <v>546592</v>
      </c>
      <c r="Q97" s="58">
        <v>1251375</v>
      </c>
      <c r="R97" s="58">
        <v>1291743</v>
      </c>
      <c r="S97" s="58">
        <v>15411261</v>
      </c>
    </row>
    <row r="98" spans="1:19" x14ac:dyDescent="0.25">
      <c r="A98" s="51" t="s">
        <v>72</v>
      </c>
      <c r="B98" t="s">
        <v>780</v>
      </c>
      <c r="C98" t="s">
        <v>690</v>
      </c>
      <c r="D98" t="s">
        <v>672</v>
      </c>
      <c r="E98">
        <v>2010</v>
      </c>
      <c r="F98" t="s">
        <v>691</v>
      </c>
      <c r="G98" s="58">
        <v>274942</v>
      </c>
      <c r="H98" s="58">
        <v>231721</v>
      </c>
      <c r="I98" s="58">
        <v>171370</v>
      </c>
      <c r="J98" s="58">
        <v>0</v>
      </c>
      <c r="K98" s="58">
        <v>0</v>
      </c>
      <c r="L98" s="58">
        <v>0</v>
      </c>
      <c r="M98" s="58">
        <v>89717</v>
      </c>
      <c r="N98" s="58">
        <v>293344</v>
      </c>
      <c r="O98" s="58">
        <v>256246</v>
      </c>
      <c r="P98" s="58">
        <v>254997</v>
      </c>
      <c r="Q98" s="58">
        <v>200723</v>
      </c>
      <c r="R98" s="58">
        <v>121261</v>
      </c>
      <c r="S98" s="58">
        <v>1894321</v>
      </c>
    </row>
    <row r="99" spans="1:19" x14ac:dyDescent="0.25">
      <c r="A99" s="51" t="s">
        <v>72</v>
      </c>
      <c r="B99" t="s">
        <v>803</v>
      </c>
      <c r="C99" t="s">
        <v>690</v>
      </c>
      <c r="D99" t="s">
        <v>672</v>
      </c>
      <c r="E99">
        <v>2010</v>
      </c>
      <c r="F99" t="s">
        <v>691</v>
      </c>
      <c r="G99" s="58">
        <v>413323</v>
      </c>
      <c r="H99" s="58">
        <v>448227</v>
      </c>
      <c r="I99" s="58">
        <v>423889</v>
      </c>
      <c r="J99" s="58">
        <v>294712</v>
      </c>
      <c r="K99" s="58">
        <v>853958</v>
      </c>
      <c r="L99" s="58">
        <v>1075370</v>
      </c>
      <c r="M99" s="58">
        <v>1008775</v>
      </c>
      <c r="N99" s="58">
        <v>997981</v>
      </c>
      <c r="O99" s="58">
        <v>939470</v>
      </c>
      <c r="P99" s="58">
        <v>1011262</v>
      </c>
      <c r="Q99" s="58">
        <v>926406</v>
      </c>
      <c r="R99" s="58">
        <v>892194</v>
      </c>
      <c r="S99" s="58">
        <v>9285567</v>
      </c>
    </row>
    <row r="100" spans="1:19" x14ac:dyDescent="0.25">
      <c r="A100" s="51" t="s">
        <v>72</v>
      </c>
      <c r="B100" t="s">
        <v>2212</v>
      </c>
      <c r="C100" t="s">
        <v>690</v>
      </c>
      <c r="D100" t="s">
        <v>672</v>
      </c>
      <c r="E100">
        <v>2010</v>
      </c>
      <c r="F100" t="s">
        <v>691</v>
      </c>
      <c r="G100" s="58"/>
      <c r="H100" s="58"/>
      <c r="I100" s="58"/>
      <c r="J100" s="58"/>
      <c r="K100" s="58"/>
      <c r="L100" s="58"/>
      <c r="M100" s="58"/>
      <c r="N100" s="58">
        <v>604416</v>
      </c>
      <c r="O100" s="58">
        <v>0</v>
      </c>
      <c r="P100" s="58">
        <v>0</v>
      </c>
      <c r="Q100" s="58">
        <v>0</v>
      </c>
      <c r="R100" s="58">
        <v>0</v>
      </c>
      <c r="S100" s="58">
        <v>604416</v>
      </c>
    </row>
    <row r="101" spans="1:19" x14ac:dyDescent="0.25">
      <c r="A101" s="51" t="s">
        <v>72</v>
      </c>
      <c r="B101" t="s">
        <v>781</v>
      </c>
      <c r="C101" t="s">
        <v>690</v>
      </c>
      <c r="D101" t="s">
        <v>672</v>
      </c>
      <c r="E101">
        <v>2010</v>
      </c>
      <c r="F101" t="s">
        <v>691</v>
      </c>
      <c r="G101" s="58">
        <v>1660698</v>
      </c>
      <c r="H101" s="58">
        <v>1259028</v>
      </c>
      <c r="I101" s="58">
        <v>1351982</v>
      </c>
      <c r="J101" s="58">
        <v>915506</v>
      </c>
      <c r="K101" s="58">
        <v>1294508</v>
      </c>
      <c r="L101" s="58">
        <v>1277356</v>
      </c>
      <c r="M101" s="58">
        <v>1483221</v>
      </c>
      <c r="N101" s="58">
        <v>1472149</v>
      </c>
      <c r="O101" s="58">
        <v>171696</v>
      </c>
      <c r="P101" s="58">
        <v>1509977</v>
      </c>
      <c r="Q101" s="58">
        <v>1415198</v>
      </c>
      <c r="R101" s="58">
        <v>1377363</v>
      </c>
      <c r="S101" s="58">
        <v>15188682</v>
      </c>
    </row>
    <row r="102" spans="1:19" x14ac:dyDescent="0.25">
      <c r="A102" s="51" t="s">
        <v>72</v>
      </c>
      <c r="B102" t="s">
        <v>784</v>
      </c>
      <c r="C102" t="s">
        <v>690</v>
      </c>
      <c r="D102" t="s">
        <v>672</v>
      </c>
      <c r="E102">
        <v>2010</v>
      </c>
      <c r="F102" t="s">
        <v>691</v>
      </c>
      <c r="G102" s="58">
        <v>1229127</v>
      </c>
      <c r="H102" s="58">
        <v>1136282</v>
      </c>
      <c r="I102" s="58">
        <v>1053149</v>
      </c>
      <c r="J102" s="58">
        <v>0</v>
      </c>
      <c r="K102" s="58">
        <v>0</v>
      </c>
      <c r="L102" s="58">
        <v>0</v>
      </c>
      <c r="M102" s="58">
        <v>0</v>
      </c>
      <c r="N102" s="58">
        <v>1431061</v>
      </c>
      <c r="O102" s="58">
        <v>1424631</v>
      </c>
      <c r="P102" s="58">
        <v>1413541</v>
      </c>
      <c r="Q102" s="58">
        <v>1373712</v>
      </c>
      <c r="R102" s="58">
        <v>1347230</v>
      </c>
      <c r="S102" s="58">
        <v>10408733</v>
      </c>
    </row>
    <row r="103" spans="1:19" x14ac:dyDescent="0.25">
      <c r="A103" s="51" t="s">
        <v>72</v>
      </c>
      <c r="B103" t="s">
        <v>794</v>
      </c>
      <c r="C103" t="s">
        <v>690</v>
      </c>
      <c r="D103" t="s">
        <v>672</v>
      </c>
      <c r="E103">
        <v>2010</v>
      </c>
      <c r="F103" t="s">
        <v>691</v>
      </c>
      <c r="G103" s="58">
        <v>758959</v>
      </c>
      <c r="H103" s="58">
        <v>785788</v>
      </c>
      <c r="I103" s="58">
        <v>757308</v>
      </c>
      <c r="J103" s="58">
        <v>359651</v>
      </c>
      <c r="K103" s="58">
        <v>637121</v>
      </c>
      <c r="L103" s="58">
        <v>726902</v>
      </c>
      <c r="M103" s="58">
        <v>994931</v>
      </c>
      <c r="N103" s="58">
        <v>935764</v>
      </c>
      <c r="O103" s="58">
        <v>926769</v>
      </c>
      <c r="P103" s="58">
        <v>798361</v>
      </c>
      <c r="Q103" s="58">
        <v>859125</v>
      </c>
      <c r="R103" s="58">
        <v>923428</v>
      </c>
      <c r="S103" s="58">
        <v>9464107</v>
      </c>
    </row>
    <row r="104" spans="1:19" x14ac:dyDescent="0.25">
      <c r="A104" s="51" t="s">
        <v>72</v>
      </c>
      <c r="B104" t="s">
        <v>790</v>
      </c>
      <c r="C104" t="s">
        <v>690</v>
      </c>
      <c r="D104" t="s">
        <v>672</v>
      </c>
      <c r="E104">
        <v>2010</v>
      </c>
      <c r="F104" t="s">
        <v>691</v>
      </c>
      <c r="G104" s="58">
        <v>727809</v>
      </c>
      <c r="H104" s="58">
        <v>330480</v>
      </c>
      <c r="I104" s="58">
        <v>180490</v>
      </c>
      <c r="J104" s="58">
        <v>351221</v>
      </c>
      <c r="K104" s="58">
        <v>319265</v>
      </c>
      <c r="L104" s="58">
        <v>372708</v>
      </c>
      <c r="M104" s="58">
        <v>422309</v>
      </c>
      <c r="N104" s="58">
        <v>406904</v>
      </c>
      <c r="O104" s="58">
        <v>64245</v>
      </c>
      <c r="P104" s="58">
        <v>633206</v>
      </c>
      <c r="Q104" s="58">
        <v>433979</v>
      </c>
      <c r="R104" s="58">
        <v>570112</v>
      </c>
      <c r="S104" s="58">
        <v>4812728</v>
      </c>
    </row>
    <row r="105" spans="1:19" x14ac:dyDescent="0.25">
      <c r="A105" s="51" t="s">
        <v>72</v>
      </c>
      <c r="B105" t="s">
        <v>785</v>
      </c>
      <c r="C105" t="s">
        <v>690</v>
      </c>
      <c r="D105" t="s">
        <v>672</v>
      </c>
      <c r="E105">
        <v>2010</v>
      </c>
      <c r="F105" t="s">
        <v>691</v>
      </c>
      <c r="G105" s="58">
        <v>244773</v>
      </c>
      <c r="H105" s="58">
        <v>123704</v>
      </c>
      <c r="I105" s="58">
        <v>75761</v>
      </c>
      <c r="J105" s="58">
        <v>358924</v>
      </c>
      <c r="K105" s="58">
        <v>464607</v>
      </c>
      <c r="L105" s="58">
        <v>356635</v>
      </c>
      <c r="M105" s="58">
        <v>437752</v>
      </c>
      <c r="N105" s="58">
        <v>414245</v>
      </c>
      <c r="O105" s="58">
        <v>406962</v>
      </c>
      <c r="P105" s="58">
        <v>401602</v>
      </c>
      <c r="Q105" s="58">
        <v>366050</v>
      </c>
      <c r="R105" s="58">
        <v>317709</v>
      </c>
      <c r="S105" s="58">
        <v>3968724</v>
      </c>
    </row>
    <row r="106" spans="1:19" x14ac:dyDescent="0.25">
      <c r="A106" s="51" t="s">
        <v>72</v>
      </c>
      <c r="B106" t="s">
        <v>795</v>
      </c>
      <c r="C106" t="s">
        <v>690</v>
      </c>
      <c r="D106" t="s">
        <v>672</v>
      </c>
      <c r="E106">
        <v>2010</v>
      </c>
      <c r="F106" t="s">
        <v>691</v>
      </c>
      <c r="G106" s="58">
        <v>205726</v>
      </c>
      <c r="H106" s="58">
        <v>152995</v>
      </c>
      <c r="I106" s="58">
        <v>252125</v>
      </c>
      <c r="J106" s="58">
        <v>155401</v>
      </c>
      <c r="K106" s="58">
        <v>185383</v>
      </c>
      <c r="L106" s="58">
        <v>201069</v>
      </c>
      <c r="M106" s="58">
        <v>215154</v>
      </c>
      <c r="N106" s="58">
        <v>256941</v>
      </c>
      <c r="O106" s="58">
        <v>275444</v>
      </c>
      <c r="P106" s="58">
        <v>282846</v>
      </c>
      <c r="Q106" s="58">
        <v>171840</v>
      </c>
      <c r="R106" s="58">
        <v>151544</v>
      </c>
      <c r="S106" s="58">
        <v>2506468</v>
      </c>
    </row>
    <row r="107" spans="1:19" x14ac:dyDescent="0.25">
      <c r="A107" s="51" t="s">
        <v>72</v>
      </c>
      <c r="B107" t="s">
        <v>796</v>
      </c>
      <c r="C107" t="s">
        <v>690</v>
      </c>
      <c r="D107" t="s">
        <v>672</v>
      </c>
      <c r="E107">
        <v>2010</v>
      </c>
      <c r="F107" t="s">
        <v>691</v>
      </c>
      <c r="G107" s="58">
        <v>111470</v>
      </c>
      <c r="H107" s="58">
        <v>524721</v>
      </c>
      <c r="I107" s="58">
        <v>516210</v>
      </c>
      <c r="J107" s="58">
        <v>377959</v>
      </c>
      <c r="K107" s="58">
        <v>421627</v>
      </c>
      <c r="L107" s="58">
        <v>407979</v>
      </c>
      <c r="M107" s="58">
        <v>506231</v>
      </c>
      <c r="N107" s="58">
        <v>536559</v>
      </c>
      <c r="O107" s="58">
        <v>70729</v>
      </c>
      <c r="P107" s="58">
        <v>535108</v>
      </c>
      <c r="Q107" s="58">
        <v>498211</v>
      </c>
      <c r="R107" s="58">
        <v>348301</v>
      </c>
      <c r="S107" s="58">
        <v>4855105</v>
      </c>
    </row>
    <row r="108" spans="1:19" x14ac:dyDescent="0.25">
      <c r="A108" s="51" t="s">
        <v>72</v>
      </c>
      <c r="B108" t="s">
        <v>800</v>
      </c>
      <c r="C108" t="s">
        <v>690</v>
      </c>
      <c r="D108" t="s">
        <v>672</v>
      </c>
      <c r="E108">
        <v>2010</v>
      </c>
      <c r="F108" t="s">
        <v>691</v>
      </c>
      <c r="G108" s="58">
        <v>249480</v>
      </c>
      <c r="H108" s="58">
        <v>226018</v>
      </c>
      <c r="I108" s="58">
        <v>222585</v>
      </c>
      <c r="J108" s="58">
        <v>140</v>
      </c>
      <c r="K108" s="58">
        <v>0</v>
      </c>
      <c r="L108" s="58">
        <v>0</v>
      </c>
      <c r="M108" s="58">
        <v>172290</v>
      </c>
      <c r="N108" s="58">
        <v>442813</v>
      </c>
      <c r="O108" s="58">
        <v>333990</v>
      </c>
      <c r="P108" s="58">
        <v>308018</v>
      </c>
      <c r="Q108" s="58">
        <v>287743</v>
      </c>
      <c r="R108" s="58">
        <v>275776</v>
      </c>
      <c r="S108" s="58">
        <v>2518853</v>
      </c>
    </row>
    <row r="109" spans="1:19" x14ac:dyDescent="0.25">
      <c r="A109" s="51" t="s">
        <v>72</v>
      </c>
      <c r="B109" t="s">
        <v>779</v>
      </c>
      <c r="C109" t="s">
        <v>690</v>
      </c>
      <c r="D109" t="s">
        <v>672</v>
      </c>
      <c r="E109">
        <v>2010</v>
      </c>
      <c r="F109" t="s">
        <v>691</v>
      </c>
      <c r="G109" s="58">
        <v>0</v>
      </c>
      <c r="H109" s="58">
        <v>0</v>
      </c>
      <c r="I109" s="58">
        <v>0</v>
      </c>
      <c r="J109" s="58">
        <v>6006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201150</v>
      </c>
      <c r="S109" s="58">
        <v>207156</v>
      </c>
    </row>
    <row r="110" spans="1:19" x14ac:dyDescent="0.25">
      <c r="A110" s="51" t="s">
        <v>72</v>
      </c>
      <c r="B110" t="s">
        <v>791</v>
      </c>
      <c r="C110" t="s">
        <v>690</v>
      </c>
      <c r="D110" t="s">
        <v>672</v>
      </c>
      <c r="E110">
        <v>2010</v>
      </c>
      <c r="F110" t="s">
        <v>691</v>
      </c>
      <c r="G110" s="58">
        <v>1022252</v>
      </c>
      <c r="H110" s="58">
        <v>976477</v>
      </c>
      <c r="I110" s="58">
        <v>1028164</v>
      </c>
      <c r="J110" s="58">
        <v>651876</v>
      </c>
      <c r="K110" s="58">
        <v>603860</v>
      </c>
      <c r="L110" s="58">
        <v>528501</v>
      </c>
      <c r="M110" s="58">
        <v>1366068</v>
      </c>
      <c r="N110" s="58">
        <v>1123426</v>
      </c>
      <c r="O110" s="58">
        <v>887039</v>
      </c>
      <c r="P110" s="58">
        <v>884013</v>
      </c>
      <c r="Q110" s="58">
        <v>771208</v>
      </c>
      <c r="R110" s="58">
        <v>692353</v>
      </c>
      <c r="S110" s="58">
        <v>10535237</v>
      </c>
    </row>
    <row r="111" spans="1:19" x14ac:dyDescent="0.25">
      <c r="A111" s="51" t="s">
        <v>72</v>
      </c>
      <c r="B111" t="s">
        <v>1689</v>
      </c>
      <c r="C111" t="s">
        <v>690</v>
      </c>
      <c r="D111" t="s">
        <v>672</v>
      </c>
      <c r="E111">
        <v>2010</v>
      </c>
      <c r="F111" t="s">
        <v>691</v>
      </c>
      <c r="G111" s="58">
        <v>817780</v>
      </c>
      <c r="H111" s="58">
        <v>697650</v>
      </c>
      <c r="I111" s="58">
        <v>411960</v>
      </c>
      <c r="J111" s="58">
        <v>86999</v>
      </c>
      <c r="K111" s="58">
        <v>106564</v>
      </c>
      <c r="L111" s="58">
        <v>161209</v>
      </c>
      <c r="M111" s="58">
        <v>72744</v>
      </c>
      <c r="N111" s="58">
        <v>65131</v>
      </c>
      <c r="O111" s="58">
        <v>73894</v>
      </c>
      <c r="P111" s="58">
        <v>106004</v>
      </c>
      <c r="Q111" s="58">
        <v>66033</v>
      </c>
      <c r="R111" s="58">
        <v>29770</v>
      </c>
      <c r="S111" s="58">
        <v>2695738</v>
      </c>
    </row>
    <row r="112" spans="1:19" x14ac:dyDescent="0.25">
      <c r="A112" s="51" t="s">
        <v>72</v>
      </c>
      <c r="B112" t="s">
        <v>1690</v>
      </c>
      <c r="C112" t="s">
        <v>690</v>
      </c>
      <c r="D112" t="s">
        <v>672</v>
      </c>
      <c r="E112">
        <v>2010</v>
      </c>
      <c r="F112" t="s">
        <v>691</v>
      </c>
      <c r="G112" s="58">
        <v>291044</v>
      </c>
      <c r="H112" s="58">
        <v>391164</v>
      </c>
      <c r="I112" s="58">
        <v>449024</v>
      </c>
      <c r="J112" s="58">
        <v>317426</v>
      </c>
      <c r="K112" s="58">
        <v>479056</v>
      </c>
      <c r="L112" s="58">
        <v>428251</v>
      </c>
      <c r="M112" s="58">
        <v>239332</v>
      </c>
      <c r="N112" s="58">
        <v>205129</v>
      </c>
      <c r="O112" s="58">
        <v>256343</v>
      </c>
      <c r="P112" s="58">
        <v>742153</v>
      </c>
      <c r="Q112" s="58">
        <v>747050</v>
      </c>
      <c r="R112" s="58">
        <v>739106</v>
      </c>
      <c r="S112" s="58">
        <v>5285078</v>
      </c>
    </row>
    <row r="113" spans="1:19" x14ac:dyDescent="0.25">
      <c r="A113" s="51" t="s">
        <v>72</v>
      </c>
      <c r="B113" t="s">
        <v>805</v>
      </c>
      <c r="C113" t="s">
        <v>690</v>
      </c>
      <c r="D113" t="s">
        <v>672</v>
      </c>
      <c r="E113">
        <v>2010</v>
      </c>
      <c r="F113" t="s">
        <v>691</v>
      </c>
      <c r="G113" s="58">
        <v>459696</v>
      </c>
      <c r="H113" s="58">
        <v>319097</v>
      </c>
      <c r="I113" s="58">
        <v>393255</v>
      </c>
      <c r="J113" s="58">
        <v>124778</v>
      </c>
      <c r="K113" s="58">
        <v>125341</v>
      </c>
      <c r="L113" s="58">
        <v>400460</v>
      </c>
      <c r="M113" s="58">
        <v>498184</v>
      </c>
      <c r="N113" s="58">
        <v>455224</v>
      </c>
      <c r="O113" s="58">
        <v>714574</v>
      </c>
      <c r="P113" s="58">
        <v>403091</v>
      </c>
      <c r="Q113" s="58">
        <v>546175</v>
      </c>
      <c r="R113" s="58">
        <v>474539</v>
      </c>
      <c r="S113" s="58">
        <v>4914414</v>
      </c>
    </row>
    <row r="114" spans="1:19" x14ac:dyDescent="0.25">
      <c r="A114" s="51" t="s">
        <v>72</v>
      </c>
      <c r="B114" t="s">
        <v>2213</v>
      </c>
      <c r="C114" t="s">
        <v>690</v>
      </c>
      <c r="D114" t="s">
        <v>672</v>
      </c>
      <c r="E114">
        <v>2010</v>
      </c>
      <c r="F114" t="s">
        <v>691</v>
      </c>
      <c r="G114" s="58"/>
      <c r="H114" s="58"/>
      <c r="I114" s="58"/>
      <c r="J114" s="58"/>
      <c r="K114" s="58">
        <v>2615657</v>
      </c>
      <c r="L114" s="58">
        <v>1393902</v>
      </c>
      <c r="M114" s="58">
        <v>812060</v>
      </c>
      <c r="N114" s="58">
        <v>423292</v>
      </c>
      <c r="O114" s="58">
        <v>226892</v>
      </c>
      <c r="P114" s="58">
        <v>357238</v>
      </c>
      <c r="Q114" s="58">
        <v>343715</v>
      </c>
      <c r="R114" s="58">
        <v>289361</v>
      </c>
      <c r="S114" s="58">
        <v>6462117</v>
      </c>
    </row>
    <row r="115" spans="1:19" x14ac:dyDescent="0.25">
      <c r="A115" s="51" t="s">
        <v>72</v>
      </c>
      <c r="B115" t="s">
        <v>797</v>
      </c>
      <c r="C115" t="s">
        <v>690</v>
      </c>
      <c r="D115" t="s">
        <v>672</v>
      </c>
      <c r="E115">
        <v>2010</v>
      </c>
      <c r="F115" t="s">
        <v>691</v>
      </c>
      <c r="G115" s="58">
        <v>1017874</v>
      </c>
      <c r="H115" s="58">
        <v>1009046</v>
      </c>
      <c r="I115" s="58">
        <v>1000833</v>
      </c>
      <c r="J115" s="58">
        <v>456048</v>
      </c>
      <c r="K115" s="58">
        <v>660905</v>
      </c>
      <c r="L115" s="58">
        <v>678389</v>
      </c>
      <c r="M115" s="58">
        <v>461345</v>
      </c>
      <c r="N115" s="58">
        <v>454941</v>
      </c>
      <c r="O115" s="58">
        <v>476719</v>
      </c>
      <c r="P115" s="58">
        <v>460378</v>
      </c>
      <c r="Q115" s="58">
        <v>473216</v>
      </c>
      <c r="R115" s="58">
        <v>502308</v>
      </c>
      <c r="S115" s="58">
        <v>7652002</v>
      </c>
    </row>
    <row r="116" spans="1:19" x14ac:dyDescent="0.25">
      <c r="A116" s="51" t="s">
        <v>72</v>
      </c>
      <c r="B116" t="s">
        <v>806</v>
      </c>
      <c r="C116" t="s">
        <v>690</v>
      </c>
      <c r="D116" t="s">
        <v>672</v>
      </c>
      <c r="E116">
        <v>2010</v>
      </c>
      <c r="F116" t="s">
        <v>691</v>
      </c>
      <c r="G116" s="58">
        <v>1123343</v>
      </c>
      <c r="H116" s="58">
        <v>863628</v>
      </c>
      <c r="I116" s="58">
        <v>992530</v>
      </c>
      <c r="J116" s="58">
        <v>708270</v>
      </c>
      <c r="K116" s="58">
        <v>1059815</v>
      </c>
      <c r="L116" s="58">
        <v>989692</v>
      </c>
      <c r="M116" s="58">
        <v>949010</v>
      </c>
      <c r="N116" s="58">
        <v>989973</v>
      </c>
      <c r="O116" s="58">
        <v>847150</v>
      </c>
      <c r="P116" s="58">
        <v>377067</v>
      </c>
      <c r="Q116" s="58">
        <v>1034690</v>
      </c>
      <c r="R116" s="58">
        <v>1081547</v>
      </c>
      <c r="S116" s="58">
        <v>11016715</v>
      </c>
    </row>
    <row r="117" spans="1:19" x14ac:dyDescent="0.25">
      <c r="A117" s="51" t="s">
        <v>72</v>
      </c>
      <c r="B117" t="s">
        <v>1691</v>
      </c>
      <c r="C117" t="s">
        <v>690</v>
      </c>
      <c r="D117" t="s">
        <v>672</v>
      </c>
      <c r="E117">
        <v>2010</v>
      </c>
      <c r="F117" t="s">
        <v>691</v>
      </c>
      <c r="G117" s="58">
        <v>1036495</v>
      </c>
      <c r="H117" s="58">
        <v>918595</v>
      </c>
      <c r="I117" s="58">
        <v>944976</v>
      </c>
      <c r="J117" s="58">
        <v>591781</v>
      </c>
      <c r="K117" s="58">
        <v>733972</v>
      </c>
      <c r="L117" s="58">
        <v>471085</v>
      </c>
      <c r="M117" s="58">
        <v>772550</v>
      </c>
      <c r="N117" s="58">
        <v>667102</v>
      </c>
      <c r="O117" s="58">
        <v>565373</v>
      </c>
      <c r="P117" s="58">
        <v>566046</v>
      </c>
      <c r="Q117" s="58">
        <v>347846</v>
      </c>
      <c r="R117" s="58">
        <v>485578</v>
      </c>
      <c r="S117" s="58">
        <v>8101399</v>
      </c>
    </row>
    <row r="118" spans="1:19" x14ac:dyDescent="0.25">
      <c r="A118" s="51" t="s">
        <v>72</v>
      </c>
      <c r="B118" t="s">
        <v>1692</v>
      </c>
      <c r="C118" t="s">
        <v>690</v>
      </c>
      <c r="D118" t="s">
        <v>672</v>
      </c>
      <c r="E118">
        <v>2010</v>
      </c>
      <c r="F118" t="s">
        <v>691</v>
      </c>
      <c r="G118" s="58">
        <v>1009</v>
      </c>
      <c r="H118" s="58">
        <v>0</v>
      </c>
      <c r="I118" s="58">
        <v>2289</v>
      </c>
      <c r="J118" s="58">
        <v>4552</v>
      </c>
      <c r="K118" s="58">
        <v>50284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58134</v>
      </c>
    </row>
    <row r="119" spans="1:19" x14ac:dyDescent="0.25">
      <c r="A119" s="51" t="s">
        <v>72</v>
      </c>
      <c r="B119" t="s">
        <v>786</v>
      </c>
      <c r="C119" t="s">
        <v>690</v>
      </c>
      <c r="D119" t="s">
        <v>672</v>
      </c>
      <c r="E119">
        <v>2010</v>
      </c>
      <c r="F119" t="s">
        <v>691</v>
      </c>
      <c r="G119" s="58">
        <v>621437</v>
      </c>
      <c r="H119" s="58">
        <v>774264</v>
      </c>
      <c r="I119" s="58">
        <v>941933</v>
      </c>
      <c r="J119" s="58">
        <v>777932</v>
      </c>
      <c r="K119" s="58">
        <v>619461</v>
      </c>
      <c r="L119" s="58">
        <v>457964</v>
      </c>
      <c r="M119" s="58">
        <v>396273</v>
      </c>
      <c r="N119" s="58">
        <v>861644</v>
      </c>
      <c r="O119" s="58">
        <v>867342</v>
      </c>
      <c r="P119" s="58">
        <v>824639</v>
      </c>
      <c r="Q119" s="58">
        <v>714025</v>
      </c>
      <c r="R119" s="58">
        <v>845181</v>
      </c>
      <c r="S119" s="58">
        <v>8702095</v>
      </c>
    </row>
    <row r="120" spans="1:19" x14ac:dyDescent="0.25">
      <c r="A120" s="51" t="s">
        <v>72</v>
      </c>
      <c r="B120" t="s">
        <v>801</v>
      </c>
      <c r="C120" t="s">
        <v>690</v>
      </c>
      <c r="D120" t="s">
        <v>672</v>
      </c>
      <c r="E120">
        <v>2010</v>
      </c>
      <c r="F120" t="s">
        <v>691</v>
      </c>
      <c r="G120" s="58">
        <v>335186</v>
      </c>
      <c r="H120" s="58">
        <v>263154</v>
      </c>
      <c r="I120" s="58">
        <v>293154</v>
      </c>
      <c r="J120" s="58">
        <v>111899</v>
      </c>
      <c r="K120" s="58">
        <v>0</v>
      </c>
      <c r="L120" s="58">
        <v>125298</v>
      </c>
      <c r="M120" s="58">
        <v>558798</v>
      </c>
      <c r="N120" s="58">
        <v>418792</v>
      </c>
      <c r="O120" s="58">
        <v>360670</v>
      </c>
      <c r="P120" s="58">
        <v>342215</v>
      </c>
      <c r="Q120" s="58">
        <v>2432</v>
      </c>
      <c r="R120" s="58">
        <v>0</v>
      </c>
      <c r="S120" s="58">
        <v>2811598</v>
      </c>
    </row>
    <row r="121" spans="1:19" x14ac:dyDescent="0.25">
      <c r="A121" s="51" t="s">
        <v>72</v>
      </c>
      <c r="B121" t="s">
        <v>798</v>
      </c>
      <c r="C121" t="s">
        <v>690</v>
      </c>
      <c r="D121" t="s">
        <v>672</v>
      </c>
      <c r="E121">
        <v>2010</v>
      </c>
      <c r="F121" t="s">
        <v>691</v>
      </c>
      <c r="G121" s="58">
        <v>409617</v>
      </c>
      <c r="H121" s="58">
        <v>358860</v>
      </c>
      <c r="I121" s="58">
        <v>285049</v>
      </c>
      <c r="J121" s="58">
        <v>188330</v>
      </c>
      <c r="K121" s="58">
        <v>339778</v>
      </c>
      <c r="L121" s="58">
        <v>381782</v>
      </c>
      <c r="M121" s="58">
        <v>404409</v>
      </c>
      <c r="N121" s="58">
        <v>362551</v>
      </c>
      <c r="O121" s="58">
        <v>329972</v>
      </c>
      <c r="P121" s="58">
        <v>340861</v>
      </c>
      <c r="Q121" s="58">
        <v>333080</v>
      </c>
      <c r="R121" s="58">
        <v>324286</v>
      </c>
      <c r="S121" s="58">
        <v>4058575</v>
      </c>
    </row>
    <row r="122" spans="1:19" x14ac:dyDescent="0.25">
      <c r="A122" s="51" t="s">
        <v>72</v>
      </c>
      <c r="B122" t="s">
        <v>799</v>
      </c>
      <c r="C122" t="s">
        <v>690</v>
      </c>
      <c r="D122" t="s">
        <v>672</v>
      </c>
      <c r="E122">
        <v>2010</v>
      </c>
      <c r="F122" t="s">
        <v>691</v>
      </c>
      <c r="G122" s="58">
        <v>3154006</v>
      </c>
      <c r="H122" s="58">
        <v>2998627</v>
      </c>
      <c r="I122" s="58">
        <v>3261041</v>
      </c>
      <c r="J122" s="58">
        <v>2348979</v>
      </c>
      <c r="K122" s="58">
        <v>3096664</v>
      </c>
      <c r="L122" s="58">
        <v>3260842</v>
      </c>
      <c r="M122" s="58">
        <v>3216942</v>
      </c>
      <c r="N122" s="58">
        <v>3053499</v>
      </c>
      <c r="O122" s="58">
        <v>2971685</v>
      </c>
      <c r="P122" s="58">
        <v>3010579</v>
      </c>
      <c r="Q122" s="58">
        <v>2889220</v>
      </c>
      <c r="R122" s="58">
        <v>2921116</v>
      </c>
      <c r="S122" s="58">
        <v>36183200</v>
      </c>
    </row>
    <row r="123" spans="1:19" x14ac:dyDescent="0.25">
      <c r="A123" s="51" t="s">
        <v>72</v>
      </c>
      <c r="B123" t="s">
        <v>787</v>
      </c>
      <c r="C123" t="s">
        <v>690</v>
      </c>
      <c r="D123" t="s">
        <v>672</v>
      </c>
      <c r="E123">
        <v>2010</v>
      </c>
      <c r="F123" t="s">
        <v>691</v>
      </c>
      <c r="G123" s="58">
        <v>84983</v>
      </c>
      <c r="H123" s="58">
        <v>97445</v>
      </c>
      <c r="I123" s="58">
        <v>18706</v>
      </c>
      <c r="J123" s="58">
        <v>0</v>
      </c>
      <c r="K123" s="58">
        <v>0</v>
      </c>
      <c r="L123" s="58">
        <v>0</v>
      </c>
      <c r="M123" s="58">
        <v>522468</v>
      </c>
      <c r="N123" s="58">
        <v>1643181</v>
      </c>
      <c r="O123" s="58">
        <v>1516214</v>
      </c>
      <c r="P123" s="58">
        <v>1641437</v>
      </c>
      <c r="Q123" s="58">
        <v>1521177</v>
      </c>
      <c r="R123" s="58">
        <v>1479639</v>
      </c>
      <c r="S123" s="58">
        <v>8525250</v>
      </c>
    </row>
    <row r="124" spans="1:19" x14ac:dyDescent="0.25">
      <c r="A124" s="51" t="s">
        <v>72</v>
      </c>
      <c r="B124" t="s">
        <v>777</v>
      </c>
      <c r="C124" t="s">
        <v>690</v>
      </c>
      <c r="D124" t="s">
        <v>672</v>
      </c>
      <c r="E124">
        <v>2010</v>
      </c>
      <c r="F124" t="s">
        <v>691</v>
      </c>
      <c r="G124" s="58">
        <v>492684</v>
      </c>
      <c r="H124" s="58">
        <v>425509</v>
      </c>
      <c r="I124" s="58">
        <v>314411</v>
      </c>
      <c r="J124" s="58">
        <v>486231</v>
      </c>
      <c r="K124" s="58">
        <v>468953</v>
      </c>
      <c r="L124" s="58">
        <v>447868</v>
      </c>
      <c r="M124" s="58">
        <v>416106</v>
      </c>
      <c r="N124" s="58">
        <v>295241</v>
      </c>
      <c r="O124" s="58">
        <v>279138</v>
      </c>
      <c r="P124" s="58">
        <v>240086</v>
      </c>
      <c r="Q124" s="58">
        <v>283759</v>
      </c>
      <c r="R124" s="58">
        <v>571532</v>
      </c>
      <c r="S124" s="58">
        <v>4721518</v>
      </c>
    </row>
    <row r="125" spans="1:19" x14ac:dyDescent="0.25">
      <c r="A125" s="51" t="s">
        <v>72</v>
      </c>
      <c r="B125" t="s">
        <v>1693</v>
      </c>
      <c r="C125" t="s">
        <v>690</v>
      </c>
      <c r="D125" t="s">
        <v>672</v>
      </c>
      <c r="E125">
        <v>2010</v>
      </c>
      <c r="F125" t="s">
        <v>691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</row>
    <row r="126" spans="1:19" x14ac:dyDescent="0.25">
      <c r="A126" s="51" t="s">
        <v>72</v>
      </c>
      <c r="B126" t="s">
        <v>1694</v>
      </c>
      <c r="C126" t="s">
        <v>690</v>
      </c>
      <c r="D126" t="s">
        <v>672</v>
      </c>
      <c r="E126">
        <v>2010</v>
      </c>
      <c r="F126" t="s">
        <v>691</v>
      </c>
      <c r="G126" s="58">
        <v>1674653</v>
      </c>
      <c r="H126" s="58">
        <v>1477797</v>
      </c>
      <c r="I126" s="58">
        <v>1612230</v>
      </c>
      <c r="J126" s="58">
        <v>1060787</v>
      </c>
      <c r="K126" s="58">
        <v>1709120</v>
      </c>
      <c r="L126" s="58">
        <v>1620922</v>
      </c>
      <c r="M126" s="58">
        <v>1409342</v>
      </c>
      <c r="N126" s="58">
        <v>1558543</v>
      </c>
      <c r="O126" s="58">
        <v>1489973</v>
      </c>
      <c r="P126" s="58">
        <v>495968</v>
      </c>
      <c r="Q126" s="58">
        <v>1040867</v>
      </c>
      <c r="R126" s="58">
        <v>1097337</v>
      </c>
      <c r="S126" s="58">
        <v>16247539</v>
      </c>
    </row>
    <row r="127" spans="1:19" x14ac:dyDescent="0.25">
      <c r="A127" s="51" t="s">
        <v>72</v>
      </c>
      <c r="B127" t="s">
        <v>1695</v>
      </c>
      <c r="C127" t="s">
        <v>690</v>
      </c>
      <c r="D127" t="s">
        <v>672</v>
      </c>
      <c r="E127">
        <v>2010</v>
      </c>
      <c r="F127" t="s">
        <v>691</v>
      </c>
      <c r="G127" s="58">
        <v>950408</v>
      </c>
      <c r="H127" s="58">
        <v>870996</v>
      </c>
      <c r="I127" s="58">
        <v>923953</v>
      </c>
      <c r="J127" s="58">
        <v>603070</v>
      </c>
      <c r="K127" s="58">
        <v>914579</v>
      </c>
      <c r="L127" s="58">
        <v>998795</v>
      </c>
      <c r="M127" s="58">
        <v>730728</v>
      </c>
      <c r="N127" s="58">
        <v>868527</v>
      </c>
      <c r="O127" s="58">
        <v>884047</v>
      </c>
      <c r="P127" s="58">
        <v>1013532</v>
      </c>
      <c r="Q127" s="58">
        <v>807217</v>
      </c>
      <c r="R127" s="58">
        <v>676079</v>
      </c>
      <c r="S127" s="58">
        <v>10241931</v>
      </c>
    </row>
    <row r="128" spans="1:19" x14ac:dyDescent="0.25">
      <c r="A128" s="51" t="s">
        <v>72</v>
      </c>
      <c r="B128" t="s">
        <v>1696</v>
      </c>
      <c r="C128" t="s">
        <v>690</v>
      </c>
      <c r="D128" t="s">
        <v>672</v>
      </c>
      <c r="E128">
        <v>2010</v>
      </c>
      <c r="F128" t="s">
        <v>691</v>
      </c>
      <c r="G128" s="58">
        <v>955471</v>
      </c>
      <c r="H128" s="58">
        <v>941663</v>
      </c>
      <c r="I128" s="58">
        <v>962163</v>
      </c>
      <c r="J128" s="58">
        <v>680482</v>
      </c>
      <c r="K128" s="58">
        <v>849594</v>
      </c>
      <c r="L128" s="58">
        <v>839932</v>
      </c>
      <c r="M128" s="58">
        <v>854582</v>
      </c>
      <c r="N128" s="58">
        <v>1004847</v>
      </c>
      <c r="O128" s="58">
        <v>1023901</v>
      </c>
      <c r="P128" s="58">
        <v>1162859</v>
      </c>
      <c r="Q128" s="58">
        <v>971732</v>
      </c>
      <c r="R128" s="58">
        <v>822851</v>
      </c>
      <c r="S128" s="58">
        <v>11070077</v>
      </c>
    </row>
    <row r="129" spans="1:19" x14ac:dyDescent="0.25">
      <c r="A129" s="51" t="s">
        <v>72</v>
      </c>
      <c r="B129" t="s">
        <v>792</v>
      </c>
      <c r="C129" t="s">
        <v>690</v>
      </c>
      <c r="D129" t="s">
        <v>672</v>
      </c>
      <c r="E129">
        <v>2010</v>
      </c>
      <c r="F129" t="s">
        <v>691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8">
        <v>0</v>
      </c>
      <c r="S129" s="58">
        <v>0</v>
      </c>
    </row>
    <row r="130" spans="1:19" x14ac:dyDescent="0.25">
      <c r="A130" s="51" t="s">
        <v>72</v>
      </c>
      <c r="B130" t="s">
        <v>776</v>
      </c>
      <c r="C130" t="s">
        <v>690</v>
      </c>
      <c r="D130" t="s">
        <v>672</v>
      </c>
      <c r="E130">
        <v>2010</v>
      </c>
      <c r="F130" t="s">
        <v>691</v>
      </c>
      <c r="G130" s="58">
        <v>459118</v>
      </c>
      <c r="H130" s="58">
        <v>396121</v>
      </c>
      <c r="I130" s="58">
        <v>371863</v>
      </c>
      <c r="J130" s="58">
        <v>0</v>
      </c>
      <c r="K130" s="58">
        <v>0</v>
      </c>
      <c r="L130" s="58">
        <v>0</v>
      </c>
      <c r="M130" s="58">
        <v>98630</v>
      </c>
      <c r="N130" s="58">
        <v>259383</v>
      </c>
      <c r="O130" s="58">
        <v>309842</v>
      </c>
      <c r="P130" s="58">
        <v>351358</v>
      </c>
      <c r="Q130" s="58">
        <v>329906</v>
      </c>
      <c r="R130" s="58">
        <v>323888</v>
      </c>
      <c r="S130" s="58">
        <v>2900109</v>
      </c>
    </row>
    <row r="131" spans="1:19" x14ac:dyDescent="0.25">
      <c r="A131" s="51" t="s">
        <v>72</v>
      </c>
      <c r="B131" t="s">
        <v>788</v>
      </c>
      <c r="C131" t="s">
        <v>690</v>
      </c>
      <c r="D131" t="s">
        <v>672</v>
      </c>
      <c r="E131">
        <v>2010</v>
      </c>
      <c r="F131" t="s">
        <v>691</v>
      </c>
      <c r="G131" s="58">
        <v>808938</v>
      </c>
      <c r="H131" s="58">
        <v>933753</v>
      </c>
      <c r="I131" s="58">
        <v>1183901</v>
      </c>
      <c r="J131" s="58">
        <v>970876</v>
      </c>
      <c r="K131" s="58">
        <v>1305038</v>
      </c>
      <c r="L131" s="58">
        <v>1570898</v>
      </c>
      <c r="M131" s="58">
        <v>1470466</v>
      </c>
      <c r="N131" s="58">
        <v>1430397</v>
      </c>
      <c r="O131" s="58">
        <v>1325905</v>
      </c>
      <c r="P131" s="58">
        <v>1440962</v>
      </c>
      <c r="Q131" s="58">
        <v>1371277</v>
      </c>
      <c r="R131" s="58">
        <v>1318106</v>
      </c>
      <c r="S131" s="58">
        <v>15130517</v>
      </c>
    </row>
    <row r="132" spans="1:19" x14ac:dyDescent="0.25">
      <c r="A132" s="51" t="s">
        <v>72</v>
      </c>
      <c r="B132" t="s">
        <v>775</v>
      </c>
      <c r="C132" t="s">
        <v>690</v>
      </c>
      <c r="D132" t="s">
        <v>672</v>
      </c>
      <c r="E132">
        <v>2010</v>
      </c>
      <c r="F132" t="s">
        <v>691</v>
      </c>
      <c r="G132" s="58">
        <v>411511</v>
      </c>
      <c r="H132" s="58">
        <v>497220</v>
      </c>
      <c r="I132" s="58">
        <v>365895</v>
      </c>
      <c r="J132" s="58">
        <v>322125</v>
      </c>
      <c r="K132" s="58">
        <v>395413</v>
      </c>
      <c r="L132" s="58">
        <v>385235</v>
      </c>
      <c r="M132" s="58">
        <v>357629</v>
      </c>
      <c r="N132" s="58">
        <v>381773</v>
      </c>
      <c r="O132" s="58">
        <v>358801</v>
      </c>
      <c r="P132" s="58">
        <v>387572</v>
      </c>
      <c r="Q132" s="58">
        <v>330112</v>
      </c>
      <c r="R132" s="58">
        <v>494230</v>
      </c>
      <c r="S132" s="58">
        <v>4687516</v>
      </c>
    </row>
    <row r="133" spans="1:19" x14ac:dyDescent="0.25">
      <c r="A133" s="51" t="s">
        <v>72</v>
      </c>
      <c r="B133" t="s">
        <v>789</v>
      </c>
      <c r="C133" t="s">
        <v>690</v>
      </c>
      <c r="D133" t="s">
        <v>672</v>
      </c>
      <c r="E133">
        <v>2010</v>
      </c>
      <c r="F133" t="s">
        <v>691</v>
      </c>
      <c r="G133" s="58">
        <v>1432967</v>
      </c>
      <c r="H133" s="58">
        <v>1445942</v>
      </c>
      <c r="I133" s="58">
        <v>1589222</v>
      </c>
      <c r="J133" s="58">
        <v>978499</v>
      </c>
      <c r="K133" s="58">
        <v>1312347</v>
      </c>
      <c r="L133" s="58">
        <v>929650</v>
      </c>
      <c r="M133" s="58">
        <v>2222544</v>
      </c>
      <c r="N133" s="58">
        <v>2080286</v>
      </c>
      <c r="O133" s="58">
        <v>1977724</v>
      </c>
      <c r="P133" s="58">
        <v>2068547</v>
      </c>
      <c r="Q133" s="58">
        <v>1995109</v>
      </c>
      <c r="R133" s="58">
        <v>1988188</v>
      </c>
      <c r="S133" s="58">
        <v>20021025</v>
      </c>
    </row>
    <row r="134" spans="1:19" x14ac:dyDescent="0.25">
      <c r="A134" s="51" t="s">
        <v>72</v>
      </c>
      <c r="B134" t="s">
        <v>782</v>
      </c>
      <c r="C134" t="s">
        <v>690</v>
      </c>
      <c r="D134" t="s">
        <v>672</v>
      </c>
      <c r="E134">
        <v>2010</v>
      </c>
      <c r="F134" t="s">
        <v>691</v>
      </c>
      <c r="G134" s="58">
        <v>207706</v>
      </c>
      <c r="H134" s="58">
        <v>191157</v>
      </c>
      <c r="I134" s="58">
        <v>200543</v>
      </c>
      <c r="J134" s="58">
        <v>144891</v>
      </c>
      <c r="K134" s="58">
        <v>182078</v>
      </c>
      <c r="L134" s="58">
        <v>183524</v>
      </c>
      <c r="M134" s="58">
        <v>163831</v>
      </c>
      <c r="N134" s="58">
        <v>165798</v>
      </c>
      <c r="O134" s="58">
        <v>157535</v>
      </c>
      <c r="P134" s="58">
        <v>190608</v>
      </c>
      <c r="Q134" s="58">
        <v>186464</v>
      </c>
      <c r="R134" s="58">
        <v>49201</v>
      </c>
      <c r="S134" s="58">
        <v>2023336</v>
      </c>
    </row>
    <row r="135" spans="1:19" x14ac:dyDescent="0.25">
      <c r="A135" s="51" t="s">
        <v>74</v>
      </c>
      <c r="B135" t="s">
        <v>807</v>
      </c>
      <c r="C135" t="s">
        <v>690</v>
      </c>
      <c r="D135" t="s">
        <v>672</v>
      </c>
      <c r="E135">
        <v>2010</v>
      </c>
      <c r="F135" t="s">
        <v>691</v>
      </c>
      <c r="G135" s="58">
        <v>1282592</v>
      </c>
      <c r="H135" s="58">
        <v>1097004</v>
      </c>
      <c r="I135" s="58">
        <v>1154107</v>
      </c>
      <c r="J135" s="58">
        <v>731146</v>
      </c>
      <c r="K135" s="58">
        <v>1167174</v>
      </c>
      <c r="L135" s="58">
        <v>1123292</v>
      </c>
      <c r="M135" s="58">
        <v>787840</v>
      </c>
      <c r="N135" s="58">
        <v>417790</v>
      </c>
      <c r="O135" s="58">
        <v>512145</v>
      </c>
      <c r="P135" s="58">
        <v>435405</v>
      </c>
      <c r="Q135" s="58">
        <v>408462</v>
      </c>
      <c r="R135" s="58">
        <v>499631</v>
      </c>
      <c r="S135" s="58">
        <v>9616588</v>
      </c>
    </row>
    <row r="136" spans="1:19" x14ac:dyDescent="0.25">
      <c r="A136" s="51" t="s">
        <v>76</v>
      </c>
      <c r="B136" t="s">
        <v>808</v>
      </c>
      <c r="C136" t="s">
        <v>690</v>
      </c>
      <c r="D136" t="s">
        <v>672</v>
      </c>
      <c r="E136">
        <v>2010</v>
      </c>
      <c r="F136" t="s">
        <v>691</v>
      </c>
      <c r="G136" s="58">
        <v>206018</v>
      </c>
      <c r="H136" s="58">
        <v>186451</v>
      </c>
      <c r="I136" s="58">
        <v>192391</v>
      </c>
      <c r="J136" s="58">
        <v>0</v>
      </c>
      <c r="K136" s="58">
        <v>0</v>
      </c>
      <c r="L136" s="58">
        <v>0</v>
      </c>
      <c r="M136" s="58">
        <v>838050</v>
      </c>
      <c r="N136" s="58">
        <v>474104</v>
      </c>
      <c r="O136" s="58">
        <v>193548</v>
      </c>
      <c r="P136" s="58">
        <v>802697</v>
      </c>
      <c r="Q136" s="58">
        <v>38215</v>
      </c>
      <c r="R136" s="58">
        <v>12230</v>
      </c>
      <c r="S136" s="58">
        <v>2943704</v>
      </c>
    </row>
    <row r="137" spans="1:19" x14ac:dyDescent="0.25">
      <c r="A137" s="51" t="s">
        <v>86</v>
      </c>
      <c r="B137" t="s">
        <v>824</v>
      </c>
      <c r="C137" t="s">
        <v>690</v>
      </c>
      <c r="D137" t="s">
        <v>672</v>
      </c>
      <c r="E137">
        <v>2010</v>
      </c>
      <c r="F137" t="s">
        <v>691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</row>
    <row r="138" spans="1:19" x14ac:dyDescent="0.25">
      <c r="A138" s="51" t="s">
        <v>86</v>
      </c>
      <c r="B138" t="s">
        <v>819</v>
      </c>
      <c r="C138" t="s">
        <v>690</v>
      </c>
      <c r="D138" t="s">
        <v>672</v>
      </c>
      <c r="E138">
        <v>2010</v>
      </c>
      <c r="F138" t="s">
        <v>691</v>
      </c>
      <c r="G138" s="58">
        <v>428296</v>
      </c>
      <c r="H138" s="58">
        <v>314091</v>
      </c>
      <c r="I138" s="58">
        <v>284273</v>
      </c>
      <c r="J138" s="58">
        <v>123688</v>
      </c>
      <c r="K138" s="58">
        <v>93913</v>
      </c>
      <c r="L138" s="58">
        <v>120816</v>
      </c>
      <c r="M138" s="58">
        <v>14644</v>
      </c>
      <c r="N138" s="58">
        <v>12815</v>
      </c>
      <c r="O138" s="58">
        <v>1390</v>
      </c>
      <c r="P138" s="58">
        <v>116508</v>
      </c>
      <c r="Q138" s="58">
        <v>266695</v>
      </c>
      <c r="R138" s="58">
        <v>241083</v>
      </c>
      <c r="S138" s="58">
        <v>2018212</v>
      </c>
    </row>
    <row r="139" spans="1:19" x14ac:dyDescent="0.25">
      <c r="A139" s="51" t="s">
        <v>86</v>
      </c>
      <c r="B139" t="s">
        <v>826</v>
      </c>
      <c r="C139" t="s">
        <v>690</v>
      </c>
      <c r="D139" t="s">
        <v>672</v>
      </c>
      <c r="E139">
        <v>2010</v>
      </c>
      <c r="F139" t="s">
        <v>691</v>
      </c>
      <c r="G139" s="58">
        <v>1601</v>
      </c>
      <c r="H139" s="58">
        <v>0</v>
      </c>
      <c r="I139" s="58">
        <v>0</v>
      </c>
      <c r="J139" s="58">
        <v>96151</v>
      </c>
      <c r="K139" s="58">
        <v>76056</v>
      </c>
      <c r="L139" s="58">
        <v>0</v>
      </c>
      <c r="M139" s="58">
        <v>0</v>
      </c>
      <c r="N139" s="58">
        <v>32755</v>
      </c>
      <c r="O139" s="58">
        <v>26208</v>
      </c>
      <c r="P139" s="58">
        <v>150310</v>
      </c>
      <c r="Q139" s="58">
        <v>122180</v>
      </c>
      <c r="R139" s="58">
        <v>67464</v>
      </c>
      <c r="S139" s="58">
        <v>572725</v>
      </c>
    </row>
    <row r="140" spans="1:19" x14ac:dyDescent="0.25">
      <c r="A140" s="51" t="s">
        <v>86</v>
      </c>
      <c r="B140" t="s">
        <v>821</v>
      </c>
      <c r="C140" t="s">
        <v>690</v>
      </c>
      <c r="D140" t="s">
        <v>672</v>
      </c>
      <c r="E140">
        <v>2010</v>
      </c>
      <c r="F140" t="s">
        <v>691</v>
      </c>
      <c r="G140" s="58">
        <v>124124</v>
      </c>
      <c r="H140" s="58">
        <v>105731</v>
      </c>
      <c r="I140" s="58">
        <v>111716</v>
      </c>
      <c r="J140" s="58">
        <v>118589</v>
      </c>
      <c r="K140" s="58">
        <v>46175</v>
      </c>
      <c r="L140" s="58">
        <v>83419</v>
      </c>
      <c r="M140" s="58">
        <v>40646</v>
      </c>
      <c r="N140" s="58">
        <v>0</v>
      </c>
      <c r="O140" s="58">
        <v>0</v>
      </c>
      <c r="P140" s="58">
        <v>42355</v>
      </c>
      <c r="Q140" s="58">
        <v>94653</v>
      </c>
      <c r="R140" s="58">
        <v>69893</v>
      </c>
      <c r="S140" s="58">
        <v>837301</v>
      </c>
    </row>
    <row r="141" spans="1:19" x14ac:dyDescent="0.25">
      <c r="A141" s="51" t="s">
        <v>86</v>
      </c>
      <c r="B141" t="s">
        <v>825</v>
      </c>
      <c r="C141" t="s">
        <v>690</v>
      </c>
      <c r="D141" t="s">
        <v>672</v>
      </c>
      <c r="E141">
        <v>2010</v>
      </c>
      <c r="F141" t="s">
        <v>691</v>
      </c>
      <c r="G141" s="58">
        <v>346726</v>
      </c>
      <c r="H141" s="58">
        <v>321812</v>
      </c>
      <c r="I141" s="58">
        <v>245392</v>
      </c>
      <c r="J141" s="58">
        <v>231514</v>
      </c>
      <c r="K141" s="58">
        <v>268524</v>
      </c>
      <c r="L141" s="58">
        <v>229989</v>
      </c>
      <c r="M141" s="58">
        <v>250106</v>
      </c>
      <c r="N141" s="58">
        <v>174894</v>
      </c>
      <c r="O141" s="58">
        <v>252986</v>
      </c>
      <c r="P141" s="58">
        <v>201711</v>
      </c>
      <c r="Q141" s="58">
        <v>393799</v>
      </c>
      <c r="R141" s="58">
        <v>309261</v>
      </c>
      <c r="S141" s="58">
        <v>3226714</v>
      </c>
    </row>
    <row r="142" spans="1:19" x14ac:dyDescent="0.25">
      <c r="A142" s="51" t="s">
        <v>86</v>
      </c>
      <c r="B142" t="s">
        <v>816</v>
      </c>
      <c r="C142" t="s">
        <v>690</v>
      </c>
      <c r="D142" t="s">
        <v>672</v>
      </c>
      <c r="E142">
        <v>2010</v>
      </c>
      <c r="F142" t="s">
        <v>691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</row>
    <row r="143" spans="1:19" x14ac:dyDescent="0.25">
      <c r="A143" s="51" t="s">
        <v>86</v>
      </c>
      <c r="B143" t="s">
        <v>822</v>
      </c>
      <c r="C143" t="s">
        <v>690</v>
      </c>
      <c r="D143" t="s">
        <v>672</v>
      </c>
      <c r="E143">
        <v>2010</v>
      </c>
      <c r="F143" t="s">
        <v>691</v>
      </c>
      <c r="G143" s="58">
        <v>1833838</v>
      </c>
      <c r="H143" s="58">
        <v>910121</v>
      </c>
      <c r="I143" s="58">
        <v>822330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986411</v>
      </c>
      <c r="P143" s="58">
        <v>2610863</v>
      </c>
      <c r="Q143" s="58">
        <v>2276409</v>
      </c>
      <c r="R143" s="58">
        <v>1850075</v>
      </c>
      <c r="S143" s="58">
        <v>11290047</v>
      </c>
    </row>
    <row r="144" spans="1:19" x14ac:dyDescent="0.25">
      <c r="A144" s="51" t="s">
        <v>86</v>
      </c>
      <c r="B144" t="s">
        <v>820</v>
      </c>
      <c r="C144" t="s">
        <v>690</v>
      </c>
      <c r="D144" t="s">
        <v>672</v>
      </c>
      <c r="E144">
        <v>2010</v>
      </c>
      <c r="F144" t="s">
        <v>691</v>
      </c>
      <c r="G144" s="58">
        <v>2042593</v>
      </c>
      <c r="H144" s="58">
        <v>1791033</v>
      </c>
      <c r="I144" s="58">
        <v>1243082</v>
      </c>
      <c r="J144" s="58">
        <v>1043204</v>
      </c>
      <c r="K144" s="58">
        <v>1052004</v>
      </c>
      <c r="L144" s="58">
        <v>1024856</v>
      </c>
      <c r="M144" s="58">
        <v>1067906</v>
      </c>
      <c r="N144" s="58">
        <v>1067761</v>
      </c>
      <c r="O144" s="58">
        <v>1387709</v>
      </c>
      <c r="P144" s="58">
        <v>1397618</v>
      </c>
      <c r="Q144" s="58">
        <v>1323405</v>
      </c>
      <c r="R144" s="58">
        <v>1398817</v>
      </c>
      <c r="S144" s="58">
        <v>15839988</v>
      </c>
    </row>
    <row r="145" spans="1:19" x14ac:dyDescent="0.25">
      <c r="A145" s="51" t="s">
        <v>86</v>
      </c>
      <c r="B145" t="s">
        <v>817</v>
      </c>
      <c r="C145" t="s">
        <v>690</v>
      </c>
      <c r="D145" t="s">
        <v>672</v>
      </c>
      <c r="E145">
        <v>2010</v>
      </c>
      <c r="F145" t="s">
        <v>691</v>
      </c>
      <c r="G145" s="58">
        <v>7415</v>
      </c>
      <c r="H145" s="58">
        <v>23673</v>
      </c>
      <c r="I145" s="58">
        <v>12387</v>
      </c>
      <c r="J145" s="58">
        <v>6894</v>
      </c>
      <c r="K145" s="58">
        <v>21155</v>
      </c>
      <c r="L145" s="58">
        <v>12009</v>
      </c>
      <c r="M145" s="58">
        <v>6337</v>
      </c>
      <c r="N145" s="58">
        <v>15930</v>
      </c>
      <c r="O145" s="58">
        <v>11440</v>
      </c>
      <c r="P145" s="58">
        <v>9609</v>
      </c>
      <c r="Q145" s="58">
        <v>16492</v>
      </c>
      <c r="R145" s="58">
        <v>10714</v>
      </c>
      <c r="S145" s="58">
        <v>154055</v>
      </c>
    </row>
    <row r="146" spans="1:19" x14ac:dyDescent="0.25">
      <c r="A146" s="51" t="s">
        <v>86</v>
      </c>
      <c r="B146" t="s">
        <v>818</v>
      </c>
      <c r="C146" t="s">
        <v>690</v>
      </c>
      <c r="D146" t="s">
        <v>672</v>
      </c>
      <c r="E146">
        <v>2010</v>
      </c>
      <c r="F146" t="s">
        <v>691</v>
      </c>
      <c r="G146" s="58">
        <v>1935940</v>
      </c>
      <c r="H146" s="58">
        <v>1718821</v>
      </c>
      <c r="I146" s="58">
        <v>1848197</v>
      </c>
      <c r="J146" s="58">
        <v>1747281</v>
      </c>
      <c r="K146" s="58">
        <v>1844867</v>
      </c>
      <c r="L146" s="58">
        <v>1782723</v>
      </c>
      <c r="M146" s="58">
        <v>1697127</v>
      </c>
      <c r="N146" s="58">
        <v>1514437</v>
      </c>
      <c r="O146" s="58">
        <v>1639445</v>
      </c>
      <c r="P146" s="58">
        <v>1632077</v>
      </c>
      <c r="Q146" s="58">
        <v>1554370</v>
      </c>
      <c r="R146" s="58">
        <v>1606123</v>
      </c>
      <c r="S146" s="58">
        <v>20521408</v>
      </c>
    </row>
    <row r="147" spans="1:19" x14ac:dyDescent="0.25">
      <c r="A147" s="51" t="s">
        <v>86</v>
      </c>
      <c r="B147" t="s">
        <v>827</v>
      </c>
      <c r="C147" t="s">
        <v>690</v>
      </c>
      <c r="D147" t="s">
        <v>672</v>
      </c>
      <c r="E147">
        <v>2010</v>
      </c>
      <c r="F147" t="s">
        <v>691</v>
      </c>
      <c r="G147" s="58">
        <v>1252977</v>
      </c>
      <c r="H147" s="58">
        <v>1112528</v>
      </c>
      <c r="I147" s="58">
        <v>1227661</v>
      </c>
      <c r="J147" s="58">
        <v>1242778</v>
      </c>
      <c r="K147" s="58">
        <v>1239063</v>
      </c>
      <c r="L147" s="58">
        <v>1285034</v>
      </c>
      <c r="M147" s="58">
        <v>1236202</v>
      </c>
      <c r="N147" s="58">
        <v>1109861</v>
      </c>
      <c r="O147" s="58">
        <v>300976</v>
      </c>
      <c r="P147" s="58">
        <v>1203680</v>
      </c>
      <c r="Q147" s="58">
        <v>888684</v>
      </c>
      <c r="R147" s="58">
        <v>684605</v>
      </c>
      <c r="S147" s="58">
        <v>12784049</v>
      </c>
    </row>
    <row r="148" spans="1:19" x14ac:dyDescent="0.25">
      <c r="A148" s="51" t="s">
        <v>86</v>
      </c>
      <c r="B148" t="s">
        <v>823</v>
      </c>
      <c r="C148" t="s">
        <v>690</v>
      </c>
      <c r="D148" t="s">
        <v>672</v>
      </c>
      <c r="E148">
        <v>2010</v>
      </c>
      <c r="F148" t="s">
        <v>691</v>
      </c>
      <c r="G148" s="58">
        <v>542268</v>
      </c>
      <c r="H148" s="58">
        <v>683503</v>
      </c>
      <c r="I148" s="58">
        <v>555626</v>
      </c>
      <c r="J148" s="58">
        <v>753006</v>
      </c>
      <c r="K148" s="58">
        <v>585294</v>
      </c>
      <c r="L148" s="58">
        <v>561528</v>
      </c>
      <c r="M148" s="58">
        <v>598455</v>
      </c>
      <c r="N148" s="58">
        <v>559122</v>
      </c>
      <c r="O148" s="58">
        <v>812209</v>
      </c>
      <c r="P148" s="58">
        <v>895033</v>
      </c>
      <c r="Q148" s="58">
        <v>680330</v>
      </c>
      <c r="R148" s="58">
        <v>329924</v>
      </c>
      <c r="S148" s="58">
        <v>7556298</v>
      </c>
    </row>
    <row r="149" spans="1:19" x14ac:dyDescent="0.25">
      <c r="A149" s="51" t="s">
        <v>88</v>
      </c>
      <c r="B149" t="s">
        <v>828</v>
      </c>
      <c r="C149" t="s">
        <v>764</v>
      </c>
      <c r="D149" t="s">
        <v>672</v>
      </c>
      <c r="E149">
        <v>2010</v>
      </c>
      <c r="F149" t="s">
        <v>691</v>
      </c>
      <c r="G149" s="58">
        <v>2126470</v>
      </c>
      <c r="H149" s="58">
        <v>1671381</v>
      </c>
      <c r="I149" s="58">
        <v>749839</v>
      </c>
      <c r="J149" s="58">
        <v>627400</v>
      </c>
      <c r="K149" s="58">
        <v>764790</v>
      </c>
      <c r="L149" s="58">
        <v>704800</v>
      </c>
      <c r="M149" s="58">
        <v>769800</v>
      </c>
      <c r="N149" s="58">
        <v>766090</v>
      </c>
      <c r="O149" s="58">
        <v>709110</v>
      </c>
      <c r="P149" s="58">
        <v>767140</v>
      </c>
      <c r="Q149" s="58">
        <v>750000</v>
      </c>
      <c r="R149" s="58">
        <v>755520</v>
      </c>
      <c r="S149" s="58">
        <v>11162340</v>
      </c>
    </row>
    <row r="150" spans="1:19" x14ac:dyDescent="0.25">
      <c r="A150" s="51" t="s">
        <v>88</v>
      </c>
      <c r="B150" t="s">
        <v>829</v>
      </c>
      <c r="C150" t="s">
        <v>764</v>
      </c>
      <c r="D150" t="s">
        <v>672</v>
      </c>
      <c r="E150">
        <v>2010</v>
      </c>
      <c r="F150" t="s">
        <v>691</v>
      </c>
      <c r="G150" s="58">
        <v>2741946</v>
      </c>
      <c r="H150" s="58">
        <v>3335066</v>
      </c>
      <c r="I150" s="58">
        <v>5687850</v>
      </c>
      <c r="J150" s="58">
        <v>5463050</v>
      </c>
      <c r="K150" s="58">
        <v>4919980</v>
      </c>
      <c r="L150" s="58">
        <v>5136030</v>
      </c>
      <c r="M150" s="58">
        <v>5079660</v>
      </c>
      <c r="N150" s="58">
        <v>4976810</v>
      </c>
      <c r="O150" s="58">
        <v>4578260</v>
      </c>
      <c r="P150" s="58">
        <v>4901900</v>
      </c>
      <c r="Q150" s="58">
        <v>4799130</v>
      </c>
      <c r="R150" s="58">
        <v>4942930</v>
      </c>
      <c r="S150" s="58">
        <v>56562612</v>
      </c>
    </row>
    <row r="151" spans="1:19" x14ac:dyDescent="0.25">
      <c r="A151" s="51" t="s">
        <v>92</v>
      </c>
      <c r="B151" t="s">
        <v>833</v>
      </c>
      <c r="C151" t="s">
        <v>690</v>
      </c>
      <c r="D151" t="s">
        <v>672</v>
      </c>
      <c r="E151">
        <v>2010</v>
      </c>
      <c r="F151" t="s">
        <v>691</v>
      </c>
      <c r="G151" s="58">
        <v>396709</v>
      </c>
      <c r="H151" s="58">
        <v>358822</v>
      </c>
      <c r="I151" s="58">
        <v>383329</v>
      </c>
      <c r="J151" s="58">
        <v>343924</v>
      </c>
      <c r="K151" s="58">
        <v>360093</v>
      </c>
      <c r="L151" s="58">
        <v>296672</v>
      </c>
      <c r="M151" s="58">
        <v>284736</v>
      </c>
      <c r="N151" s="58">
        <v>314942</v>
      </c>
      <c r="O151" s="58">
        <v>326990</v>
      </c>
      <c r="P151" s="58">
        <v>349279</v>
      </c>
      <c r="Q151" s="58">
        <v>327496</v>
      </c>
      <c r="R151" s="58">
        <v>335402</v>
      </c>
      <c r="S151" s="58">
        <v>4078394</v>
      </c>
    </row>
    <row r="152" spans="1:19" x14ac:dyDescent="0.25">
      <c r="A152" s="51" t="s">
        <v>92</v>
      </c>
      <c r="B152" t="s">
        <v>835</v>
      </c>
      <c r="C152" t="s">
        <v>690</v>
      </c>
      <c r="D152" t="s">
        <v>672</v>
      </c>
      <c r="E152">
        <v>2010</v>
      </c>
      <c r="F152" t="s">
        <v>691</v>
      </c>
      <c r="G152" s="58">
        <v>762620</v>
      </c>
      <c r="H152" s="58">
        <v>713751</v>
      </c>
      <c r="I152" s="58">
        <v>760821</v>
      </c>
      <c r="J152" s="58">
        <v>647727</v>
      </c>
      <c r="K152" s="58">
        <v>703907</v>
      </c>
      <c r="L152" s="58">
        <v>608685</v>
      </c>
      <c r="M152" s="58">
        <v>668538</v>
      </c>
      <c r="N152" s="58">
        <v>698166</v>
      </c>
      <c r="O152" s="58">
        <v>653865</v>
      </c>
      <c r="P152" s="58">
        <v>710302</v>
      </c>
      <c r="Q152" s="58">
        <v>643138</v>
      </c>
      <c r="R152" s="58">
        <v>689636</v>
      </c>
      <c r="S152" s="58">
        <v>8261156</v>
      </c>
    </row>
    <row r="153" spans="1:19" x14ac:dyDescent="0.25">
      <c r="A153" s="51" t="s">
        <v>92</v>
      </c>
      <c r="B153" t="s">
        <v>832</v>
      </c>
      <c r="C153" t="s">
        <v>690</v>
      </c>
      <c r="D153" t="s">
        <v>672</v>
      </c>
      <c r="E153">
        <v>2010</v>
      </c>
      <c r="F153" t="s">
        <v>691</v>
      </c>
      <c r="G153" s="58">
        <v>1127408</v>
      </c>
      <c r="H153" s="58">
        <v>1041206</v>
      </c>
      <c r="I153" s="58">
        <v>1080659</v>
      </c>
      <c r="J153" s="58">
        <v>966194</v>
      </c>
      <c r="K153" s="58">
        <v>992490</v>
      </c>
      <c r="L153" s="58">
        <v>646169</v>
      </c>
      <c r="M153" s="58">
        <v>881684</v>
      </c>
      <c r="N153" s="58">
        <v>1561521</v>
      </c>
      <c r="O153" s="58">
        <v>1537314</v>
      </c>
      <c r="P153" s="58">
        <v>1540569</v>
      </c>
      <c r="Q153" s="58">
        <v>1485338</v>
      </c>
      <c r="R153" s="58">
        <v>1523057</v>
      </c>
      <c r="S153" s="58">
        <v>14383609</v>
      </c>
    </row>
    <row r="154" spans="1:19" x14ac:dyDescent="0.25">
      <c r="A154" s="51" t="s">
        <v>92</v>
      </c>
      <c r="B154" t="s">
        <v>839</v>
      </c>
      <c r="C154" t="s">
        <v>690</v>
      </c>
      <c r="D154" t="s">
        <v>672</v>
      </c>
      <c r="E154">
        <v>2010</v>
      </c>
      <c r="F154" t="s">
        <v>691</v>
      </c>
      <c r="G154" s="58">
        <v>2834155</v>
      </c>
      <c r="H154" s="58">
        <v>2362568</v>
      </c>
      <c r="I154" s="58">
        <v>2605980</v>
      </c>
      <c r="J154" s="58">
        <v>2391005</v>
      </c>
      <c r="K154" s="58">
        <v>2509066</v>
      </c>
      <c r="L154" s="58">
        <v>1766964</v>
      </c>
      <c r="M154" s="58">
        <v>2172055</v>
      </c>
      <c r="N154" s="58">
        <v>3082737</v>
      </c>
      <c r="O154" s="58">
        <v>2766382</v>
      </c>
      <c r="P154" s="58">
        <v>2906993</v>
      </c>
      <c r="Q154" s="58">
        <v>2662386</v>
      </c>
      <c r="R154" s="58">
        <v>2620576</v>
      </c>
      <c r="S154" s="58">
        <v>30680867</v>
      </c>
    </row>
    <row r="155" spans="1:19" x14ac:dyDescent="0.25">
      <c r="A155" s="51" t="s">
        <v>92</v>
      </c>
      <c r="B155" t="s">
        <v>2121</v>
      </c>
      <c r="C155" t="s">
        <v>690</v>
      </c>
      <c r="D155" t="s">
        <v>672</v>
      </c>
      <c r="E155">
        <v>2010</v>
      </c>
      <c r="F155" t="s">
        <v>691</v>
      </c>
      <c r="G155" s="58">
        <v>21242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21242</v>
      </c>
    </row>
    <row r="156" spans="1:19" x14ac:dyDescent="0.25">
      <c r="A156" s="51" t="s">
        <v>92</v>
      </c>
      <c r="B156" t="s">
        <v>838</v>
      </c>
      <c r="C156" t="s">
        <v>690</v>
      </c>
      <c r="D156" t="s">
        <v>672</v>
      </c>
      <c r="E156">
        <v>2010</v>
      </c>
      <c r="F156" t="s">
        <v>691</v>
      </c>
      <c r="G156" s="58">
        <v>1439338</v>
      </c>
      <c r="H156" s="58">
        <v>1289707</v>
      </c>
      <c r="I156" s="58">
        <v>1436002</v>
      </c>
      <c r="J156" s="58">
        <v>1291207</v>
      </c>
      <c r="K156" s="58">
        <v>1350457</v>
      </c>
      <c r="L156" s="58">
        <v>1292851</v>
      </c>
      <c r="M156" s="58">
        <v>1351678</v>
      </c>
      <c r="N156" s="58">
        <v>1380560</v>
      </c>
      <c r="O156" s="58">
        <v>1312664</v>
      </c>
      <c r="P156" s="58">
        <v>1354404</v>
      </c>
      <c r="Q156" s="58">
        <v>1243654</v>
      </c>
      <c r="R156" s="58">
        <v>1234064</v>
      </c>
      <c r="S156" s="58">
        <v>15976586</v>
      </c>
    </row>
    <row r="157" spans="1:19" x14ac:dyDescent="0.25">
      <c r="A157" s="51" t="s">
        <v>92</v>
      </c>
      <c r="B157" t="s">
        <v>834</v>
      </c>
      <c r="C157" t="s">
        <v>690</v>
      </c>
      <c r="D157" t="s">
        <v>672</v>
      </c>
      <c r="E157">
        <v>2010</v>
      </c>
      <c r="F157" t="s">
        <v>691</v>
      </c>
      <c r="G157" s="58">
        <v>2550610</v>
      </c>
      <c r="H157" s="58">
        <v>2259350</v>
      </c>
      <c r="I157" s="58">
        <v>2478524</v>
      </c>
      <c r="J157" s="58">
        <v>2220967</v>
      </c>
      <c r="K157" s="58">
        <v>2316433</v>
      </c>
      <c r="L157" s="58">
        <v>2151343</v>
      </c>
      <c r="M157" s="58">
        <v>2177323</v>
      </c>
      <c r="N157" s="58">
        <v>2257438</v>
      </c>
      <c r="O157" s="58">
        <v>2307366</v>
      </c>
      <c r="P157" s="58">
        <v>2419702</v>
      </c>
      <c r="Q157" s="58">
        <v>2270349</v>
      </c>
      <c r="R157" s="58">
        <v>2305703</v>
      </c>
      <c r="S157" s="58">
        <v>27715108</v>
      </c>
    </row>
    <row r="158" spans="1:19" x14ac:dyDescent="0.25">
      <c r="A158" s="51" t="s">
        <v>92</v>
      </c>
      <c r="B158" t="s">
        <v>837</v>
      </c>
      <c r="C158" t="s">
        <v>690</v>
      </c>
      <c r="D158" t="s">
        <v>672</v>
      </c>
      <c r="E158">
        <v>2010</v>
      </c>
      <c r="F158" t="s">
        <v>691</v>
      </c>
      <c r="G158" s="58">
        <v>2640933</v>
      </c>
      <c r="H158" s="58">
        <v>2417989</v>
      </c>
      <c r="I158" s="58">
        <v>2500528</v>
      </c>
      <c r="J158" s="58">
        <v>2232698</v>
      </c>
      <c r="K158" s="58">
        <v>2267822</v>
      </c>
      <c r="L158" s="58">
        <v>1498221</v>
      </c>
      <c r="M158" s="58">
        <v>1840682</v>
      </c>
      <c r="N158" s="58">
        <v>2608108</v>
      </c>
      <c r="O158" s="58">
        <v>2477857</v>
      </c>
      <c r="P158" s="58">
        <v>2601988</v>
      </c>
      <c r="Q158" s="58">
        <v>2459775</v>
      </c>
      <c r="R158" s="58">
        <v>2422557</v>
      </c>
      <c r="S158" s="58">
        <v>27969158</v>
      </c>
    </row>
    <row r="159" spans="1:19" x14ac:dyDescent="0.25">
      <c r="A159" s="51" t="s">
        <v>92</v>
      </c>
      <c r="B159" t="s">
        <v>830</v>
      </c>
      <c r="C159" t="s">
        <v>690</v>
      </c>
      <c r="D159" t="s">
        <v>672</v>
      </c>
      <c r="E159">
        <v>2010</v>
      </c>
      <c r="F159" t="s">
        <v>691</v>
      </c>
      <c r="G159" s="58">
        <v>92407</v>
      </c>
      <c r="H159" s="58">
        <v>95852</v>
      </c>
      <c r="I159" s="58">
        <v>83459</v>
      </c>
      <c r="J159" s="58">
        <v>98481</v>
      </c>
      <c r="K159" s="58">
        <v>79409</v>
      </c>
      <c r="L159" s="58">
        <v>28674</v>
      </c>
      <c r="M159" s="58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478282</v>
      </c>
    </row>
    <row r="160" spans="1:19" x14ac:dyDescent="0.25">
      <c r="A160" s="51" t="s">
        <v>92</v>
      </c>
      <c r="B160" t="s">
        <v>836</v>
      </c>
      <c r="C160" t="s">
        <v>690</v>
      </c>
      <c r="D160" t="s">
        <v>672</v>
      </c>
      <c r="E160">
        <v>2010</v>
      </c>
      <c r="F160" t="s">
        <v>691</v>
      </c>
      <c r="G160" s="58">
        <v>687754</v>
      </c>
      <c r="H160" s="58">
        <v>671198</v>
      </c>
      <c r="I160" s="58">
        <v>847793</v>
      </c>
      <c r="J160" s="58">
        <v>756478</v>
      </c>
      <c r="K160" s="58">
        <v>757363</v>
      </c>
      <c r="L160" s="58">
        <v>725250</v>
      </c>
      <c r="M160" s="58">
        <v>646749</v>
      </c>
      <c r="N160" s="58">
        <v>800909</v>
      </c>
      <c r="O160" s="58">
        <v>813842</v>
      </c>
      <c r="P160" s="58">
        <v>578110</v>
      </c>
      <c r="Q160" s="58">
        <v>562930</v>
      </c>
      <c r="R160" s="58">
        <v>596226</v>
      </c>
      <c r="S160" s="58">
        <v>8444602</v>
      </c>
    </row>
    <row r="161" spans="1:19" x14ac:dyDescent="0.25">
      <c r="A161" s="51" t="s">
        <v>92</v>
      </c>
      <c r="B161" t="s">
        <v>831</v>
      </c>
      <c r="C161" t="s">
        <v>690</v>
      </c>
      <c r="D161" t="s">
        <v>672</v>
      </c>
      <c r="E161">
        <v>2010</v>
      </c>
      <c r="F161" t="s">
        <v>691</v>
      </c>
      <c r="G161" s="58">
        <v>2006843</v>
      </c>
      <c r="H161" s="58">
        <v>1732012</v>
      </c>
      <c r="I161" s="58">
        <v>1816307</v>
      </c>
      <c r="J161" s="58">
        <v>1766902</v>
      </c>
      <c r="K161" s="58">
        <v>1866524</v>
      </c>
      <c r="L161" s="58">
        <v>1731878</v>
      </c>
      <c r="M161" s="58">
        <v>1776128</v>
      </c>
      <c r="N161" s="58">
        <v>1789947</v>
      </c>
      <c r="O161" s="58">
        <v>1724475</v>
      </c>
      <c r="P161" s="58">
        <v>1685474</v>
      </c>
      <c r="Q161" s="58">
        <v>1711439</v>
      </c>
      <c r="R161" s="58">
        <v>1715281</v>
      </c>
      <c r="S161" s="58">
        <v>21323210</v>
      </c>
    </row>
    <row r="162" spans="1:19" x14ac:dyDescent="0.25">
      <c r="A162" s="51" t="s">
        <v>94</v>
      </c>
      <c r="B162" t="s">
        <v>840</v>
      </c>
      <c r="C162" t="s">
        <v>690</v>
      </c>
      <c r="D162" t="s">
        <v>672</v>
      </c>
      <c r="E162">
        <v>2010</v>
      </c>
      <c r="F162" t="s">
        <v>691</v>
      </c>
      <c r="G162" s="58">
        <v>1197219</v>
      </c>
      <c r="H162" s="58">
        <v>1084697</v>
      </c>
      <c r="I162" s="58">
        <v>1145415</v>
      </c>
      <c r="J162" s="58">
        <v>840614</v>
      </c>
      <c r="K162" s="58">
        <v>1244079</v>
      </c>
      <c r="L162" s="58">
        <v>1142524</v>
      </c>
      <c r="M162" s="58">
        <v>1213341</v>
      </c>
      <c r="N162" s="58">
        <v>1181075</v>
      </c>
      <c r="O162" s="58">
        <v>1164748</v>
      </c>
      <c r="P162" s="58">
        <v>1191247</v>
      </c>
      <c r="Q162" s="58">
        <v>1178412</v>
      </c>
      <c r="R162" s="58">
        <v>1188763</v>
      </c>
      <c r="S162" s="58">
        <v>13772134</v>
      </c>
    </row>
    <row r="163" spans="1:19" x14ac:dyDescent="0.25">
      <c r="A163" s="51" t="s">
        <v>78</v>
      </c>
      <c r="B163" t="s">
        <v>811</v>
      </c>
      <c r="C163" t="s">
        <v>810</v>
      </c>
      <c r="D163" t="s">
        <v>677</v>
      </c>
      <c r="E163">
        <v>2010</v>
      </c>
      <c r="F163" t="s">
        <v>691</v>
      </c>
      <c r="G163" s="58">
        <v>0</v>
      </c>
      <c r="H163" s="58">
        <v>0</v>
      </c>
      <c r="I163" s="58">
        <v>0</v>
      </c>
      <c r="J163" s="58">
        <v>0</v>
      </c>
      <c r="K163" s="58">
        <v>1146317</v>
      </c>
      <c r="L163" s="58">
        <v>17333850</v>
      </c>
      <c r="M163" s="58">
        <v>13531590</v>
      </c>
      <c r="N163" s="58">
        <v>18527045</v>
      </c>
      <c r="O163" s="58">
        <v>19007392</v>
      </c>
      <c r="P163" s="58">
        <v>17496427</v>
      </c>
      <c r="Q163" s="58">
        <v>13404771</v>
      </c>
      <c r="R163" s="58">
        <v>5849863</v>
      </c>
      <c r="S163" s="58">
        <v>106297255</v>
      </c>
    </row>
    <row r="164" spans="1:19" x14ac:dyDescent="0.25">
      <c r="A164" s="51" t="s">
        <v>78</v>
      </c>
      <c r="B164" t="s">
        <v>809</v>
      </c>
      <c r="C164" t="s">
        <v>810</v>
      </c>
      <c r="D164" t="s">
        <v>677</v>
      </c>
      <c r="E164">
        <v>2010</v>
      </c>
      <c r="F164" t="s">
        <v>691</v>
      </c>
      <c r="G164" s="58">
        <v>953722</v>
      </c>
      <c r="H164" s="58">
        <v>0</v>
      </c>
      <c r="I164" s="58">
        <v>77722</v>
      </c>
      <c r="J164" s="58">
        <v>0</v>
      </c>
      <c r="K164" s="58">
        <v>0</v>
      </c>
      <c r="L164" s="58">
        <v>0</v>
      </c>
      <c r="M164" s="58"/>
      <c r="N164" s="58"/>
      <c r="O164" s="58">
        <v>0</v>
      </c>
      <c r="P164" s="58">
        <v>0</v>
      </c>
      <c r="Q164" s="58"/>
      <c r="R164" s="58"/>
      <c r="S164" s="58">
        <v>1031444</v>
      </c>
    </row>
    <row r="165" spans="1:19" x14ac:dyDescent="0.25">
      <c r="A165" s="51" t="s">
        <v>80</v>
      </c>
      <c r="B165" t="s">
        <v>812</v>
      </c>
      <c r="C165" t="s">
        <v>813</v>
      </c>
      <c r="D165" t="s">
        <v>677</v>
      </c>
      <c r="E165">
        <v>2010</v>
      </c>
      <c r="F165" t="s">
        <v>691</v>
      </c>
      <c r="G165" s="58">
        <v>4361467</v>
      </c>
      <c r="H165" s="58">
        <v>4904520</v>
      </c>
      <c r="I165" s="58">
        <v>6125953</v>
      </c>
      <c r="J165" s="58">
        <v>5338035</v>
      </c>
      <c r="K165" s="58">
        <v>5458441</v>
      </c>
      <c r="L165" s="58">
        <v>3706254</v>
      </c>
      <c r="M165" s="58">
        <v>4005254</v>
      </c>
      <c r="N165" s="58">
        <v>3547737</v>
      </c>
      <c r="O165" s="58">
        <v>2417599</v>
      </c>
      <c r="P165" s="58">
        <v>3563925</v>
      </c>
      <c r="Q165" s="58">
        <v>1938752</v>
      </c>
      <c r="R165" s="58">
        <v>2454560</v>
      </c>
      <c r="S165" s="58">
        <v>47822497</v>
      </c>
    </row>
    <row r="166" spans="1:19" x14ac:dyDescent="0.25">
      <c r="A166" s="51" t="s">
        <v>80</v>
      </c>
      <c r="B166" t="s">
        <v>814</v>
      </c>
      <c r="C166" t="s">
        <v>813</v>
      </c>
      <c r="D166" t="s">
        <v>677</v>
      </c>
      <c r="E166">
        <v>2010</v>
      </c>
      <c r="F166" t="s">
        <v>691</v>
      </c>
      <c r="G166" s="58">
        <v>0</v>
      </c>
      <c r="H166" s="58">
        <v>0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</row>
    <row r="167" spans="1:19" x14ac:dyDescent="0.25">
      <c r="A167" s="51" t="s">
        <v>82</v>
      </c>
      <c r="B167" t="s">
        <v>815</v>
      </c>
      <c r="C167" t="s">
        <v>813</v>
      </c>
      <c r="D167" t="s">
        <v>677</v>
      </c>
      <c r="E167">
        <v>2010</v>
      </c>
      <c r="F167" t="s">
        <v>691</v>
      </c>
      <c r="G167" s="58">
        <v>1440104</v>
      </c>
      <c r="H167" s="58">
        <v>915826</v>
      </c>
      <c r="I167" s="58">
        <v>1233447</v>
      </c>
      <c r="J167" s="58">
        <v>991981</v>
      </c>
      <c r="K167" s="58">
        <v>815087</v>
      </c>
      <c r="L167" s="58">
        <v>636267</v>
      </c>
      <c r="M167" s="58">
        <v>771187</v>
      </c>
      <c r="N167" s="58">
        <v>304028</v>
      </c>
      <c r="O167" s="58">
        <v>2909</v>
      </c>
      <c r="P167" s="58">
        <v>53</v>
      </c>
      <c r="Q167" s="58">
        <v>513667</v>
      </c>
      <c r="R167" s="58">
        <v>56372</v>
      </c>
      <c r="S167" s="58">
        <v>7680928</v>
      </c>
    </row>
    <row r="168" spans="1:19" x14ac:dyDescent="0.25">
      <c r="A168" s="51" t="s">
        <v>110</v>
      </c>
      <c r="B168" t="s">
        <v>842</v>
      </c>
      <c r="C168" t="s">
        <v>690</v>
      </c>
      <c r="D168" t="s">
        <v>672</v>
      </c>
      <c r="E168">
        <v>2010</v>
      </c>
      <c r="F168" t="s">
        <v>691</v>
      </c>
      <c r="G168" s="58">
        <v>0</v>
      </c>
      <c r="H168" s="58">
        <v>473766</v>
      </c>
      <c r="I168" s="58">
        <v>3376123</v>
      </c>
      <c r="J168" s="58">
        <v>2662761</v>
      </c>
      <c r="K168" s="58">
        <v>1621469</v>
      </c>
      <c r="L168" s="58">
        <v>0</v>
      </c>
      <c r="M168" s="58">
        <v>1539505</v>
      </c>
      <c r="N168" s="58">
        <v>3226207</v>
      </c>
      <c r="O168" s="58">
        <v>2901501</v>
      </c>
      <c r="P168" s="58">
        <v>2617126</v>
      </c>
      <c r="Q168" s="58">
        <v>2819259</v>
      </c>
      <c r="R168" s="58">
        <v>2830822</v>
      </c>
      <c r="S168" s="58">
        <v>24068539</v>
      </c>
    </row>
    <row r="169" spans="1:19" x14ac:dyDescent="0.25">
      <c r="A169" s="51" t="s">
        <v>110</v>
      </c>
      <c r="B169" t="s">
        <v>841</v>
      </c>
      <c r="C169" t="s">
        <v>690</v>
      </c>
      <c r="D169" t="s">
        <v>672</v>
      </c>
      <c r="E169">
        <v>2010</v>
      </c>
      <c r="F169" t="s">
        <v>691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0</v>
      </c>
      <c r="Q169" s="58">
        <v>0</v>
      </c>
      <c r="R169" s="58">
        <v>0</v>
      </c>
      <c r="S169" s="58">
        <v>0</v>
      </c>
    </row>
    <row r="170" spans="1:19" x14ac:dyDescent="0.25">
      <c r="A170" s="51" t="s">
        <v>110</v>
      </c>
      <c r="B170" t="s">
        <v>2122</v>
      </c>
      <c r="C170" t="s">
        <v>690</v>
      </c>
      <c r="D170" t="s">
        <v>672</v>
      </c>
      <c r="E170">
        <v>2010</v>
      </c>
      <c r="F170" t="s">
        <v>691</v>
      </c>
      <c r="G170" s="58">
        <v>18318839</v>
      </c>
      <c r="H170" s="58">
        <v>15967537</v>
      </c>
      <c r="I170" s="58">
        <v>16152888</v>
      </c>
      <c r="J170" s="58">
        <v>13403337</v>
      </c>
      <c r="K170" s="58">
        <v>7481110</v>
      </c>
      <c r="L170" s="58">
        <v>1733457</v>
      </c>
      <c r="M170" s="58">
        <v>10309665</v>
      </c>
      <c r="N170" s="58">
        <v>10820399</v>
      </c>
      <c r="O170" s="58">
        <v>10858926</v>
      </c>
      <c r="P170" s="58">
        <v>10453626</v>
      </c>
      <c r="Q170" s="58">
        <v>10127962</v>
      </c>
      <c r="R170" s="58">
        <v>9918662</v>
      </c>
      <c r="S170" s="58">
        <v>135546408</v>
      </c>
    </row>
    <row r="171" spans="1:19" x14ac:dyDescent="0.25">
      <c r="A171" s="51" t="s">
        <v>112</v>
      </c>
      <c r="B171" t="s">
        <v>843</v>
      </c>
      <c r="C171" t="s">
        <v>690</v>
      </c>
      <c r="D171" t="s">
        <v>672</v>
      </c>
      <c r="E171">
        <v>2010</v>
      </c>
      <c r="F171" t="s">
        <v>691</v>
      </c>
      <c r="G171" s="58">
        <v>6435029</v>
      </c>
      <c r="H171" s="58">
        <v>5793929</v>
      </c>
      <c r="I171" s="58">
        <v>6408845</v>
      </c>
      <c r="J171" s="58">
        <v>6050883</v>
      </c>
      <c r="K171" s="58">
        <v>6373714</v>
      </c>
      <c r="L171" s="58">
        <v>6171480</v>
      </c>
      <c r="M171" s="58">
        <v>5952135</v>
      </c>
      <c r="N171" s="58">
        <v>5966827</v>
      </c>
      <c r="O171" s="58">
        <v>5859293</v>
      </c>
      <c r="P171" s="58">
        <v>466314</v>
      </c>
      <c r="Q171" s="58">
        <v>4324386</v>
      </c>
      <c r="R171" s="58">
        <v>6918509</v>
      </c>
      <c r="S171" s="58">
        <v>66721344</v>
      </c>
    </row>
    <row r="172" spans="1:19" x14ac:dyDescent="0.25">
      <c r="A172" s="51" t="s">
        <v>114</v>
      </c>
      <c r="B172" t="s">
        <v>844</v>
      </c>
      <c r="C172" t="s">
        <v>690</v>
      </c>
      <c r="D172" t="s">
        <v>672</v>
      </c>
      <c r="E172">
        <v>2010</v>
      </c>
      <c r="F172" t="s">
        <v>691</v>
      </c>
      <c r="G172" s="58">
        <v>2194183</v>
      </c>
      <c r="H172" s="58">
        <v>2206286</v>
      </c>
      <c r="I172" s="58">
        <v>2497487</v>
      </c>
      <c r="J172" s="58">
        <v>1901022</v>
      </c>
      <c r="K172" s="58">
        <v>2139612</v>
      </c>
      <c r="L172" s="58">
        <v>2291023</v>
      </c>
      <c r="M172" s="58">
        <v>1305159</v>
      </c>
      <c r="N172" s="58">
        <v>1581578</v>
      </c>
      <c r="O172" s="58">
        <v>1341322</v>
      </c>
      <c r="P172" s="58">
        <v>2901616</v>
      </c>
      <c r="Q172" s="58">
        <v>2372285</v>
      </c>
      <c r="R172" s="58">
        <v>2196101</v>
      </c>
      <c r="S172" s="58">
        <v>24927674</v>
      </c>
    </row>
    <row r="173" spans="1:19" x14ac:dyDescent="0.25">
      <c r="A173" s="51" t="s">
        <v>117</v>
      </c>
      <c r="B173" t="s">
        <v>845</v>
      </c>
      <c r="C173" t="s">
        <v>690</v>
      </c>
      <c r="D173" t="s">
        <v>672</v>
      </c>
      <c r="E173">
        <v>2010</v>
      </c>
      <c r="F173" t="s">
        <v>691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8">
        <v>0</v>
      </c>
      <c r="R173" s="58">
        <v>0</v>
      </c>
      <c r="S173" s="58">
        <v>0</v>
      </c>
    </row>
    <row r="174" spans="1:19" x14ac:dyDescent="0.25">
      <c r="A174" s="51" t="s">
        <v>119</v>
      </c>
      <c r="B174" t="s">
        <v>846</v>
      </c>
      <c r="C174" t="s">
        <v>690</v>
      </c>
      <c r="D174" t="s">
        <v>672</v>
      </c>
      <c r="E174">
        <v>2010</v>
      </c>
      <c r="F174" t="s">
        <v>691</v>
      </c>
      <c r="G174" s="58">
        <v>2106960</v>
      </c>
      <c r="H174" s="58">
        <v>1316092</v>
      </c>
      <c r="I174" s="58">
        <v>1031643</v>
      </c>
      <c r="J174" s="58">
        <v>7755</v>
      </c>
      <c r="K174" s="58">
        <v>0</v>
      </c>
      <c r="L174" s="58">
        <v>108511</v>
      </c>
      <c r="M174" s="58">
        <v>556956</v>
      </c>
      <c r="N174" s="58">
        <v>0</v>
      </c>
      <c r="O174" s="58">
        <v>0</v>
      </c>
      <c r="P174" s="58">
        <v>1852729</v>
      </c>
      <c r="Q174" s="58">
        <v>49781</v>
      </c>
      <c r="R174" s="58">
        <v>3314458</v>
      </c>
      <c r="S174" s="58">
        <v>10344885</v>
      </c>
    </row>
    <row r="175" spans="1:19" x14ac:dyDescent="0.25">
      <c r="A175" s="51" t="s">
        <v>102</v>
      </c>
      <c r="B175" t="s">
        <v>2123</v>
      </c>
      <c r="C175" t="s">
        <v>813</v>
      </c>
      <c r="D175" t="s">
        <v>677</v>
      </c>
      <c r="E175">
        <v>2010</v>
      </c>
      <c r="F175" t="s">
        <v>691</v>
      </c>
      <c r="G175" s="58">
        <v>21401960</v>
      </c>
      <c r="H175" s="58">
        <v>18703406</v>
      </c>
      <c r="I175" s="58">
        <v>12234925</v>
      </c>
      <c r="J175" s="58">
        <v>10471063</v>
      </c>
      <c r="K175" s="58">
        <v>13016712</v>
      </c>
      <c r="L175" s="58">
        <v>13133209</v>
      </c>
      <c r="M175" s="58">
        <v>13389071</v>
      </c>
      <c r="N175" s="58">
        <v>12927804</v>
      </c>
      <c r="O175" s="58">
        <v>8165883</v>
      </c>
      <c r="P175" s="58">
        <v>6695122</v>
      </c>
      <c r="Q175" s="58">
        <v>10917111</v>
      </c>
      <c r="R175" s="58">
        <v>29880361</v>
      </c>
      <c r="S175" s="58">
        <v>170936627</v>
      </c>
    </row>
    <row r="176" spans="1:19" x14ac:dyDescent="0.25">
      <c r="A176" s="51" t="s">
        <v>102</v>
      </c>
      <c r="B176" t="s">
        <v>2124</v>
      </c>
      <c r="C176" t="s">
        <v>813</v>
      </c>
      <c r="D176" t="s">
        <v>677</v>
      </c>
      <c r="E176">
        <v>2010</v>
      </c>
      <c r="F176" t="s">
        <v>691</v>
      </c>
      <c r="G176" s="58">
        <v>25580182</v>
      </c>
      <c r="H176" s="58">
        <v>34397249</v>
      </c>
      <c r="I176" s="58">
        <v>20078552</v>
      </c>
      <c r="J176" s="58">
        <v>19736599</v>
      </c>
      <c r="K176" s="58">
        <v>26781435</v>
      </c>
      <c r="L176" s="58">
        <v>25518689</v>
      </c>
      <c r="M176" s="58">
        <v>28839559</v>
      </c>
      <c r="N176" s="58">
        <v>23589757</v>
      </c>
      <c r="O176" s="58">
        <v>20674868</v>
      </c>
      <c r="P176" s="58">
        <v>14741226</v>
      </c>
      <c r="Q176" s="58">
        <v>28496379</v>
      </c>
      <c r="R176" s="58">
        <v>22407706</v>
      </c>
      <c r="S176" s="58">
        <v>290842201</v>
      </c>
    </row>
    <row r="177" spans="1:19" x14ac:dyDescent="0.25">
      <c r="A177" s="51" t="s">
        <v>102</v>
      </c>
      <c r="B177" t="s">
        <v>2214</v>
      </c>
      <c r="C177" t="s">
        <v>813</v>
      </c>
      <c r="D177" t="s">
        <v>677</v>
      </c>
      <c r="E177">
        <v>2010</v>
      </c>
      <c r="F177" t="s">
        <v>691</v>
      </c>
      <c r="G177" s="58">
        <v>0</v>
      </c>
      <c r="H177" s="58">
        <v>0</v>
      </c>
      <c r="I177" s="58">
        <v>33167540</v>
      </c>
      <c r="J177" s="58">
        <v>39643948</v>
      </c>
      <c r="K177" s="58">
        <v>41144242</v>
      </c>
      <c r="L177" s="58">
        <v>38408579</v>
      </c>
      <c r="M177" s="58">
        <v>38209982</v>
      </c>
      <c r="N177" s="58">
        <v>36966531</v>
      </c>
      <c r="O177" s="58">
        <v>28045575</v>
      </c>
      <c r="P177" s="58">
        <v>24800814</v>
      </c>
      <c r="Q177" s="58">
        <v>40272966</v>
      </c>
      <c r="R177" s="58">
        <v>29412117</v>
      </c>
      <c r="S177" s="58">
        <v>350072294</v>
      </c>
    </row>
    <row r="178" spans="1:19" x14ac:dyDescent="0.25">
      <c r="A178" s="51" t="s">
        <v>103</v>
      </c>
      <c r="B178" t="s">
        <v>2125</v>
      </c>
      <c r="C178" t="s">
        <v>810</v>
      </c>
      <c r="D178" t="s">
        <v>677</v>
      </c>
      <c r="E178">
        <v>2010</v>
      </c>
      <c r="F178" t="s">
        <v>691</v>
      </c>
      <c r="G178" s="58">
        <v>12778735</v>
      </c>
      <c r="H178" s="58">
        <v>6821400</v>
      </c>
      <c r="I178" s="58">
        <v>6722481</v>
      </c>
      <c r="J178" s="58">
        <v>8985312</v>
      </c>
      <c r="K178" s="58">
        <v>8696856</v>
      </c>
      <c r="L178" s="58">
        <v>2275402</v>
      </c>
      <c r="M178" s="58">
        <v>8990269</v>
      </c>
      <c r="N178" s="58">
        <v>7710661</v>
      </c>
      <c r="O178" s="58">
        <v>5769136</v>
      </c>
      <c r="P178" s="58">
        <v>393176</v>
      </c>
      <c r="Q178" s="58">
        <v>7505864</v>
      </c>
      <c r="R178" s="58">
        <v>6173608</v>
      </c>
      <c r="S178" s="58">
        <v>82822900</v>
      </c>
    </row>
    <row r="179" spans="1:19" x14ac:dyDescent="0.25">
      <c r="A179" s="51" t="s">
        <v>103</v>
      </c>
      <c r="B179" t="s">
        <v>2126</v>
      </c>
      <c r="C179" t="s">
        <v>810</v>
      </c>
      <c r="D179" t="s">
        <v>677</v>
      </c>
      <c r="E179">
        <v>2010</v>
      </c>
      <c r="F179" t="s">
        <v>691</v>
      </c>
      <c r="G179" s="58">
        <v>34174988</v>
      </c>
      <c r="H179" s="58">
        <v>28600302</v>
      </c>
      <c r="I179" s="58">
        <v>29563110</v>
      </c>
      <c r="J179" s="58">
        <v>29516390</v>
      </c>
      <c r="K179" s="58">
        <v>26754739</v>
      </c>
      <c r="L179" s="58">
        <v>24390551</v>
      </c>
      <c r="M179" s="58">
        <v>25882160</v>
      </c>
      <c r="N179" s="58">
        <v>22662653</v>
      </c>
      <c r="O179" s="58">
        <v>18839976</v>
      </c>
      <c r="P179" s="58">
        <v>14539078</v>
      </c>
      <c r="Q179" s="58">
        <v>20124202</v>
      </c>
      <c r="R179" s="58">
        <v>18960050</v>
      </c>
      <c r="S179" s="58">
        <v>294008199</v>
      </c>
    </row>
    <row r="180" spans="1:19" x14ac:dyDescent="0.25">
      <c r="A180" s="51" t="s">
        <v>103</v>
      </c>
      <c r="B180" t="s">
        <v>2215</v>
      </c>
      <c r="C180" t="s">
        <v>810</v>
      </c>
      <c r="D180" t="s">
        <v>677</v>
      </c>
      <c r="E180">
        <v>2010</v>
      </c>
      <c r="F180" t="s">
        <v>691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>
        <v>5684915</v>
      </c>
      <c r="S180" s="58">
        <v>5684915</v>
      </c>
    </row>
    <row r="181" spans="1:19" x14ac:dyDescent="0.25">
      <c r="A181" s="51" t="s">
        <v>131</v>
      </c>
      <c r="B181" t="s">
        <v>868</v>
      </c>
      <c r="C181" t="s">
        <v>690</v>
      </c>
      <c r="D181" t="s">
        <v>672</v>
      </c>
      <c r="E181">
        <v>2010</v>
      </c>
      <c r="F181" t="s">
        <v>691</v>
      </c>
      <c r="G181" s="58">
        <v>6754839</v>
      </c>
      <c r="H181" s="58">
        <v>5921631</v>
      </c>
      <c r="I181" s="58">
        <v>6329858</v>
      </c>
      <c r="J181" s="58">
        <v>5842038</v>
      </c>
      <c r="K181" s="58">
        <v>5699857</v>
      </c>
      <c r="L181" s="58">
        <v>5334475</v>
      </c>
      <c r="M181" s="58">
        <v>5604543</v>
      </c>
      <c r="N181" s="58">
        <v>5613315</v>
      </c>
      <c r="O181" s="58">
        <v>4621228</v>
      </c>
      <c r="P181" s="58">
        <v>5514757</v>
      </c>
      <c r="Q181" s="58">
        <v>4432110</v>
      </c>
      <c r="R181" s="58">
        <v>4897270</v>
      </c>
      <c r="S181" s="58">
        <v>66565921</v>
      </c>
    </row>
    <row r="182" spans="1:19" x14ac:dyDescent="0.25">
      <c r="A182" s="51" t="s">
        <v>133</v>
      </c>
      <c r="B182" t="s">
        <v>869</v>
      </c>
      <c r="C182" t="s">
        <v>690</v>
      </c>
      <c r="D182" t="s">
        <v>672</v>
      </c>
      <c r="E182">
        <v>2010</v>
      </c>
      <c r="F182" t="s">
        <v>691</v>
      </c>
      <c r="G182" s="58">
        <v>220407</v>
      </c>
      <c r="H182" s="58">
        <v>268743</v>
      </c>
      <c r="I182" s="58">
        <v>358472</v>
      </c>
      <c r="J182" s="58">
        <v>268119</v>
      </c>
      <c r="K182" s="58">
        <v>388167</v>
      </c>
      <c r="L182" s="58">
        <v>545903</v>
      </c>
      <c r="M182" s="58">
        <v>186967</v>
      </c>
      <c r="N182" s="58">
        <v>251038</v>
      </c>
      <c r="O182" s="58">
        <v>283962</v>
      </c>
      <c r="P182" s="58">
        <v>272436</v>
      </c>
      <c r="Q182" s="58">
        <v>118527</v>
      </c>
      <c r="R182" s="58">
        <v>382015</v>
      </c>
      <c r="S182" s="58">
        <v>3544756</v>
      </c>
    </row>
    <row r="183" spans="1:19" x14ac:dyDescent="0.25">
      <c r="A183" s="51" t="s">
        <v>133</v>
      </c>
      <c r="B183" t="s">
        <v>870</v>
      </c>
      <c r="C183" t="s">
        <v>690</v>
      </c>
      <c r="D183" t="s">
        <v>672</v>
      </c>
      <c r="E183">
        <v>2010</v>
      </c>
      <c r="F183" t="s">
        <v>691</v>
      </c>
      <c r="G183" s="58">
        <v>430915</v>
      </c>
      <c r="H183" s="58">
        <v>122140</v>
      </c>
      <c r="I183" s="58">
        <v>156959</v>
      </c>
      <c r="J183" s="58">
        <v>582992</v>
      </c>
      <c r="K183" s="58">
        <v>1071295</v>
      </c>
      <c r="L183" s="58">
        <v>892343</v>
      </c>
      <c r="M183" s="58">
        <v>267269</v>
      </c>
      <c r="N183" s="58">
        <v>393048</v>
      </c>
      <c r="O183" s="58">
        <v>288391</v>
      </c>
      <c r="P183" s="58">
        <v>263606</v>
      </c>
      <c r="Q183" s="58">
        <v>45778</v>
      </c>
      <c r="R183" s="58">
        <v>0</v>
      </c>
      <c r="S183" s="58">
        <v>4514736</v>
      </c>
    </row>
    <row r="184" spans="1:19" x14ac:dyDescent="0.25">
      <c r="A184" s="51" t="s">
        <v>135</v>
      </c>
      <c r="B184" t="s">
        <v>871</v>
      </c>
      <c r="C184" t="s">
        <v>764</v>
      </c>
      <c r="D184" t="s">
        <v>672</v>
      </c>
      <c r="E184">
        <v>2010</v>
      </c>
      <c r="F184" t="s">
        <v>691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</row>
    <row r="185" spans="1:19" x14ac:dyDescent="0.25">
      <c r="A185" s="51" t="s">
        <v>590</v>
      </c>
      <c r="B185" t="s">
        <v>847</v>
      </c>
      <c r="C185" t="s">
        <v>848</v>
      </c>
      <c r="D185" t="s">
        <v>677</v>
      </c>
      <c r="E185">
        <v>2010</v>
      </c>
      <c r="F185" t="s">
        <v>691</v>
      </c>
      <c r="G185" s="58">
        <v>1751897</v>
      </c>
      <c r="H185" s="58">
        <v>1388153</v>
      </c>
      <c r="I185" s="58">
        <v>1576638</v>
      </c>
      <c r="J185" s="58">
        <v>1439107</v>
      </c>
      <c r="K185" s="58">
        <v>1542882</v>
      </c>
      <c r="L185" s="58">
        <v>521447</v>
      </c>
      <c r="M185" s="58">
        <v>1599142</v>
      </c>
      <c r="N185" s="58">
        <v>1383905</v>
      </c>
      <c r="O185" s="58">
        <v>1129131</v>
      </c>
      <c r="P185" s="58">
        <v>1147372</v>
      </c>
      <c r="Q185" s="58">
        <v>1232406</v>
      </c>
      <c r="R185" s="58">
        <v>1313084</v>
      </c>
      <c r="S185" s="58">
        <v>16025164</v>
      </c>
    </row>
    <row r="186" spans="1:19" x14ac:dyDescent="0.25">
      <c r="A186" s="51" t="s">
        <v>590</v>
      </c>
      <c r="B186" t="s">
        <v>850</v>
      </c>
      <c r="C186" t="s">
        <v>848</v>
      </c>
      <c r="D186" t="s">
        <v>677</v>
      </c>
      <c r="E186">
        <v>2010</v>
      </c>
      <c r="F186" t="s">
        <v>691</v>
      </c>
      <c r="G186" s="58">
        <v>411073</v>
      </c>
      <c r="H186" s="58">
        <v>356748</v>
      </c>
      <c r="I186" s="58">
        <v>505707</v>
      </c>
      <c r="J186" s="58">
        <v>470276</v>
      </c>
      <c r="K186" s="58">
        <v>506943</v>
      </c>
      <c r="L186" s="58">
        <v>171331</v>
      </c>
      <c r="M186" s="58">
        <v>461644</v>
      </c>
      <c r="N186" s="58">
        <v>451566</v>
      </c>
      <c r="O186" s="58">
        <v>344987</v>
      </c>
      <c r="P186" s="58">
        <v>350560</v>
      </c>
      <c r="Q186" s="58">
        <v>317155</v>
      </c>
      <c r="R186" s="58">
        <v>362860</v>
      </c>
      <c r="S186" s="58">
        <v>4710850</v>
      </c>
    </row>
    <row r="187" spans="1:19" x14ac:dyDescent="0.25">
      <c r="A187" s="51" t="s">
        <v>590</v>
      </c>
      <c r="B187" t="s">
        <v>849</v>
      </c>
      <c r="C187" t="s">
        <v>848</v>
      </c>
      <c r="D187" t="s">
        <v>677</v>
      </c>
      <c r="E187">
        <v>2010</v>
      </c>
      <c r="F187" t="s">
        <v>691</v>
      </c>
      <c r="G187" s="58">
        <v>910594</v>
      </c>
      <c r="H187" s="58">
        <v>717288</v>
      </c>
      <c r="I187" s="58">
        <v>826556</v>
      </c>
      <c r="J187" s="58">
        <v>795647</v>
      </c>
      <c r="K187" s="58">
        <v>857613</v>
      </c>
      <c r="L187" s="58">
        <v>289847</v>
      </c>
      <c r="M187" s="58">
        <v>780979</v>
      </c>
      <c r="N187" s="58">
        <v>763930</v>
      </c>
      <c r="O187" s="58">
        <v>583627</v>
      </c>
      <c r="P187" s="58">
        <v>593055</v>
      </c>
      <c r="Q187" s="58">
        <v>683227</v>
      </c>
      <c r="R187" s="58">
        <v>736810</v>
      </c>
      <c r="S187" s="58">
        <v>8539173</v>
      </c>
    </row>
    <row r="188" spans="1:19" x14ac:dyDescent="0.25">
      <c r="A188" s="51" t="s">
        <v>121</v>
      </c>
      <c r="B188" t="s">
        <v>2127</v>
      </c>
      <c r="C188" t="s">
        <v>848</v>
      </c>
      <c r="D188" t="s">
        <v>677</v>
      </c>
      <c r="E188">
        <v>2010</v>
      </c>
      <c r="F188" t="s">
        <v>691</v>
      </c>
      <c r="G188" s="58">
        <v>4915059</v>
      </c>
      <c r="H188" s="58">
        <v>3632044</v>
      </c>
      <c r="I188" s="58">
        <v>5157151</v>
      </c>
      <c r="J188" s="58">
        <v>5002324</v>
      </c>
      <c r="K188" s="58">
        <v>5614225</v>
      </c>
      <c r="L188" s="58">
        <v>1788926</v>
      </c>
      <c r="M188" s="58">
        <v>5050594</v>
      </c>
      <c r="N188" s="58">
        <v>5805435</v>
      </c>
      <c r="O188" s="58">
        <v>1705031</v>
      </c>
      <c r="P188" s="58">
        <v>135458</v>
      </c>
      <c r="Q188" s="58">
        <v>3154160</v>
      </c>
      <c r="R188" s="58">
        <v>5230484</v>
      </c>
      <c r="S188" s="58">
        <v>47190891</v>
      </c>
    </row>
    <row r="189" spans="1:19" x14ac:dyDescent="0.25">
      <c r="A189" s="51" t="s">
        <v>124</v>
      </c>
      <c r="B189" t="s">
        <v>857</v>
      </c>
      <c r="C189" t="s">
        <v>813</v>
      </c>
      <c r="D189" t="s">
        <v>677</v>
      </c>
      <c r="E189">
        <v>2010</v>
      </c>
      <c r="F189" t="s">
        <v>691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</row>
    <row r="190" spans="1:19" x14ac:dyDescent="0.25">
      <c r="A190" s="51" t="s">
        <v>124</v>
      </c>
      <c r="B190" t="s">
        <v>855</v>
      </c>
      <c r="C190" t="s">
        <v>813</v>
      </c>
      <c r="D190" t="s">
        <v>677</v>
      </c>
      <c r="E190">
        <v>2010</v>
      </c>
      <c r="F190" t="s">
        <v>691</v>
      </c>
      <c r="G190" s="58">
        <v>8092780</v>
      </c>
      <c r="H190" s="58">
        <v>7115280</v>
      </c>
      <c r="I190" s="58">
        <v>8050110</v>
      </c>
      <c r="J190" s="58">
        <v>8109230</v>
      </c>
      <c r="K190" s="58">
        <v>8156565</v>
      </c>
      <c r="L190" s="58">
        <v>606528</v>
      </c>
      <c r="M190" s="58">
        <v>5849908</v>
      </c>
      <c r="N190" s="58">
        <v>11819560</v>
      </c>
      <c r="O190" s="58">
        <v>12696295</v>
      </c>
      <c r="P190" s="58">
        <v>14179440</v>
      </c>
      <c r="Q190" s="58">
        <v>15154735</v>
      </c>
      <c r="R190" s="58">
        <v>12314660</v>
      </c>
      <c r="S190" s="58">
        <v>112145091</v>
      </c>
    </row>
    <row r="191" spans="1:19" x14ac:dyDescent="0.25">
      <c r="A191" s="51" t="s">
        <v>124</v>
      </c>
      <c r="B191" t="s">
        <v>853</v>
      </c>
      <c r="C191" t="s">
        <v>813</v>
      </c>
      <c r="D191" t="s">
        <v>677</v>
      </c>
      <c r="E191">
        <v>2010</v>
      </c>
      <c r="F191" t="s">
        <v>691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58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</row>
    <row r="192" spans="1:19" x14ac:dyDescent="0.25">
      <c r="A192" s="51" t="s">
        <v>124</v>
      </c>
      <c r="B192" t="s">
        <v>854</v>
      </c>
      <c r="C192" t="s">
        <v>813</v>
      </c>
      <c r="D192" t="s">
        <v>677</v>
      </c>
      <c r="E192">
        <v>2010</v>
      </c>
      <c r="F192" t="s">
        <v>691</v>
      </c>
      <c r="G192" s="58">
        <v>9500220</v>
      </c>
      <c r="H192" s="58">
        <v>8352720</v>
      </c>
      <c r="I192" s="58">
        <v>8944890</v>
      </c>
      <c r="J192" s="58">
        <v>8319770</v>
      </c>
      <c r="K192" s="58">
        <v>8663435</v>
      </c>
      <c r="L192" s="58">
        <v>2060</v>
      </c>
      <c r="M192" s="58">
        <v>3609410</v>
      </c>
      <c r="N192" s="58">
        <v>7724440</v>
      </c>
      <c r="O192" s="58">
        <v>7150705</v>
      </c>
      <c r="P192" s="58">
        <v>7468560</v>
      </c>
      <c r="Q192" s="58">
        <v>7982265</v>
      </c>
      <c r="R192" s="58">
        <v>14456340</v>
      </c>
      <c r="S192" s="58">
        <v>92174815</v>
      </c>
    </row>
    <row r="193" spans="1:19" x14ac:dyDescent="0.25">
      <c r="A193" s="51" t="s">
        <v>124</v>
      </c>
      <c r="B193" t="s">
        <v>856</v>
      </c>
      <c r="C193" t="s">
        <v>813</v>
      </c>
      <c r="D193" t="s">
        <v>677</v>
      </c>
      <c r="E193">
        <v>2010</v>
      </c>
      <c r="F193" t="s">
        <v>691</v>
      </c>
      <c r="G193" s="58">
        <v>1200000</v>
      </c>
      <c r="H193" s="58">
        <v>1840000</v>
      </c>
      <c r="I193" s="58">
        <v>2480000</v>
      </c>
      <c r="J193" s="58">
        <v>2675000</v>
      </c>
      <c r="K193" s="58">
        <v>820000</v>
      </c>
      <c r="L193" s="58">
        <v>724396</v>
      </c>
      <c r="M193" s="58">
        <v>4002093</v>
      </c>
      <c r="N193" s="58">
        <v>3020000</v>
      </c>
      <c r="O193" s="58">
        <v>3186000</v>
      </c>
      <c r="P193" s="58">
        <v>2950000</v>
      </c>
      <c r="Q193" s="58">
        <v>3200000</v>
      </c>
      <c r="R193" s="58">
        <v>0</v>
      </c>
      <c r="S193" s="58">
        <v>26097489</v>
      </c>
    </row>
    <row r="194" spans="1:19" x14ac:dyDescent="0.25">
      <c r="A194" s="51" t="s">
        <v>124</v>
      </c>
      <c r="B194" t="s">
        <v>851</v>
      </c>
      <c r="C194" t="s">
        <v>813</v>
      </c>
      <c r="D194" t="s">
        <v>677</v>
      </c>
      <c r="E194">
        <v>2010</v>
      </c>
      <c r="F194" t="s">
        <v>691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58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</row>
    <row r="195" spans="1:19" x14ac:dyDescent="0.25">
      <c r="A195" s="51" t="s">
        <v>124</v>
      </c>
      <c r="B195" t="s">
        <v>852</v>
      </c>
      <c r="C195" t="s">
        <v>813</v>
      </c>
      <c r="D195" t="s">
        <v>677</v>
      </c>
      <c r="E195">
        <v>2010</v>
      </c>
      <c r="F195" t="s">
        <v>691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58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</row>
    <row r="196" spans="1:19" x14ac:dyDescent="0.25">
      <c r="A196" s="51" t="s">
        <v>124</v>
      </c>
      <c r="B196" t="s">
        <v>2128</v>
      </c>
      <c r="C196" t="s">
        <v>813</v>
      </c>
      <c r="D196" t="s">
        <v>677</v>
      </c>
      <c r="E196">
        <v>2010</v>
      </c>
      <c r="F196" t="s">
        <v>691</v>
      </c>
      <c r="G196" s="58">
        <v>11289000</v>
      </c>
      <c r="H196" s="58">
        <v>10011000</v>
      </c>
      <c r="I196" s="58">
        <v>10108000</v>
      </c>
      <c r="J196" s="58">
        <v>7446000</v>
      </c>
      <c r="K196" s="58">
        <v>10922000</v>
      </c>
      <c r="L196" s="58">
        <v>3767000</v>
      </c>
      <c r="M196" s="58">
        <v>21740000</v>
      </c>
      <c r="N196" s="58">
        <v>18822000</v>
      </c>
      <c r="O196" s="58">
        <v>15785000</v>
      </c>
      <c r="P196" s="58">
        <v>15246000</v>
      </c>
      <c r="Q196" s="58">
        <v>18879000</v>
      </c>
      <c r="R196" s="58">
        <v>21644000</v>
      </c>
      <c r="S196" s="58">
        <v>165659000</v>
      </c>
    </row>
    <row r="197" spans="1:19" x14ac:dyDescent="0.25">
      <c r="A197" s="51" t="s">
        <v>125</v>
      </c>
      <c r="B197" t="s">
        <v>858</v>
      </c>
      <c r="C197" t="s">
        <v>859</v>
      </c>
      <c r="D197" t="s">
        <v>677</v>
      </c>
      <c r="E197">
        <v>2010</v>
      </c>
      <c r="F197" t="s">
        <v>691</v>
      </c>
      <c r="G197" s="58">
        <v>5047774</v>
      </c>
      <c r="H197" s="58">
        <v>4492528</v>
      </c>
      <c r="I197" s="58">
        <v>5134544</v>
      </c>
      <c r="J197" s="58">
        <v>4064242</v>
      </c>
      <c r="K197" s="58">
        <v>4239039</v>
      </c>
      <c r="L197" s="58">
        <v>0</v>
      </c>
      <c r="M197" s="58">
        <v>4372741</v>
      </c>
      <c r="N197" s="58">
        <v>5292488</v>
      </c>
      <c r="O197" s="58">
        <v>5310229</v>
      </c>
      <c r="P197" s="58">
        <v>5426258</v>
      </c>
      <c r="Q197" s="58">
        <v>4377597</v>
      </c>
      <c r="R197" s="58">
        <v>5095444</v>
      </c>
      <c r="S197" s="58">
        <v>52852884</v>
      </c>
    </row>
    <row r="198" spans="1:19" x14ac:dyDescent="0.25">
      <c r="A198" s="51" t="s">
        <v>125</v>
      </c>
      <c r="B198" t="s">
        <v>861</v>
      </c>
      <c r="C198" t="s">
        <v>859</v>
      </c>
      <c r="D198" t="s">
        <v>677</v>
      </c>
      <c r="E198">
        <v>2010</v>
      </c>
      <c r="F198" t="s">
        <v>691</v>
      </c>
      <c r="G198" s="58">
        <v>4567251</v>
      </c>
      <c r="H198" s="58">
        <v>4097223</v>
      </c>
      <c r="I198" s="58">
        <v>4496560</v>
      </c>
      <c r="J198" s="58">
        <v>3670603</v>
      </c>
      <c r="K198" s="58">
        <v>3969367</v>
      </c>
      <c r="L198" s="58">
        <v>0</v>
      </c>
      <c r="M198" s="58">
        <v>4211247</v>
      </c>
      <c r="N198" s="58">
        <v>5197532</v>
      </c>
      <c r="O198" s="58">
        <v>5329596</v>
      </c>
      <c r="P198" s="58">
        <v>4828752</v>
      </c>
      <c r="Q198" s="58">
        <v>4324575</v>
      </c>
      <c r="R198" s="58">
        <v>4925019</v>
      </c>
      <c r="S198" s="58">
        <v>49617725</v>
      </c>
    </row>
    <row r="199" spans="1:19" x14ac:dyDescent="0.25">
      <c r="A199" s="51" t="s">
        <v>125</v>
      </c>
      <c r="B199" t="s">
        <v>860</v>
      </c>
      <c r="C199" t="s">
        <v>859</v>
      </c>
      <c r="D199" t="s">
        <v>677</v>
      </c>
      <c r="E199">
        <v>2010</v>
      </c>
      <c r="F199" t="s">
        <v>691</v>
      </c>
      <c r="G199" s="58">
        <v>0</v>
      </c>
      <c r="H199" s="58">
        <v>454</v>
      </c>
      <c r="I199" s="58">
        <v>0</v>
      </c>
      <c r="J199" s="58">
        <v>0</v>
      </c>
      <c r="K199" s="58">
        <v>0</v>
      </c>
      <c r="L199" s="58">
        <v>540</v>
      </c>
      <c r="M199" s="58">
        <v>431</v>
      </c>
      <c r="N199" s="58">
        <v>2185483</v>
      </c>
      <c r="O199" s="58">
        <v>1692632</v>
      </c>
      <c r="P199" s="58">
        <v>0</v>
      </c>
      <c r="Q199" s="58">
        <v>3261698</v>
      </c>
      <c r="R199" s="58">
        <v>0</v>
      </c>
      <c r="S199" s="58">
        <v>7141238</v>
      </c>
    </row>
    <row r="200" spans="1:19" x14ac:dyDescent="0.25">
      <c r="A200" s="51" t="s">
        <v>127</v>
      </c>
      <c r="B200" t="s">
        <v>863</v>
      </c>
      <c r="C200" t="s">
        <v>859</v>
      </c>
      <c r="D200" t="s">
        <v>677</v>
      </c>
      <c r="E200">
        <v>2010</v>
      </c>
      <c r="F200" t="s">
        <v>691</v>
      </c>
      <c r="G200" s="58">
        <v>3505802</v>
      </c>
      <c r="H200" s="58">
        <v>1271579</v>
      </c>
      <c r="I200" s="58">
        <v>39554</v>
      </c>
      <c r="J200" s="58">
        <v>2304</v>
      </c>
      <c r="K200" s="58">
        <v>623</v>
      </c>
      <c r="L200" s="58">
        <v>0</v>
      </c>
      <c r="M200" s="58">
        <v>19050</v>
      </c>
      <c r="N200" s="58">
        <v>25322</v>
      </c>
      <c r="O200" s="58">
        <v>3462</v>
      </c>
      <c r="P200" s="58">
        <v>0</v>
      </c>
      <c r="Q200" s="58">
        <v>0</v>
      </c>
      <c r="R200" s="58">
        <v>0</v>
      </c>
      <c r="S200" s="58">
        <v>4867696</v>
      </c>
    </row>
    <row r="201" spans="1:19" x14ac:dyDescent="0.25">
      <c r="A201" s="51" t="s">
        <v>127</v>
      </c>
      <c r="B201" t="s">
        <v>862</v>
      </c>
      <c r="C201" t="s">
        <v>859</v>
      </c>
      <c r="D201" t="s">
        <v>677</v>
      </c>
      <c r="E201">
        <v>2010</v>
      </c>
      <c r="F201" t="s">
        <v>691</v>
      </c>
      <c r="G201" s="58">
        <v>12192790</v>
      </c>
      <c r="H201" s="58">
        <v>10918754</v>
      </c>
      <c r="I201" s="58">
        <v>12517291</v>
      </c>
      <c r="J201" s="58">
        <v>9843862</v>
      </c>
      <c r="K201" s="58">
        <v>10624364</v>
      </c>
      <c r="L201" s="58">
        <v>0</v>
      </c>
      <c r="M201" s="58">
        <v>9408673</v>
      </c>
      <c r="N201" s="58">
        <v>12565905</v>
      </c>
      <c r="O201" s="58">
        <v>12449277</v>
      </c>
      <c r="P201" s="58">
        <v>9320687</v>
      </c>
      <c r="Q201" s="58">
        <v>11548585</v>
      </c>
      <c r="R201" s="58">
        <v>12345026</v>
      </c>
      <c r="S201" s="58">
        <v>123735214</v>
      </c>
    </row>
    <row r="202" spans="1:19" x14ac:dyDescent="0.25">
      <c r="A202" s="51" t="s">
        <v>129</v>
      </c>
      <c r="B202" t="s">
        <v>866</v>
      </c>
      <c r="C202" t="s">
        <v>810</v>
      </c>
      <c r="D202" t="s">
        <v>677</v>
      </c>
      <c r="E202">
        <v>2010</v>
      </c>
      <c r="F202" t="s">
        <v>691</v>
      </c>
      <c r="G202" s="58">
        <v>13439936</v>
      </c>
      <c r="H202" s="58">
        <v>11889914</v>
      </c>
      <c r="I202" s="58">
        <v>7324268</v>
      </c>
      <c r="J202" s="58">
        <v>13808331</v>
      </c>
      <c r="K202" s="58">
        <v>14582932</v>
      </c>
      <c r="L202" s="58">
        <v>13616812</v>
      </c>
      <c r="M202" s="58">
        <v>13931536</v>
      </c>
      <c r="N202" s="58">
        <v>13330105</v>
      </c>
      <c r="O202" s="58">
        <v>12163023</v>
      </c>
      <c r="P202" s="58">
        <v>9429450</v>
      </c>
      <c r="Q202" s="58">
        <v>11277127</v>
      </c>
      <c r="R202" s="58">
        <v>11978319</v>
      </c>
      <c r="S202" s="58">
        <v>146771753</v>
      </c>
    </row>
    <row r="203" spans="1:19" x14ac:dyDescent="0.25">
      <c r="A203" s="51" t="s">
        <v>129</v>
      </c>
      <c r="B203" t="s">
        <v>867</v>
      </c>
      <c r="C203" t="s">
        <v>810</v>
      </c>
      <c r="D203" t="s">
        <v>677</v>
      </c>
      <c r="E203">
        <v>2010</v>
      </c>
      <c r="F203" t="s">
        <v>691</v>
      </c>
      <c r="G203" s="58">
        <v>16907335</v>
      </c>
      <c r="H203" s="58">
        <v>14357237</v>
      </c>
      <c r="I203" s="58">
        <v>16984346</v>
      </c>
      <c r="J203" s="58">
        <v>14905243</v>
      </c>
      <c r="K203" s="58">
        <v>15181141</v>
      </c>
      <c r="L203" s="58">
        <v>14240052</v>
      </c>
      <c r="M203" s="58">
        <v>14592730</v>
      </c>
      <c r="N203" s="58">
        <v>14311824</v>
      </c>
      <c r="O203" s="58">
        <v>13927460</v>
      </c>
      <c r="P203" s="58">
        <v>11289480</v>
      </c>
      <c r="Q203" s="58">
        <v>14289548</v>
      </c>
      <c r="R203" s="58">
        <v>14641108</v>
      </c>
      <c r="S203" s="58">
        <v>175627504</v>
      </c>
    </row>
    <row r="204" spans="1:19" x14ac:dyDescent="0.25">
      <c r="A204" s="51" t="s">
        <v>129</v>
      </c>
      <c r="B204" t="s">
        <v>865</v>
      </c>
      <c r="C204" t="s">
        <v>810</v>
      </c>
      <c r="D204" t="s">
        <v>677</v>
      </c>
      <c r="E204">
        <v>2010</v>
      </c>
      <c r="F204" t="s">
        <v>691</v>
      </c>
      <c r="G204" s="58">
        <v>7368327</v>
      </c>
      <c r="H204" s="58">
        <v>6257841</v>
      </c>
      <c r="I204" s="58">
        <v>6911901</v>
      </c>
      <c r="J204" s="58">
        <v>6259081</v>
      </c>
      <c r="K204" s="58">
        <v>6278623</v>
      </c>
      <c r="L204" s="58">
        <v>5738894</v>
      </c>
      <c r="M204" s="58">
        <v>6063910</v>
      </c>
      <c r="N204" s="58">
        <v>6129584</v>
      </c>
      <c r="O204" s="58">
        <v>4233983</v>
      </c>
      <c r="P204" s="58">
        <v>2064265</v>
      </c>
      <c r="Q204" s="58">
        <v>6354777</v>
      </c>
      <c r="R204" s="58">
        <v>6225688</v>
      </c>
      <c r="S204" s="58">
        <v>69886874</v>
      </c>
    </row>
    <row r="205" spans="1:19" x14ac:dyDescent="0.25">
      <c r="A205" s="51" t="s">
        <v>129</v>
      </c>
      <c r="B205" t="s">
        <v>864</v>
      </c>
      <c r="C205" t="s">
        <v>810</v>
      </c>
      <c r="D205" t="s">
        <v>677</v>
      </c>
      <c r="E205">
        <v>2010</v>
      </c>
      <c r="F205" t="s">
        <v>691</v>
      </c>
      <c r="G205" s="58">
        <v>12958460</v>
      </c>
      <c r="H205" s="58">
        <v>11137566</v>
      </c>
      <c r="I205" s="58">
        <v>13087571</v>
      </c>
      <c r="J205" s="58">
        <v>11261651</v>
      </c>
      <c r="K205" s="58">
        <v>11354687</v>
      </c>
      <c r="L205" s="58">
        <v>10626104</v>
      </c>
      <c r="M205" s="58">
        <v>10613774</v>
      </c>
      <c r="N205" s="58">
        <v>10362790</v>
      </c>
      <c r="O205" s="58">
        <v>9587242</v>
      </c>
      <c r="P205" s="58">
        <v>7578154</v>
      </c>
      <c r="Q205" s="58">
        <v>9792800</v>
      </c>
      <c r="R205" s="58">
        <v>9908446</v>
      </c>
      <c r="S205" s="58">
        <v>128269245</v>
      </c>
    </row>
    <row r="206" spans="1:19" x14ac:dyDescent="0.25">
      <c r="A206" s="51" t="s">
        <v>129</v>
      </c>
      <c r="B206" t="s">
        <v>2129</v>
      </c>
      <c r="C206" t="s">
        <v>810</v>
      </c>
      <c r="D206" t="s">
        <v>677</v>
      </c>
      <c r="E206">
        <v>2010</v>
      </c>
      <c r="F206" t="s">
        <v>691</v>
      </c>
      <c r="G206" s="58">
        <v>6990876</v>
      </c>
      <c r="H206" s="58">
        <v>6743543</v>
      </c>
      <c r="I206" s="58">
        <v>7602880</v>
      </c>
      <c r="J206" s="58">
        <v>6393217</v>
      </c>
      <c r="K206" s="58">
        <v>6653341</v>
      </c>
      <c r="L206" s="58">
        <v>6136585</v>
      </c>
      <c r="M206" s="58">
        <v>6614646</v>
      </c>
      <c r="N206" s="58">
        <v>6581160</v>
      </c>
      <c r="O206" s="58">
        <v>6164702</v>
      </c>
      <c r="P206" s="58">
        <v>4807250</v>
      </c>
      <c r="Q206" s="58">
        <v>6291262</v>
      </c>
      <c r="R206" s="58">
        <v>6418303</v>
      </c>
      <c r="S206" s="58">
        <v>77397765</v>
      </c>
    </row>
    <row r="207" spans="1:19" x14ac:dyDescent="0.25">
      <c r="A207" s="51" t="s">
        <v>146</v>
      </c>
      <c r="B207" t="s">
        <v>882</v>
      </c>
      <c r="C207" t="s">
        <v>690</v>
      </c>
      <c r="D207" t="s">
        <v>672</v>
      </c>
      <c r="E207">
        <v>2010</v>
      </c>
      <c r="F207" t="s">
        <v>691</v>
      </c>
      <c r="G207" s="58">
        <v>0</v>
      </c>
      <c r="H207" s="58">
        <v>0</v>
      </c>
      <c r="I207" s="58">
        <v>13321</v>
      </c>
      <c r="J207" s="58">
        <v>0</v>
      </c>
      <c r="K207" s="58">
        <v>0</v>
      </c>
      <c r="L207" s="58">
        <v>102141</v>
      </c>
      <c r="M207" s="58">
        <v>509858</v>
      </c>
      <c r="N207" s="58">
        <v>248166</v>
      </c>
      <c r="O207" s="58">
        <v>725709</v>
      </c>
      <c r="P207" s="58">
        <v>319657</v>
      </c>
      <c r="Q207" s="58">
        <v>323341</v>
      </c>
      <c r="R207" s="58">
        <v>0</v>
      </c>
      <c r="S207" s="58">
        <v>2242193</v>
      </c>
    </row>
    <row r="208" spans="1:19" x14ac:dyDescent="0.25">
      <c r="A208" s="51" t="s">
        <v>146</v>
      </c>
      <c r="B208" t="s">
        <v>884</v>
      </c>
      <c r="C208" t="s">
        <v>690</v>
      </c>
      <c r="D208" t="s">
        <v>672</v>
      </c>
      <c r="E208">
        <v>2010</v>
      </c>
      <c r="F208" t="s">
        <v>691</v>
      </c>
      <c r="G208" s="58">
        <v>9040892</v>
      </c>
      <c r="H208" s="58">
        <v>7896219</v>
      </c>
      <c r="I208" s="58">
        <v>8347008</v>
      </c>
      <c r="J208" s="58">
        <v>5441522</v>
      </c>
      <c r="K208" s="58">
        <v>7986890</v>
      </c>
      <c r="L208" s="58">
        <v>7603557</v>
      </c>
      <c r="M208" s="58">
        <v>6994595</v>
      </c>
      <c r="N208" s="58">
        <v>4955166</v>
      </c>
      <c r="O208" s="58">
        <v>7795640</v>
      </c>
      <c r="P208" s="58">
        <v>6543840</v>
      </c>
      <c r="Q208" s="58">
        <v>7632429</v>
      </c>
      <c r="R208" s="58">
        <v>7237040</v>
      </c>
      <c r="S208" s="58">
        <v>87474798</v>
      </c>
    </row>
    <row r="209" spans="1:19" x14ac:dyDescent="0.25">
      <c r="A209" s="51" t="s">
        <v>146</v>
      </c>
      <c r="B209" t="s">
        <v>883</v>
      </c>
      <c r="C209" t="s">
        <v>690</v>
      </c>
      <c r="D209" t="s">
        <v>672</v>
      </c>
      <c r="E209">
        <v>2010</v>
      </c>
      <c r="F209" t="s">
        <v>691</v>
      </c>
      <c r="G209" s="58">
        <v>14345049</v>
      </c>
      <c r="H209" s="58">
        <v>12435719</v>
      </c>
      <c r="I209" s="58">
        <v>12818244</v>
      </c>
      <c r="J209" s="58">
        <v>8457538</v>
      </c>
      <c r="K209" s="58">
        <v>11402492</v>
      </c>
      <c r="L209" s="58">
        <v>10572637</v>
      </c>
      <c r="M209" s="58">
        <v>7667045</v>
      </c>
      <c r="N209" s="58">
        <v>6682590</v>
      </c>
      <c r="O209" s="58">
        <v>9755126</v>
      </c>
      <c r="P209" s="58">
        <v>8136729</v>
      </c>
      <c r="Q209" s="58">
        <v>10822109</v>
      </c>
      <c r="R209" s="58">
        <v>7753208</v>
      </c>
      <c r="S209" s="58">
        <v>120848486</v>
      </c>
    </row>
    <row r="210" spans="1:19" x14ac:dyDescent="0.25">
      <c r="A210" s="51" t="s">
        <v>148</v>
      </c>
      <c r="B210" t="s">
        <v>2130</v>
      </c>
      <c r="C210" t="s">
        <v>690</v>
      </c>
      <c r="D210" t="s">
        <v>672</v>
      </c>
      <c r="E210">
        <v>2010</v>
      </c>
      <c r="F210" t="s">
        <v>691</v>
      </c>
      <c r="G210" s="58">
        <v>20434462</v>
      </c>
      <c r="H210" s="58">
        <v>16410380</v>
      </c>
      <c r="I210" s="58">
        <v>12976430</v>
      </c>
      <c r="J210" s="58">
        <v>12511454</v>
      </c>
      <c r="K210" s="58">
        <v>7541531</v>
      </c>
      <c r="L210" s="58">
        <v>2656955</v>
      </c>
      <c r="M210" s="58">
        <v>5991374</v>
      </c>
      <c r="N210" s="58">
        <v>9412705</v>
      </c>
      <c r="O210" s="58">
        <v>7207223</v>
      </c>
      <c r="P210" s="58">
        <v>10121439</v>
      </c>
      <c r="Q210" s="58">
        <v>8225309</v>
      </c>
      <c r="R210" s="58">
        <v>9039345</v>
      </c>
      <c r="S210" s="58">
        <v>122528607</v>
      </c>
    </row>
    <row r="211" spans="1:19" x14ac:dyDescent="0.25">
      <c r="A211" s="51" t="s">
        <v>150</v>
      </c>
      <c r="B211" t="s">
        <v>2131</v>
      </c>
      <c r="C211" t="s">
        <v>764</v>
      </c>
      <c r="D211" t="s">
        <v>672</v>
      </c>
      <c r="E211">
        <v>2010</v>
      </c>
      <c r="F211" t="s">
        <v>691</v>
      </c>
      <c r="G211" s="58">
        <v>6106760</v>
      </c>
      <c r="H211" s="58">
        <v>3220365</v>
      </c>
      <c r="I211" s="58">
        <v>5857659</v>
      </c>
      <c r="J211" s="58">
        <v>4377855</v>
      </c>
      <c r="K211" s="58">
        <v>6523156</v>
      </c>
      <c r="L211" s="58">
        <v>6220759</v>
      </c>
      <c r="M211" s="58">
        <v>6710619</v>
      </c>
      <c r="N211" s="58">
        <v>6408826</v>
      </c>
      <c r="O211" s="58">
        <v>5768499</v>
      </c>
      <c r="P211" s="58">
        <v>5480802</v>
      </c>
      <c r="Q211" s="58">
        <v>4821870</v>
      </c>
      <c r="R211" s="58">
        <v>4823473</v>
      </c>
      <c r="S211" s="58">
        <v>66320643</v>
      </c>
    </row>
    <row r="212" spans="1:19" x14ac:dyDescent="0.25">
      <c r="A212" s="51" t="s">
        <v>152</v>
      </c>
      <c r="B212" t="s">
        <v>885</v>
      </c>
      <c r="C212" t="s">
        <v>690</v>
      </c>
      <c r="D212" t="s">
        <v>672</v>
      </c>
      <c r="E212">
        <v>2010</v>
      </c>
      <c r="F212" t="s">
        <v>691</v>
      </c>
      <c r="G212" s="58">
        <v>11644143</v>
      </c>
      <c r="H212" s="58">
        <v>11094882</v>
      </c>
      <c r="I212" s="58">
        <v>11714805</v>
      </c>
      <c r="J212" s="58">
        <v>6479413</v>
      </c>
      <c r="K212" s="58">
        <v>10850351</v>
      </c>
      <c r="L212" s="58">
        <v>10652353</v>
      </c>
      <c r="M212" s="58">
        <v>9242020</v>
      </c>
      <c r="N212" s="58">
        <v>5653095</v>
      </c>
      <c r="O212" s="58">
        <v>9050069</v>
      </c>
      <c r="P212" s="58">
        <v>7751966</v>
      </c>
      <c r="Q212" s="58">
        <v>9167773</v>
      </c>
      <c r="R212" s="58">
        <v>8509179</v>
      </c>
      <c r="S212" s="58">
        <v>111810049</v>
      </c>
    </row>
    <row r="213" spans="1:19" x14ac:dyDescent="0.25">
      <c r="A213" s="51" t="s">
        <v>155</v>
      </c>
      <c r="B213" t="s">
        <v>2132</v>
      </c>
      <c r="C213" t="s">
        <v>745</v>
      </c>
      <c r="D213" t="s">
        <v>672</v>
      </c>
      <c r="E213">
        <v>2010</v>
      </c>
      <c r="F213" t="s">
        <v>691</v>
      </c>
      <c r="G213" s="58">
        <v>3545448</v>
      </c>
      <c r="H213" s="58">
        <v>3172821</v>
      </c>
      <c r="I213" s="58">
        <v>0</v>
      </c>
      <c r="J213" s="58">
        <v>0</v>
      </c>
      <c r="K213" s="58">
        <v>2872846</v>
      </c>
      <c r="L213" s="58">
        <v>2594162</v>
      </c>
      <c r="M213" s="58">
        <v>1752233</v>
      </c>
      <c r="N213" s="58">
        <v>3634243</v>
      </c>
      <c r="O213" s="58">
        <v>3557021</v>
      </c>
      <c r="P213" s="58">
        <v>1894548</v>
      </c>
      <c r="Q213" s="58">
        <v>3865843</v>
      </c>
      <c r="R213" s="58">
        <v>3957542</v>
      </c>
      <c r="S213" s="58">
        <v>30846707</v>
      </c>
    </row>
    <row r="214" spans="1:19" x14ac:dyDescent="0.25">
      <c r="A214" s="51" t="s">
        <v>155</v>
      </c>
      <c r="B214" t="s">
        <v>2216</v>
      </c>
      <c r="C214" t="s">
        <v>745</v>
      </c>
      <c r="D214" t="s">
        <v>672</v>
      </c>
      <c r="E214">
        <v>2010</v>
      </c>
      <c r="F214" t="s">
        <v>691</v>
      </c>
      <c r="G214" s="58"/>
      <c r="H214" s="58">
        <v>0</v>
      </c>
      <c r="I214" s="58">
        <v>0</v>
      </c>
      <c r="J214" s="58">
        <v>0</v>
      </c>
      <c r="K214" s="58">
        <v>0</v>
      </c>
      <c r="L214" s="58">
        <v>0</v>
      </c>
      <c r="M214" s="58">
        <v>0</v>
      </c>
      <c r="N214" s="58">
        <v>0</v>
      </c>
      <c r="O214" s="58">
        <v>0</v>
      </c>
      <c r="P214" s="58">
        <v>0</v>
      </c>
      <c r="Q214" s="58">
        <v>0</v>
      </c>
      <c r="R214" s="58">
        <v>0</v>
      </c>
      <c r="S214" s="58">
        <v>0</v>
      </c>
    </row>
    <row r="215" spans="1:19" x14ac:dyDescent="0.25">
      <c r="A215" s="51" t="s">
        <v>155</v>
      </c>
      <c r="B215" t="s">
        <v>2217</v>
      </c>
      <c r="C215" t="s">
        <v>745</v>
      </c>
      <c r="D215" t="s">
        <v>672</v>
      </c>
      <c r="E215">
        <v>2010</v>
      </c>
      <c r="F215" t="s">
        <v>691</v>
      </c>
      <c r="G215" s="58"/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58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</row>
    <row r="216" spans="1:19" x14ac:dyDescent="0.25">
      <c r="A216" s="51" t="s">
        <v>155</v>
      </c>
      <c r="B216" t="s">
        <v>2218</v>
      </c>
      <c r="C216" t="s">
        <v>745</v>
      </c>
      <c r="D216" t="s">
        <v>672</v>
      </c>
      <c r="E216">
        <v>2010</v>
      </c>
      <c r="F216" t="s">
        <v>691</v>
      </c>
      <c r="G216" s="58"/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58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</row>
    <row r="217" spans="1:19" x14ac:dyDescent="0.25">
      <c r="A217" s="51" t="s">
        <v>157</v>
      </c>
      <c r="B217" t="s">
        <v>886</v>
      </c>
      <c r="C217" t="s">
        <v>745</v>
      </c>
      <c r="D217" t="s">
        <v>672</v>
      </c>
      <c r="E217">
        <v>2010</v>
      </c>
      <c r="F217" t="s">
        <v>691</v>
      </c>
      <c r="G217" s="58">
        <v>11556942</v>
      </c>
      <c r="H217" s="58">
        <v>9928983</v>
      </c>
      <c r="I217" s="58">
        <v>0</v>
      </c>
      <c r="J217" s="58">
        <v>0</v>
      </c>
      <c r="K217" s="58">
        <v>9309284</v>
      </c>
      <c r="L217" s="58">
        <v>8418444</v>
      </c>
      <c r="M217" s="58">
        <v>8371305</v>
      </c>
      <c r="N217" s="58">
        <v>6502943</v>
      </c>
      <c r="O217" s="58">
        <v>7140323</v>
      </c>
      <c r="P217" s="58">
        <v>3886966</v>
      </c>
      <c r="Q217" s="58">
        <v>6857552</v>
      </c>
      <c r="R217" s="58">
        <v>7101673</v>
      </c>
      <c r="S217" s="58">
        <v>79074415</v>
      </c>
    </row>
    <row r="218" spans="1:19" x14ac:dyDescent="0.25">
      <c r="A218" s="51" t="s">
        <v>159</v>
      </c>
      <c r="B218" t="s">
        <v>2133</v>
      </c>
      <c r="C218" t="s">
        <v>764</v>
      </c>
      <c r="D218" t="s">
        <v>672</v>
      </c>
      <c r="E218">
        <v>2010</v>
      </c>
      <c r="F218" t="s">
        <v>691</v>
      </c>
      <c r="G218" s="58">
        <v>5975720</v>
      </c>
      <c r="H218" s="58">
        <v>4595817</v>
      </c>
      <c r="I218" s="58">
        <v>6037738</v>
      </c>
      <c r="J218" s="58">
        <v>5495568</v>
      </c>
      <c r="K218" s="58">
        <v>2942480</v>
      </c>
      <c r="L218" s="58">
        <v>668695</v>
      </c>
      <c r="M218" s="58">
        <v>1063108</v>
      </c>
      <c r="N218" s="58">
        <v>0</v>
      </c>
      <c r="O218" s="58">
        <v>0</v>
      </c>
      <c r="P218" s="58">
        <v>0</v>
      </c>
      <c r="Q218" s="58">
        <v>2816642</v>
      </c>
      <c r="R218" s="58">
        <v>6052153</v>
      </c>
      <c r="S218" s="58">
        <v>35647921</v>
      </c>
    </row>
    <row r="219" spans="1:19" x14ac:dyDescent="0.25">
      <c r="A219" s="51" t="s">
        <v>161</v>
      </c>
      <c r="B219" t="s">
        <v>919</v>
      </c>
      <c r="C219" t="s">
        <v>690</v>
      </c>
      <c r="D219" t="s">
        <v>672</v>
      </c>
      <c r="E219">
        <v>2010</v>
      </c>
      <c r="F219" t="s">
        <v>691</v>
      </c>
      <c r="G219" s="58">
        <v>25044558</v>
      </c>
      <c r="H219" s="58">
        <v>23890358</v>
      </c>
      <c r="I219" s="58">
        <v>17541069</v>
      </c>
      <c r="J219" s="58">
        <v>3377781</v>
      </c>
      <c r="K219" s="58">
        <v>10000848</v>
      </c>
      <c r="L219" s="58">
        <v>5215219</v>
      </c>
      <c r="M219" s="58">
        <v>2860818</v>
      </c>
      <c r="N219" s="58">
        <v>1325659</v>
      </c>
      <c r="O219" s="58">
        <v>5676799</v>
      </c>
      <c r="P219" s="58">
        <v>14386398</v>
      </c>
      <c r="Q219" s="58">
        <v>18864641</v>
      </c>
      <c r="R219" s="58">
        <v>26069871</v>
      </c>
      <c r="S219" s="58">
        <v>154254019</v>
      </c>
    </row>
    <row r="220" spans="1:19" x14ac:dyDescent="0.25">
      <c r="A220" s="51" t="s">
        <v>161</v>
      </c>
      <c r="B220" t="s">
        <v>1079</v>
      </c>
      <c r="C220" t="s">
        <v>690</v>
      </c>
      <c r="D220" t="s">
        <v>672</v>
      </c>
      <c r="E220">
        <v>2010</v>
      </c>
      <c r="F220" t="s">
        <v>691</v>
      </c>
      <c r="G220" s="58">
        <v>25335721</v>
      </c>
      <c r="H220" s="58">
        <v>24558538</v>
      </c>
      <c r="I220" s="58">
        <v>21844544</v>
      </c>
      <c r="J220" s="58">
        <v>4857347</v>
      </c>
      <c r="K220" s="58">
        <v>15442505</v>
      </c>
      <c r="L220" s="58">
        <v>12016097</v>
      </c>
      <c r="M220" s="58">
        <v>10381769</v>
      </c>
      <c r="N220" s="58">
        <v>9705921</v>
      </c>
      <c r="O220" s="58">
        <v>13204438</v>
      </c>
      <c r="P220" s="58">
        <v>19392687</v>
      </c>
      <c r="Q220" s="58">
        <v>20893874</v>
      </c>
      <c r="R220" s="58">
        <v>26094433</v>
      </c>
      <c r="S220" s="58">
        <v>203727874</v>
      </c>
    </row>
    <row r="221" spans="1:19" x14ac:dyDescent="0.25">
      <c r="A221" s="51" t="s">
        <v>161</v>
      </c>
      <c r="B221" t="s">
        <v>988</v>
      </c>
      <c r="C221" t="s">
        <v>690</v>
      </c>
      <c r="D221" t="s">
        <v>672</v>
      </c>
      <c r="E221">
        <v>2010</v>
      </c>
      <c r="F221" t="s">
        <v>691</v>
      </c>
      <c r="G221" s="58">
        <v>28955109</v>
      </c>
      <c r="H221" s="58">
        <v>28066901</v>
      </c>
      <c r="I221" s="58">
        <v>24998498</v>
      </c>
      <c r="J221" s="58">
        <v>4808897</v>
      </c>
      <c r="K221" s="58">
        <v>17676680</v>
      </c>
      <c r="L221" s="58">
        <v>13585645</v>
      </c>
      <c r="M221" s="58">
        <v>11984777</v>
      </c>
      <c r="N221" s="58">
        <v>10321035</v>
      </c>
      <c r="O221" s="58">
        <v>15104044</v>
      </c>
      <c r="P221" s="58">
        <v>22163071</v>
      </c>
      <c r="Q221" s="58">
        <v>23879820</v>
      </c>
      <c r="R221" s="58">
        <v>29824883</v>
      </c>
      <c r="S221" s="58">
        <v>231369360</v>
      </c>
    </row>
    <row r="222" spans="1:19" x14ac:dyDescent="0.25">
      <c r="A222" s="51" t="s">
        <v>161</v>
      </c>
      <c r="B222" t="s">
        <v>1023</v>
      </c>
      <c r="C222" t="s">
        <v>690</v>
      </c>
      <c r="D222" t="s">
        <v>672</v>
      </c>
      <c r="E222">
        <v>2010</v>
      </c>
      <c r="F222" t="s">
        <v>691</v>
      </c>
      <c r="G222" s="58">
        <v>25335721</v>
      </c>
      <c r="H222" s="58">
        <v>24558538</v>
      </c>
      <c r="I222" s="58">
        <v>21647939</v>
      </c>
      <c r="J222" s="58">
        <v>4855961</v>
      </c>
      <c r="K222" s="58">
        <v>15405030</v>
      </c>
      <c r="L222" s="58">
        <v>11706956</v>
      </c>
      <c r="M222" s="58">
        <v>10042750</v>
      </c>
      <c r="N222" s="58">
        <v>9598263</v>
      </c>
      <c r="O222" s="58">
        <v>12964922</v>
      </c>
      <c r="P222" s="58">
        <v>14417238</v>
      </c>
      <c r="Q222" s="58">
        <v>19386366</v>
      </c>
      <c r="R222" s="58">
        <v>26078062</v>
      </c>
      <c r="S222" s="58">
        <v>195997746</v>
      </c>
    </row>
    <row r="223" spans="1:19" x14ac:dyDescent="0.25">
      <c r="A223" s="51" t="s">
        <v>161</v>
      </c>
      <c r="B223" t="s">
        <v>1080</v>
      </c>
      <c r="C223" t="s">
        <v>690</v>
      </c>
      <c r="D223" t="s">
        <v>672</v>
      </c>
      <c r="E223">
        <v>2010</v>
      </c>
      <c r="F223" t="s">
        <v>691</v>
      </c>
      <c r="G223" s="58">
        <v>25333444</v>
      </c>
      <c r="H223" s="58">
        <v>24558538</v>
      </c>
      <c r="I223" s="58">
        <v>21457711</v>
      </c>
      <c r="J223" s="58">
        <v>4850784</v>
      </c>
      <c r="K223" s="58">
        <v>15375753</v>
      </c>
      <c r="L223" s="58">
        <v>10354518</v>
      </c>
      <c r="M223" s="58">
        <v>8177081</v>
      </c>
      <c r="N223" s="58">
        <v>7992380</v>
      </c>
      <c r="O223" s="58">
        <v>12108878</v>
      </c>
      <c r="P223" s="58">
        <v>18388307</v>
      </c>
      <c r="Q223" s="58">
        <v>20813933</v>
      </c>
      <c r="R223" s="58">
        <v>26090921</v>
      </c>
      <c r="S223" s="58">
        <v>195502248</v>
      </c>
    </row>
    <row r="224" spans="1:19" x14ac:dyDescent="0.25">
      <c r="A224" s="51" t="s">
        <v>161</v>
      </c>
      <c r="B224" t="s">
        <v>1046</v>
      </c>
      <c r="C224" t="s">
        <v>690</v>
      </c>
      <c r="D224" t="s">
        <v>672</v>
      </c>
      <c r="E224">
        <v>2010</v>
      </c>
      <c r="F224" t="s">
        <v>691</v>
      </c>
      <c r="G224" s="58">
        <v>25335721</v>
      </c>
      <c r="H224" s="58">
        <v>24493972</v>
      </c>
      <c r="I224" s="58">
        <v>20093152</v>
      </c>
      <c r="J224" s="58">
        <v>3487361</v>
      </c>
      <c r="K224" s="58">
        <v>12208180</v>
      </c>
      <c r="L224" s="58">
        <v>7570396</v>
      </c>
      <c r="M224" s="58">
        <v>4164799</v>
      </c>
      <c r="N224" s="58">
        <v>3382606</v>
      </c>
      <c r="O224" s="58">
        <v>7938112</v>
      </c>
      <c r="P224" s="58">
        <v>15658388</v>
      </c>
      <c r="Q224" s="58">
        <v>19117517</v>
      </c>
      <c r="R224" s="58">
        <v>26082152</v>
      </c>
      <c r="S224" s="58">
        <v>169532356</v>
      </c>
    </row>
    <row r="225" spans="1:19" x14ac:dyDescent="0.25">
      <c r="A225" s="51" t="s">
        <v>161</v>
      </c>
      <c r="B225" t="s">
        <v>989</v>
      </c>
      <c r="C225" t="s">
        <v>690</v>
      </c>
      <c r="D225" t="s">
        <v>672</v>
      </c>
      <c r="E225">
        <v>2010</v>
      </c>
      <c r="F225" t="s">
        <v>691</v>
      </c>
      <c r="G225" s="58">
        <v>28955109</v>
      </c>
      <c r="H225" s="58">
        <v>28066901</v>
      </c>
      <c r="I225" s="58">
        <v>24994879</v>
      </c>
      <c r="J225" s="58">
        <v>5565083</v>
      </c>
      <c r="K225" s="58">
        <v>17723518</v>
      </c>
      <c r="L225" s="58">
        <v>13686338</v>
      </c>
      <c r="M225" s="58">
        <v>12045894</v>
      </c>
      <c r="N225" s="58">
        <v>11099375</v>
      </c>
      <c r="O225" s="58">
        <v>15083218</v>
      </c>
      <c r="P225" s="58">
        <v>21935667</v>
      </c>
      <c r="Q225" s="58">
        <v>23357766</v>
      </c>
      <c r="R225" s="58">
        <v>29699930</v>
      </c>
      <c r="S225" s="58">
        <v>232213678</v>
      </c>
    </row>
    <row r="226" spans="1:19" x14ac:dyDescent="0.25">
      <c r="A226" s="51" t="s">
        <v>161</v>
      </c>
      <c r="B226" t="s">
        <v>1024</v>
      </c>
      <c r="C226" t="s">
        <v>690</v>
      </c>
      <c r="D226" t="s">
        <v>672</v>
      </c>
      <c r="E226">
        <v>2010</v>
      </c>
      <c r="F226" t="s">
        <v>691</v>
      </c>
      <c r="G226" s="58">
        <v>25335721</v>
      </c>
      <c r="H226" s="58">
        <v>24558538</v>
      </c>
      <c r="I226" s="58">
        <v>21318316</v>
      </c>
      <c r="J226" s="58">
        <v>4596686</v>
      </c>
      <c r="K226" s="58">
        <v>15228977</v>
      </c>
      <c r="L226" s="58">
        <v>9743857</v>
      </c>
      <c r="M226" s="58">
        <v>6436153</v>
      </c>
      <c r="N226" s="58">
        <v>6247250</v>
      </c>
      <c r="O226" s="58">
        <v>11216783</v>
      </c>
      <c r="P226" s="58">
        <v>18056835</v>
      </c>
      <c r="Q226" s="58">
        <v>20659892</v>
      </c>
      <c r="R226" s="58">
        <v>26088010</v>
      </c>
      <c r="S226" s="58">
        <v>189487018</v>
      </c>
    </row>
    <row r="227" spans="1:19" x14ac:dyDescent="0.25">
      <c r="A227" s="51" t="s">
        <v>161</v>
      </c>
      <c r="B227" t="s">
        <v>959</v>
      </c>
      <c r="C227" t="s">
        <v>690</v>
      </c>
      <c r="D227" t="s">
        <v>672</v>
      </c>
      <c r="E227">
        <v>2010</v>
      </c>
      <c r="F227" t="s">
        <v>691</v>
      </c>
      <c r="G227" s="58">
        <v>25335721</v>
      </c>
      <c r="H227" s="58">
        <v>24558538</v>
      </c>
      <c r="I227" s="58">
        <v>21000925</v>
      </c>
      <c r="J227" s="58">
        <v>4476047</v>
      </c>
      <c r="K227" s="58">
        <v>14754730</v>
      </c>
      <c r="L227" s="58">
        <v>10532867</v>
      </c>
      <c r="M227" s="58">
        <v>5371489</v>
      </c>
      <c r="N227" s="58">
        <v>5372090</v>
      </c>
      <c r="O227" s="58">
        <v>10064912</v>
      </c>
      <c r="P227" s="58">
        <v>17636326</v>
      </c>
      <c r="Q227" s="58">
        <v>20550415</v>
      </c>
      <c r="R227" s="58">
        <v>26070472</v>
      </c>
      <c r="S227" s="58">
        <v>185724532</v>
      </c>
    </row>
    <row r="228" spans="1:19" x14ac:dyDescent="0.25">
      <c r="A228" s="51" t="s">
        <v>161</v>
      </c>
      <c r="B228" t="s">
        <v>1078</v>
      </c>
      <c r="C228" t="s">
        <v>690</v>
      </c>
      <c r="D228" t="s">
        <v>672</v>
      </c>
      <c r="E228">
        <v>2010</v>
      </c>
      <c r="F228" t="s">
        <v>691</v>
      </c>
      <c r="G228" s="58">
        <v>25335721</v>
      </c>
      <c r="H228" s="58">
        <v>24558538</v>
      </c>
      <c r="I228" s="58">
        <v>20700986</v>
      </c>
      <c r="J228" s="58">
        <v>4288334</v>
      </c>
      <c r="K228" s="58">
        <v>14394827</v>
      </c>
      <c r="L228" s="58">
        <v>9881954</v>
      </c>
      <c r="M228" s="58">
        <v>4820898</v>
      </c>
      <c r="N228" s="58">
        <v>4345036</v>
      </c>
      <c r="O228" s="58">
        <v>9263231</v>
      </c>
      <c r="P228" s="58">
        <v>17088934</v>
      </c>
      <c r="Q228" s="58">
        <v>20482114</v>
      </c>
      <c r="R228" s="58">
        <v>23292446</v>
      </c>
      <c r="S228" s="58">
        <v>178453019</v>
      </c>
    </row>
    <row r="229" spans="1:19" x14ac:dyDescent="0.25">
      <c r="A229" s="51" t="s">
        <v>161</v>
      </c>
      <c r="B229" t="s">
        <v>1145</v>
      </c>
      <c r="C229" t="s">
        <v>690</v>
      </c>
      <c r="D229" t="s">
        <v>672</v>
      </c>
      <c r="E229">
        <v>2010</v>
      </c>
      <c r="F229" t="s">
        <v>691</v>
      </c>
      <c r="G229" s="58">
        <v>36193887</v>
      </c>
      <c r="H229" s="58">
        <v>35083626</v>
      </c>
      <c r="I229" s="58">
        <v>31269331</v>
      </c>
      <c r="J229" s="58">
        <v>6982019</v>
      </c>
      <c r="K229" s="58">
        <v>22129316</v>
      </c>
      <c r="L229" s="58">
        <v>17212895</v>
      </c>
      <c r="M229" s="58">
        <v>15071986</v>
      </c>
      <c r="N229" s="58">
        <v>13894730</v>
      </c>
      <c r="O229" s="58">
        <v>18892829</v>
      </c>
      <c r="P229" s="58">
        <v>27703839</v>
      </c>
      <c r="Q229" s="58">
        <v>29852541</v>
      </c>
      <c r="R229" s="58">
        <v>37284447</v>
      </c>
      <c r="S229" s="58">
        <v>291571446</v>
      </c>
    </row>
    <row r="230" spans="1:19" x14ac:dyDescent="0.25">
      <c r="A230" s="51" t="s">
        <v>161</v>
      </c>
      <c r="B230" t="s">
        <v>1115</v>
      </c>
      <c r="C230" t="s">
        <v>690</v>
      </c>
      <c r="D230" t="s">
        <v>672</v>
      </c>
      <c r="E230">
        <v>2010</v>
      </c>
      <c r="F230" t="s">
        <v>691</v>
      </c>
      <c r="G230" s="58">
        <v>61529607</v>
      </c>
      <c r="H230" s="58">
        <v>59112602</v>
      </c>
      <c r="I230" s="58">
        <v>37360391</v>
      </c>
      <c r="J230" s="58">
        <v>2501818</v>
      </c>
      <c r="K230" s="58">
        <v>18143989</v>
      </c>
      <c r="L230" s="58">
        <v>2438924</v>
      </c>
      <c r="M230" s="58">
        <v>1455674</v>
      </c>
      <c r="N230" s="58">
        <v>1103821</v>
      </c>
      <c r="O230" s="58">
        <v>7707428</v>
      </c>
      <c r="P230" s="58">
        <v>45095182</v>
      </c>
      <c r="Q230" s="58">
        <v>45445913</v>
      </c>
      <c r="R230" s="58">
        <v>63367934</v>
      </c>
      <c r="S230" s="58">
        <v>345263283</v>
      </c>
    </row>
    <row r="231" spans="1:19" x14ac:dyDescent="0.25">
      <c r="A231" s="51" t="s">
        <v>161</v>
      </c>
      <c r="B231" t="s">
        <v>920</v>
      </c>
      <c r="C231" t="s">
        <v>690</v>
      </c>
      <c r="D231" t="s">
        <v>672</v>
      </c>
      <c r="E231">
        <v>2010</v>
      </c>
      <c r="F231" t="s">
        <v>691</v>
      </c>
      <c r="G231" s="58">
        <v>11665775</v>
      </c>
      <c r="H231" s="58">
        <v>10600773</v>
      </c>
      <c r="I231" s="58">
        <v>11238865</v>
      </c>
      <c r="J231" s="58">
        <v>9657817</v>
      </c>
      <c r="K231" s="58">
        <v>9371158</v>
      </c>
      <c r="L231" s="58">
        <v>7443078</v>
      </c>
      <c r="M231" s="58">
        <v>6406853</v>
      </c>
      <c r="N231" s="58">
        <v>6463390</v>
      </c>
      <c r="O231" s="58">
        <v>6700476</v>
      </c>
      <c r="P231" s="58">
        <v>6117766</v>
      </c>
      <c r="Q231" s="58">
        <v>10424837</v>
      </c>
      <c r="R231" s="58">
        <v>11939384</v>
      </c>
      <c r="S231" s="58">
        <v>108030172</v>
      </c>
    </row>
    <row r="232" spans="1:19" x14ac:dyDescent="0.25">
      <c r="A232" s="51" t="s">
        <v>161</v>
      </c>
      <c r="B232" t="s">
        <v>921</v>
      </c>
      <c r="C232" t="s">
        <v>690</v>
      </c>
      <c r="D232" t="s">
        <v>672</v>
      </c>
      <c r="E232">
        <v>2010</v>
      </c>
      <c r="F232" t="s">
        <v>691</v>
      </c>
      <c r="G232" s="58">
        <v>26442424</v>
      </c>
      <c r="H232" s="58">
        <v>24028414</v>
      </c>
      <c r="I232" s="58">
        <v>25474760</v>
      </c>
      <c r="J232" s="58">
        <v>21892560</v>
      </c>
      <c r="K232" s="58">
        <v>20961149</v>
      </c>
      <c r="L232" s="58">
        <v>16817809</v>
      </c>
      <c r="M232" s="58">
        <v>14183222</v>
      </c>
      <c r="N232" s="58">
        <v>14642375</v>
      </c>
      <c r="O232" s="58">
        <v>15041902</v>
      </c>
      <c r="P232" s="58">
        <v>13855044</v>
      </c>
      <c r="Q232" s="58">
        <v>23629631</v>
      </c>
      <c r="R232" s="58">
        <v>27035854</v>
      </c>
      <c r="S232" s="58">
        <v>244005144</v>
      </c>
    </row>
    <row r="233" spans="1:19" x14ac:dyDescent="0.25">
      <c r="A233" s="51" t="s">
        <v>161</v>
      </c>
      <c r="B233" t="s">
        <v>922</v>
      </c>
      <c r="C233" t="s">
        <v>690</v>
      </c>
      <c r="D233" t="s">
        <v>672</v>
      </c>
      <c r="E233">
        <v>2010</v>
      </c>
      <c r="F233" t="s">
        <v>691</v>
      </c>
      <c r="G233" s="58">
        <v>33053030</v>
      </c>
      <c r="H233" s="58">
        <v>30035508</v>
      </c>
      <c r="I233" s="58">
        <v>31843450</v>
      </c>
      <c r="J233" s="58">
        <v>25388651</v>
      </c>
      <c r="K233" s="58">
        <v>23013026</v>
      </c>
      <c r="L233" s="58">
        <v>18571028</v>
      </c>
      <c r="M233" s="58">
        <v>17314791</v>
      </c>
      <c r="N233" s="58">
        <v>16766790</v>
      </c>
      <c r="O233" s="58">
        <v>18425026</v>
      </c>
      <c r="P233" s="58">
        <v>17302017</v>
      </c>
      <c r="Q233" s="58">
        <v>29537039</v>
      </c>
      <c r="R233" s="58">
        <v>33813038</v>
      </c>
      <c r="S233" s="58">
        <v>295063394</v>
      </c>
    </row>
    <row r="234" spans="1:19" x14ac:dyDescent="0.25">
      <c r="A234" s="51" t="s">
        <v>161</v>
      </c>
      <c r="B234" t="s">
        <v>1082</v>
      </c>
      <c r="C234" t="s">
        <v>690</v>
      </c>
      <c r="D234" t="s">
        <v>672</v>
      </c>
      <c r="E234">
        <v>2010</v>
      </c>
      <c r="F234" t="s">
        <v>691</v>
      </c>
      <c r="G234" s="58">
        <v>31497593</v>
      </c>
      <c r="H234" s="58">
        <v>28581580</v>
      </c>
      <c r="I234" s="58">
        <v>29859585</v>
      </c>
      <c r="J234" s="58">
        <v>15306301</v>
      </c>
      <c r="K234" s="58">
        <v>12572677</v>
      </c>
      <c r="L234" s="58">
        <v>5064875</v>
      </c>
      <c r="M234" s="58">
        <v>3616271</v>
      </c>
      <c r="N234" s="58">
        <v>6392172</v>
      </c>
      <c r="O234" s="58">
        <v>14001895</v>
      </c>
      <c r="P234" s="58">
        <v>16382535</v>
      </c>
      <c r="Q234" s="58">
        <v>28147061</v>
      </c>
      <c r="R234" s="58">
        <v>32203744</v>
      </c>
      <c r="S234" s="58">
        <v>223626289</v>
      </c>
    </row>
    <row r="235" spans="1:19" x14ac:dyDescent="0.25">
      <c r="A235" s="51" t="s">
        <v>161</v>
      </c>
      <c r="B235" t="s">
        <v>1083</v>
      </c>
      <c r="C235" t="s">
        <v>690</v>
      </c>
      <c r="D235" t="s">
        <v>672</v>
      </c>
      <c r="E235">
        <v>2010</v>
      </c>
      <c r="F235" t="s">
        <v>691</v>
      </c>
      <c r="G235" s="58">
        <v>29162469</v>
      </c>
      <c r="H235" s="58">
        <v>26387550</v>
      </c>
      <c r="I235" s="58">
        <v>27278271</v>
      </c>
      <c r="J235" s="58">
        <v>12426346</v>
      </c>
      <c r="K235" s="58">
        <v>10838325</v>
      </c>
      <c r="L235" s="58">
        <v>4173666</v>
      </c>
      <c r="M235" s="58">
        <v>1519754</v>
      </c>
      <c r="N235" s="58">
        <v>3838728</v>
      </c>
      <c r="O235" s="58">
        <v>2435245</v>
      </c>
      <c r="P235" s="58">
        <v>14958124</v>
      </c>
      <c r="Q235" s="58">
        <v>26062093</v>
      </c>
      <c r="R235" s="58">
        <v>29809555</v>
      </c>
      <c r="S235" s="58">
        <v>188890126</v>
      </c>
    </row>
    <row r="236" spans="1:19" x14ac:dyDescent="0.25">
      <c r="A236" s="51" t="s">
        <v>161</v>
      </c>
      <c r="B236" t="s">
        <v>1118</v>
      </c>
      <c r="C236" t="s">
        <v>690</v>
      </c>
      <c r="D236" t="s">
        <v>672</v>
      </c>
      <c r="E236">
        <v>2010</v>
      </c>
      <c r="F236" t="s">
        <v>691</v>
      </c>
      <c r="G236" s="58">
        <v>34219608</v>
      </c>
      <c r="H236" s="58">
        <v>31095588</v>
      </c>
      <c r="I236" s="58">
        <v>32967336</v>
      </c>
      <c r="J236" s="58">
        <v>27572102</v>
      </c>
      <c r="K236" s="58">
        <v>26169597</v>
      </c>
      <c r="L236" s="58">
        <v>21153095</v>
      </c>
      <c r="M236" s="58">
        <v>18656710</v>
      </c>
      <c r="N236" s="58">
        <v>18451096</v>
      </c>
      <c r="O236" s="58">
        <v>19299460</v>
      </c>
      <c r="P236" s="58">
        <v>17923380</v>
      </c>
      <c r="Q236" s="58">
        <v>30579523</v>
      </c>
      <c r="R236" s="58">
        <v>35013524</v>
      </c>
      <c r="S236" s="58">
        <v>313101019</v>
      </c>
    </row>
    <row r="237" spans="1:19" x14ac:dyDescent="0.25">
      <c r="A237" s="51" t="s">
        <v>161</v>
      </c>
      <c r="B237" t="s">
        <v>990</v>
      </c>
      <c r="C237" t="s">
        <v>690</v>
      </c>
      <c r="D237" t="s">
        <v>672</v>
      </c>
      <c r="E237">
        <v>2010</v>
      </c>
      <c r="F237" t="s">
        <v>691</v>
      </c>
      <c r="G237" s="58">
        <v>26831283</v>
      </c>
      <c r="H237" s="58">
        <v>24381761</v>
      </c>
      <c r="I237" s="58">
        <v>25849389</v>
      </c>
      <c r="J237" s="58">
        <v>19083401</v>
      </c>
      <c r="K237" s="58">
        <v>16874295</v>
      </c>
      <c r="L237" s="58">
        <v>13935131</v>
      </c>
      <c r="M237" s="58">
        <v>12428926</v>
      </c>
      <c r="N237" s="58">
        <v>12518290</v>
      </c>
      <c r="O237" s="58">
        <v>14986633</v>
      </c>
      <c r="P237" s="58">
        <v>14041499</v>
      </c>
      <c r="Q237" s="58">
        <v>23977126</v>
      </c>
      <c r="R237" s="58">
        <v>27446387</v>
      </c>
      <c r="S237" s="58">
        <v>232354121</v>
      </c>
    </row>
    <row r="238" spans="1:19" x14ac:dyDescent="0.25">
      <c r="A238" s="51" t="s">
        <v>161</v>
      </c>
      <c r="B238" t="s">
        <v>991</v>
      </c>
      <c r="C238" t="s">
        <v>690</v>
      </c>
      <c r="D238" t="s">
        <v>672</v>
      </c>
      <c r="E238">
        <v>2010</v>
      </c>
      <c r="F238" t="s">
        <v>691</v>
      </c>
      <c r="G238" s="58">
        <v>26442424</v>
      </c>
      <c r="H238" s="58">
        <v>24028414</v>
      </c>
      <c r="I238" s="58">
        <v>25474760</v>
      </c>
      <c r="J238" s="58">
        <v>21891036</v>
      </c>
      <c r="K238" s="58">
        <v>20846860</v>
      </c>
      <c r="L238" s="58">
        <v>16723280</v>
      </c>
      <c r="M238" s="58">
        <v>10882431</v>
      </c>
      <c r="N238" s="58">
        <v>14465079</v>
      </c>
      <c r="O238" s="58">
        <v>15183652</v>
      </c>
      <c r="P238" s="58">
        <v>13847821</v>
      </c>
      <c r="Q238" s="58">
        <v>23629631</v>
      </c>
      <c r="R238" s="58">
        <v>27038879</v>
      </c>
      <c r="S238" s="58">
        <v>240454267</v>
      </c>
    </row>
    <row r="239" spans="1:19" x14ac:dyDescent="0.25">
      <c r="A239" s="51" t="s">
        <v>161</v>
      </c>
      <c r="B239" t="s">
        <v>1048</v>
      </c>
      <c r="C239" t="s">
        <v>690</v>
      </c>
      <c r="D239" t="s">
        <v>672</v>
      </c>
      <c r="E239">
        <v>2010</v>
      </c>
      <c r="F239" t="s">
        <v>691</v>
      </c>
      <c r="G239" s="58">
        <v>31497593</v>
      </c>
      <c r="H239" s="58">
        <v>28622081</v>
      </c>
      <c r="I239" s="58">
        <v>30344935</v>
      </c>
      <c r="J239" s="58">
        <v>26077902</v>
      </c>
      <c r="K239" s="58">
        <v>24965552</v>
      </c>
      <c r="L239" s="58">
        <v>20002008</v>
      </c>
      <c r="M239" s="58">
        <v>16160492</v>
      </c>
      <c r="N239" s="58">
        <v>17439596</v>
      </c>
      <c r="O239" s="58">
        <v>18082027</v>
      </c>
      <c r="P239" s="58">
        <v>16501355</v>
      </c>
      <c r="Q239" s="58">
        <v>28147061</v>
      </c>
      <c r="R239" s="58">
        <v>32213874</v>
      </c>
      <c r="S239" s="58">
        <v>290054476</v>
      </c>
    </row>
    <row r="240" spans="1:19" x14ac:dyDescent="0.25">
      <c r="A240" s="51" t="s">
        <v>161</v>
      </c>
      <c r="B240" t="s">
        <v>1081</v>
      </c>
      <c r="C240" t="s">
        <v>690</v>
      </c>
      <c r="D240" t="s">
        <v>672</v>
      </c>
      <c r="E240">
        <v>2010</v>
      </c>
      <c r="F240" t="s">
        <v>691</v>
      </c>
      <c r="G240" s="58">
        <v>25654357</v>
      </c>
      <c r="H240" s="58">
        <v>23321694</v>
      </c>
      <c r="I240" s="58">
        <v>24725502</v>
      </c>
      <c r="J240" s="58">
        <v>15321669</v>
      </c>
      <c r="K240" s="58">
        <v>13246568</v>
      </c>
      <c r="L240" s="58">
        <v>10092227</v>
      </c>
      <c r="M240" s="58">
        <v>9421726</v>
      </c>
      <c r="N240" s="58">
        <v>10134897</v>
      </c>
      <c r="O240" s="58">
        <v>14051541</v>
      </c>
      <c r="P240" s="58">
        <v>13419468</v>
      </c>
      <c r="Q240" s="58">
        <v>22934642</v>
      </c>
      <c r="R240" s="58">
        <v>26244806</v>
      </c>
      <c r="S240" s="58">
        <v>208569097</v>
      </c>
    </row>
    <row r="241" spans="1:19" x14ac:dyDescent="0.25">
      <c r="A241" s="51" t="s">
        <v>161</v>
      </c>
      <c r="B241" t="s">
        <v>1116</v>
      </c>
      <c r="C241" t="s">
        <v>690</v>
      </c>
      <c r="D241" t="s">
        <v>672</v>
      </c>
      <c r="E241">
        <v>2010</v>
      </c>
      <c r="F241" t="s">
        <v>691</v>
      </c>
      <c r="G241" s="58">
        <v>34219608</v>
      </c>
      <c r="H241" s="58">
        <v>31095588</v>
      </c>
      <c r="I241" s="58">
        <v>32798959</v>
      </c>
      <c r="J241" s="58">
        <v>22362230</v>
      </c>
      <c r="K241" s="58">
        <v>19668220</v>
      </c>
      <c r="L241" s="58">
        <v>13122938</v>
      </c>
      <c r="M241" s="58">
        <v>14104395</v>
      </c>
      <c r="N241" s="58">
        <v>14999629</v>
      </c>
      <c r="O241" s="58">
        <v>18486930</v>
      </c>
      <c r="P241" s="58">
        <v>17910663</v>
      </c>
      <c r="Q241" s="58">
        <v>30579523</v>
      </c>
      <c r="R241" s="58">
        <v>35004861</v>
      </c>
      <c r="S241" s="58">
        <v>284353544</v>
      </c>
    </row>
    <row r="242" spans="1:19" x14ac:dyDescent="0.25">
      <c r="A242" s="51" t="s">
        <v>161</v>
      </c>
      <c r="B242" t="s">
        <v>1117</v>
      </c>
      <c r="C242" t="s">
        <v>690</v>
      </c>
      <c r="D242" t="s">
        <v>672</v>
      </c>
      <c r="E242">
        <v>2010</v>
      </c>
      <c r="F242" t="s">
        <v>691</v>
      </c>
      <c r="G242" s="58">
        <v>33053030</v>
      </c>
      <c r="H242" s="58">
        <v>30035508</v>
      </c>
      <c r="I242" s="58">
        <v>31843450</v>
      </c>
      <c r="J242" s="58">
        <v>25019354</v>
      </c>
      <c r="K242" s="58">
        <v>23661543</v>
      </c>
      <c r="L242" s="58">
        <v>16618024</v>
      </c>
      <c r="M242" s="58">
        <v>16082335</v>
      </c>
      <c r="N242" s="58">
        <v>16090252</v>
      </c>
      <c r="O242" s="58">
        <v>18405622</v>
      </c>
      <c r="P242" s="58">
        <v>18499063</v>
      </c>
      <c r="Q242" s="58">
        <v>29537039</v>
      </c>
      <c r="R242" s="58">
        <v>33821404</v>
      </c>
      <c r="S242" s="58">
        <v>292666624</v>
      </c>
    </row>
    <row r="243" spans="1:19" x14ac:dyDescent="0.25">
      <c r="A243" s="51" t="s">
        <v>161</v>
      </c>
      <c r="B243" t="s">
        <v>1047</v>
      </c>
      <c r="C243" t="s">
        <v>690</v>
      </c>
      <c r="D243" t="s">
        <v>672</v>
      </c>
      <c r="E243">
        <v>2010</v>
      </c>
      <c r="F243" t="s">
        <v>691</v>
      </c>
      <c r="G243" s="58">
        <v>44329946</v>
      </c>
      <c r="H243" s="58">
        <v>40247961</v>
      </c>
      <c r="I243" s="58">
        <v>42186263</v>
      </c>
      <c r="J243" s="58">
        <v>23068899</v>
      </c>
      <c r="K243" s="58">
        <v>19642989</v>
      </c>
      <c r="L243" s="58">
        <v>10286516</v>
      </c>
      <c r="M243" s="58">
        <v>13239464</v>
      </c>
      <c r="N243" s="58">
        <v>14471319</v>
      </c>
      <c r="O243" s="58">
        <v>22086908</v>
      </c>
      <c r="P243" s="58">
        <v>23185130</v>
      </c>
      <c r="Q243" s="58">
        <v>39614382</v>
      </c>
      <c r="R243" s="58">
        <v>45321745</v>
      </c>
      <c r="S243" s="58">
        <v>337681522</v>
      </c>
    </row>
    <row r="244" spans="1:19" x14ac:dyDescent="0.25">
      <c r="A244" s="51" t="s">
        <v>161</v>
      </c>
      <c r="B244" t="s">
        <v>1050</v>
      </c>
      <c r="C244" t="s">
        <v>690</v>
      </c>
      <c r="D244" t="s">
        <v>672</v>
      </c>
      <c r="E244">
        <v>2010</v>
      </c>
      <c r="F244" t="s">
        <v>691</v>
      </c>
      <c r="G244" s="58">
        <v>4207756</v>
      </c>
      <c r="H244" s="58">
        <v>9406978</v>
      </c>
      <c r="I244" s="58">
        <v>3228615</v>
      </c>
      <c r="J244" s="58">
        <v>61306</v>
      </c>
      <c r="K244" s="58">
        <v>0</v>
      </c>
      <c r="L244" s="58">
        <v>6813411</v>
      </c>
      <c r="M244" s="58">
        <v>0</v>
      </c>
      <c r="N244" s="58">
        <v>0</v>
      </c>
      <c r="O244" s="58">
        <v>0</v>
      </c>
      <c r="P244" s="58">
        <v>0</v>
      </c>
      <c r="Q244" s="58">
        <v>2358279</v>
      </c>
      <c r="R244" s="58">
        <v>16961078</v>
      </c>
      <c r="S244" s="58">
        <v>43037423</v>
      </c>
    </row>
    <row r="245" spans="1:19" x14ac:dyDescent="0.25">
      <c r="A245" s="51" t="s">
        <v>161</v>
      </c>
      <c r="B245" t="s">
        <v>1122</v>
      </c>
      <c r="C245" t="s">
        <v>690</v>
      </c>
      <c r="D245" t="s">
        <v>672</v>
      </c>
      <c r="E245">
        <v>2010</v>
      </c>
      <c r="F245" t="s">
        <v>691</v>
      </c>
      <c r="G245" s="58">
        <v>2101713</v>
      </c>
      <c r="H245" s="58">
        <v>2002980</v>
      </c>
      <c r="I245" s="58">
        <v>0</v>
      </c>
      <c r="J245" s="58">
        <v>0</v>
      </c>
      <c r="K245" s="58">
        <v>0</v>
      </c>
      <c r="L245" s="58">
        <v>2346698</v>
      </c>
      <c r="M245" s="58">
        <v>0</v>
      </c>
      <c r="N245" s="58">
        <v>0</v>
      </c>
      <c r="O245" s="58">
        <v>0</v>
      </c>
      <c r="P245" s="58">
        <v>0</v>
      </c>
      <c r="Q245" s="58">
        <v>15898</v>
      </c>
      <c r="R245" s="58">
        <v>181454</v>
      </c>
      <c r="S245" s="58">
        <v>6648743</v>
      </c>
    </row>
    <row r="246" spans="1:19" x14ac:dyDescent="0.25">
      <c r="A246" s="51" t="s">
        <v>161</v>
      </c>
      <c r="B246" t="s">
        <v>888</v>
      </c>
      <c r="C246" t="s">
        <v>690</v>
      </c>
      <c r="D246" t="s">
        <v>672</v>
      </c>
      <c r="E246">
        <v>2010</v>
      </c>
      <c r="F246" t="s">
        <v>691</v>
      </c>
      <c r="G246" s="58">
        <v>12845630</v>
      </c>
      <c r="H246" s="58">
        <v>13540698</v>
      </c>
      <c r="I246" s="58">
        <v>6572468</v>
      </c>
      <c r="J246" s="58">
        <v>277416</v>
      </c>
      <c r="K246" s="58">
        <v>0</v>
      </c>
      <c r="L246" s="58">
        <v>7069455</v>
      </c>
      <c r="M246" s="58">
        <v>0</v>
      </c>
      <c r="N246" s="58">
        <v>0</v>
      </c>
      <c r="O246" s="58">
        <v>276766</v>
      </c>
      <c r="P246" s="58">
        <v>114977</v>
      </c>
      <c r="Q246" s="58">
        <v>2366765</v>
      </c>
      <c r="R246" s="58">
        <v>17456531</v>
      </c>
      <c r="S246" s="58">
        <v>60520706</v>
      </c>
    </row>
    <row r="247" spans="1:19" x14ac:dyDescent="0.25">
      <c r="A247" s="51" t="s">
        <v>161</v>
      </c>
      <c r="B247" t="s">
        <v>960</v>
      </c>
      <c r="C247" t="s">
        <v>690</v>
      </c>
      <c r="D247" t="s">
        <v>672</v>
      </c>
      <c r="E247">
        <v>2010</v>
      </c>
      <c r="F247" t="s">
        <v>691</v>
      </c>
      <c r="G247" s="58">
        <v>3128173</v>
      </c>
      <c r="H247" s="58">
        <v>7769700</v>
      </c>
      <c r="I247" s="58">
        <v>2758614</v>
      </c>
      <c r="J247" s="58">
        <v>0</v>
      </c>
      <c r="K247" s="58">
        <v>0</v>
      </c>
      <c r="L247" s="58">
        <v>6169293</v>
      </c>
      <c r="M247" s="58">
        <v>0</v>
      </c>
      <c r="N247" s="58">
        <v>0</v>
      </c>
      <c r="O247" s="58">
        <v>0</v>
      </c>
      <c r="P247" s="58">
        <v>0</v>
      </c>
      <c r="Q247" s="58">
        <v>2094612</v>
      </c>
      <c r="R247" s="58">
        <v>14916962</v>
      </c>
      <c r="S247" s="58">
        <v>36837354</v>
      </c>
    </row>
    <row r="248" spans="1:19" x14ac:dyDescent="0.25">
      <c r="A248" s="51" t="s">
        <v>161</v>
      </c>
      <c r="B248" t="s">
        <v>993</v>
      </c>
      <c r="C248" t="s">
        <v>690</v>
      </c>
      <c r="D248" t="s">
        <v>672</v>
      </c>
      <c r="E248">
        <v>2010</v>
      </c>
      <c r="F248" t="s">
        <v>691</v>
      </c>
      <c r="G248" s="58">
        <v>10440697</v>
      </c>
      <c r="H248" s="58">
        <v>12621681</v>
      </c>
      <c r="I248" s="58">
        <v>6160201</v>
      </c>
      <c r="J248" s="58">
        <v>240382</v>
      </c>
      <c r="K248" s="58">
        <v>0</v>
      </c>
      <c r="L248" s="58">
        <v>7043644</v>
      </c>
      <c r="M248" s="58">
        <v>0</v>
      </c>
      <c r="N248" s="58">
        <v>0</v>
      </c>
      <c r="O248" s="58">
        <v>12396</v>
      </c>
      <c r="P248" s="58">
        <v>91927</v>
      </c>
      <c r="Q248" s="58">
        <v>2364180</v>
      </c>
      <c r="R248" s="58">
        <v>17456531</v>
      </c>
      <c r="S248" s="58">
        <v>56431639</v>
      </c>
    </row>
    <row r="249" spans="1:19" x14ac:dyDescent="0.25">
      <c r="A249" s="51" t="s">
        <v>161</v>
      </c>
      <c r="B249" t="s">
        <v>1088</v>
      </c>
      <c r="C249" t="s">
        <v>690</v>
      </c>
      <c r="D249" t="s">
        <v>672</v>
      </c>
      <c r="E249">
        <v>2010</v>
      </c>
      <c r="F249" t="s">
        <v>691</v>
      </c>
      <c r="G249" s="58">
        <v>5941299</v>
      </c>
      <c r="H249" s="58">
        <v>10033850</v>
      </c>
      <c r="I249" s="58">
        <v>3750874</v>
      </c>
      <c r="J249" s="58">
        <v>195058</v>
      </c>
      <c r="K249" s="58">
        <v>0</v>
      </c>
      <c r="L249" s="58">
        <v>6091401</v>
      </c>
      <c r="M249" s="58">
        <v>0</v>
      </c>
      <c r="N249" s="58">
        <v>0</v>
      </c>
      <c r="O249" s="58">
        <v>10301</v>
      </c>
      <c r="P249" s="58">
        <v>0</v>
      </c>
      <c r="Q249" s="58">
        <v>1858238</v>
      </c>
      <c r="R249" s="58">
        <v>15284375</v>
      </c>
      <c r="S249" s="58">
        <v>43165396</v>
      </c>
    </row>
    <row r="250" spans="1:19" x14ac:dyDescent="0.25">
      <c r="A250" s="51" t="s">
        <v>161</v>
      </c>
      <c r="B250" t="s">
        <v>1089</v>
      </c>
      <c r="C250" t="s">
        <v>690</v>
      </c>
      <c r="D250" t="s">
        <v>672</v>
      </c>
      <c r="E250">
        <v>2010</v>
      </c>
      <c r="F250" t="s">
        <v>691</v>
      </c>
      <c r="G250" s="58">
        <v>21117677</v>
      </c>
      <c r="H250" s="58">
        <v>18099142</v>
      </c>
      <c r="I250" s="58">
        <v>10530185</v>
      </c>
      <c r="J250" s="58">
        <v>366884</v>
      </c>
      <c r="K250" s="58">
        <v>0</v>
      </c>
      <c r="L250" s="58">
        <v>9632827</v>
      </c>
      <c r="M250" s="58">
        <v>245560</v>
      </c>
      <c r="N250" s="58">
        <v>1024559</v>
      </c>
      <c r="O250" s="58">
        <v>2999935</v>
      </c>
      <c r="P250" s="58">
        <v>770533</v>
      </c>
      <c r="Q250" s="58">
        <v>2905328</v>
      </c>
      <c r="R250" s="58">
        <v>21335760</v>
      </c>
      <c r="S250" s="58">
        <v>89028390</v>
      </c>
    </row>
    <row r="251" spans="1:19" x14ac:dyDescent="0.25">
      <c r="A251" s="51" t="s">
        <v>161</v>
      </c>
      <c r="B251" t="s">
        <v>1123</v>
      </c>
      <c r="C251" t="s">
        <v>690</v>
      </c>
      <c r="D251" t="s">
        <v>672</v>
      </c>
      <c r="E251">
        <v>2010</v>
      </c>
      <c r="F251" t="s">
        <v>691</v>
      </c>
      <c r="G251" s="58">
        <v>21245726</v>
      </c>
      <c r="H251" s="58">
        <v>18094636</v>
      </c>
      <c r="I251" s="58">
        <v>10533819</v>
      </c>
      <c r="J251" s="58">
        <v>367258</v>
      </c>
      <c r="K251" s="58">
        <v>0</v>
      </c>
      <c r="L251" s="58">
        <v>7640315</v>
      </c>
      <c r="M251" s="58">
        <v>249975</v>
      </c>
      <c r="N251" s="58">
        <v>953432</v>
      </c>
      <c r="O251" s="58">
        <v>3008171</v>
      </c>
      <c r="P251" s="58">
        <v>784934</v>
      </c>
      <c r="Q251" s="58">
        <v>1175206</v>
      </c>
      <c r="R251" s="58">
        <v>21331461</v>
      </c>
      <c r="S251" s="58">
        <v>85384933</v>
      </c>
    </row>
    <row r="252" spans="1:19" x14ac:dyDescent="0.25">
      <c r="A252" s="51" t="s">
        <v>161</v>
      </c>
      <c r="B252" t="s">
        <v>994</v>
      </c>
      <c r="C252" t="s">
        <v>690</v>
      </c>
      <c r="D252" t="s">
        <v>672</v>
      </c>
      <c r="E252">
        <v>2010</v>
      </c>
      <c r="F252" t="s">
        <v>691</v>
      </c>
      <c r="G252" s="58">
        <v>17213795</v>
      </c>
      <c r="H252" s="58">
        <v>15491553</v>
      </c>
      <c r="I252" s="58">
        <v>8304992</v>
      </c>
      <c r="J252" s="58">
        <v>313969</v>
      </c>
      <c r="K252" s="58">
        <v>0</v>
      </c>
      <c r="L252" s="58">
        <v>8436915</v>
      </c>
      <c r="M252" s="58">
        <v>0</v>
      </c>
      <c r="N252" s="58">
        <v>0</v>
      </c>
      <c r="O252" s="58">
        <v>688090</v>
      </c>
      <c r="P252" s="58">
        <v>228762</v>
      </c>
      <c r="Q252" s="58">
        <v>2632603</v>
      </c>
      <c r="R252" s="58">
        <v>19396145</v>
      </c>
      <c r="S252" s="58">
        <v>72706824</v>
      </c>
    </row>
    <row r="253" spans="1:19" x14ac:dyDescent="0.25">
      <c r="A253" s="51" t="s">
        <v>161</v>
      </c>
      <c r="B253" t="s">
        <v>1051</v>
      </c>
      <c r="C253" t="s">
        <v>690</v>
      </c>
      <c r="D253" t="s">
        <v>672</v>
      </c>
      <c r="E253">
        <v>2010</v>
      </c>
      <c r="F253" t="s">
        <v>691</v>
      </c>
      <c r="G253" s="58">
        <v>21244779</v>
      </c>
      <c r="H253" s="58">
        <v>18080238</v>
      </c>
      <c r="I253" s="58">
        <v>10523292</v>
      </c>
      <c r="J253" s="58">
        <v>363183</v>
      </c>
      <c r="K253" s="58">
        <v>0</v>
      </c>
      <c r="L253" s="58">
        <v>9625077</v>
      </c>
      <c r="M253" s="58">
        <v>239890</v>
      </c>
      <c r="N253" s="58">
        <v>941022</v>
      </c>
      <c r="O253" s="58">
        <v>2988737</v>
      </c>
      <c r="P253" s="58">
        <v>756464</v>
      </c>
      <c r="Q253" s="58">
        <v>2903977</v>
      </c>
      <c r="R253" s="58">
        <v>21332425</v>
      </c>
      <c r="S253" s="58">
        <v>88999084</v>
      </c>
    </row>
    <row r="254" spans="1:19" x14ac:dyDescent="0.25">
      <c r="A254" s="51" t="s">
        <v>161</v>
      </c>
      <c r="B254" t="s">
        <v>961</v>
      </c>
      <c r="C254" t="s">
        <v>690</v>
      </c>
      <c r="D254" t="s">
        <v>672</v>
      </c>
      <c r="E254">
        <v>2010</v>
      </c>
      <c r="F254" t="s">
        <v>691</v>
      </c>
      <c r="G254" s="58">
        <v>20535047</v>
      </c>
      <c r="H254" s="58">
        <v>18106336</v>
      </c>
      <c r="I254" s="58">
        <v>10415239</v>
      </c>
      <c r="J254" s="58">
        <v>345739</v>
      </c>
      <c r="K254" s="58">
        <v>0</v>
      </c>
      <c r="L254" s="58">
        <v>9592981</v>
      </c>
      <c r="M254" s="58">
        <v>0</v>
      </c>
      <c r="N254" s="58">
        <v>923473</v>
      </c>
      <c r="O254" s="58">
        <v>2898159</v>
      </c>
      <c r="P254" s="58">
        <v>724846</v>
      </c>
      <c r="Q254" s="58">
        <v>2899923</v>
      </c>
      <c r="R254" s="58">
        <v>21335760</v>
      </c>
      <c r="S254" s="58">
        <v>87777503</v>
      </c>
    </row>
    <row r="255" spans="1:19" x14ac:dyDescent="0.25">
      <c r="A255" s="51" t="s">
        <v>161</v>
      </c>
      <c r="B255" t="s">
        <v>1124</v>
      </c>
      <c r="C255" t="s">
        <v>690</v>
      </c>
      <c r="D255" t="s">
        <v>672</v>
      </c>
      <c r="E255">
        <v>2010</v>
      </c>
      <c r="F255" t="s">
        <v>691</v>
      </c>
      <c r="G255" s="58">
        <v>10819697</v>
      </c>
      <c r="H255" s="58">
        <v>13199344</v>
      </c>
      <c r="I255" s="58">
        <v>6273260</v>
      </c>
      <c r="J255" s="58">
        <v>324425</v>
      </c>
      <c r="K255" s="58">
        <v>0</v>
      </c>
      <c r="L255" s="58">
        <v>7820882</v>
      </c>
      <c r="M255" s="58">
        <v>0</v>
      </c>
      <c r="N255" s="58">
        <v>0</v>
      </c>
      <c r="O255" s="58">
        <v>11978</v>
      </c>
      <c r="P255" s="58">
        <v>99297</v>
      </c>
      <c r="Q255" s="58">
        <v>2625640</v>
      </c>
      <c r="R255" s="58">
        <v>19396145</v>
      </c>
      <c r="S255" s="58">
        <v>60570668</v>
      </c>
    </row>
    <row r="256" spans="1:19" x14ac:dyDescent="0.25">
      <c r="A256" s="51" t="s">
        <v>161</v>
      </c>
      <c r="B256" t="s">
        <v>1090</v>
      </c>
      <c r="C256" t="s">
        <v>690</v>
      </c>
      <c r="D256" t="s">
        <v>672</v>
      </c>
      <c r="E256">
        <v>2010</v>
      </c>
      <c r="F256" t="s">
        <v>691</v>
      </c>
      <c r="G256" s="58">
        <v>7769342</v>
      </c>
      <c r="H256" s="58">
        <v>16449670</v>
      </c>
      <c r="I256" s="58">
        <v>9242119</v>
      </c>
      <c r="J256" s="58">
        <v>309929</v>
      </c>
      <c r="K256" s="58">
        <v>0</v>
      </c>
      <c r="L256" s="58">
        <v>7852254</v>
      </c>
      <c r="M256" s="58">
        <v>43560</v>
      </c>
      <c r="N256" s="58">
        <v>641958</v>
      </c>
      <c r="O256" s="58">
        <v>2293015</v>
      </c>
      <c r="P256" s="58">
        <v>651549</v>
      </c>
      <c r="Q256" s="58">
        <v>2637519</v>
      </c>
      <c r="R256" s="58">
        <v>19396145</v>
      </c>
      <c r="S256" s="58">
        <v>67287060</v>
      </c>
    </row>
    <row r="257" spans="1:19" x14ac:dyDescent="0.25">
      <c r="A257" s="51" t="s">
        <v>161</v>
      </c>
      <c r="B257" t="s">
        <v>1052</v>
      </c>
      <c r="C257" t="s">
        <v>690</v>
      </c>
      <c r="D257" t="s">
        <v>672</v>
      </c>
      <c r="E257">
        <v>2010</v>
      </c>
      <c r="F257" t="s">
        <v>691</v>
      </c>
      <c r="G257" s="58">
        <v>20129490</v>
      </c>
      <c r="H257" s="58">
        <v>18096433</v>
      </c>
      <c r="I257" s="58">
        <v>9822302</v>
      </c>
      <c r="J257" s="58">
        <v>330165</v>
      </c>
      <c r="K257" s="58">
        <v>0</v>
      </c>
      <c r="L257" s="58">
        <v>9448981</v>
      </c>
      <c r="M257" s="58">
        <v>0</v>
      </c>
      <c r="N257" s="58">
        <v>569036</v>
      </c>
      <c r="O257" s="58">
        <v>1751941</v>
      </c>
      <c r="P257" s="58">
        <v>482921</v>
      </c>
      <c r="Q257" s="58">
        <v>2898572</v>
      </c>
      <c r="R257" s="58">
        <v>21272666</v>
      </c>
      <c r="S257" s="58">
        <v>84802507</v>
      </c>
    </row>
    <row r="258" spans="1:19" x14ac:dyDescent="0.25">
      <c r="A258" s="51" t="s">
        <v>161</v>
      </c>
      <c r="B258" t="s">
        <v>995</v>
      </c>
      <c r="C258" t="s">
        <v>690</v>
      </c>
      <c r="D258" t="s">
        <v>672</v>
      </c>
      <c r="E258">
        <v>2010</v>
      </c>
      <c r="F258" t="s">
        <v>691</v>
      </c>
      <c r="G258" s="58">
        <v>5249963</v>
      </c>
      <c r="H258" s="58">
        <v>10398527</v>
      </c>
      <c r="I258" s="58">
        <v>3706103</v>
      </c>
      <c r="J258" s="58">
        <v>130513</v>
      </c>
      <c r="K258" s="58">
        <v>0</v>
      </c>
      <c r="L258" s="58">
        <v>6998378</v>
      </c>
      <c r="M258" s="58">
        <v>0</v>
      </c>
      <c r="N258" s="58">
        <v>0</v>
      </c>
      <c r="O258" s="58">
        <v>0</v>
      </c>
      <c r="P258" s="58">
        <v>0</v>
      </c>
      <c r="Q258" s="58">
        <v>2359382</v>
      </c>
      <c r="R258" s="58">
        <v>17064697</v>
      </c>
      <c r="S258" s="58">
        <v>45907563</v>
      </c>
    </row>
    <row r="259" spans="1:19" x14ac:dyDescent="0.25">
      <c r="A259" s="51" t="s">
        <v>161</v>
      </c>
      <c r="B259" t="s">
        <v>889</v>
      </c>
      <c r="C259" t="s">
        <v>690</v>
      </c>
      <c r="D259" t="s">
        <v>672</v>
      </c>
      <c r="E259">
        <v>2010</v>
      </c>
      <c r="F259" t="s">
        <v>691</v>
      </c>
      <c r="G259" s="58">
        <v>6998643</v>
      </c>
      <c r="H259" s="58">
        <v>10712228</v>
      </c>
      <c r="I259" s="58">
        <v>3841230</v>
      </c>
      <c r="J259" s="58">
        <v>196981</v>
      </c>
      <c r="K259" s="58">
        <v>0</v>
      </c>
      <c r="L259" s="58">
        <v>7007631</v>
      </c>
      <c r="M259" s="58">
        <v>0</v>
      </c>
      <c r="N259" s="58">
        <v>0</v>
      </c>
      <c r="O259" s="58">
        <v>0</v>
      </c>
      <c r="P259" s="58">
        <v>0</v>
      </c>
      <c r="Q259" s="58">
        <v>2327669</v>
      </c>
      <c r="R259" s="58">
        <v>16882467</v>
      </c>
      <c r="S259" s="58">
        <v>47966849</v>
      </c>
    </row>
    <row r="260" spans="1:19" x14ac:dyDescent="0.25">
      <c r="A260" s="51" t="s">
        <v>161</v>
      </c>
      <c r="B260" t="s">
        <v>1091</v>
      </c>
      <c r="C260" t="s">
        <v>690</v>
      </c>
      <c r="D260" t="s">
        <v>672</v>
      </c>
      <c r="E260">
        <v>2010</v>
      </c>
      <c r="F260" t="s">
        <v>691</v>
      </c>
      <c r="G260" s="58">
        <v>8676053</v>
      </c>
      <c r="H260" s="58">
        <v>11555021</v>
      </c>
      <c r="I260" s="58">
        <v>5442273</v>
      </c>
      <c r="J260" s="58">
        <v>156616</v>
      </c>
      <c r="K260" s="58">
        <v>0</v>
      </c>
      <c r="L260" s="58">
        <v>7026120</v>
      </c>
      <c r="M260" s="58">
        <v>0</v>
      </c>
      <c r="N260" s="58">
        <v>0</v>
      </c>
      <c r="O260" s="58">
        <v>10508</v>
      </c>
      <c r="P260" s="58">
        <v>56335</v>
      </c>
      <c r="Q260" s="58">
        <v>2361967</v>
      </c>
      <c r="R260" s="58">
        <v>17456531</v>
      </c>
      <c r="S260" s="58">
        <v>52741424</v>
      </c>
    </row>
    <row r="261" spans="1:19" x14ac:dyDescent="0.25">
      <c r="A261" s="51" t="s">
        <v>161</v>
      </c>
      <c r="B261" t="s">
        <v>924</v>
      </c>
      <c r="C261" t="s">
        <v>690</v>
      </c>
      <c r="D261" t="s">
        <v>672</v>
      </c>
      <c r="E261">
        <v>2010</v>
      </c>
      <c r="F261" t="s">
        <v>691</v>
      </c>
      <c r="G261" s="58">
        <v>15865838</v>
      </c>
      <c r="H261" s="58">
        <v>15440813</v>
      </c>
      <c r="I261" s="58">
        <v>8040827</v>
      </c>
      <c r="J261" s="58">
        <v>226624</v>
      </c>
      <c r="K261" s="58">
        <v>0</v>
      </c>
      <c r="L261" s="58">
        <v>7876047</v>
      </c>
      <c r="M261" s="58">
        <v>0</v>
      </c>
      <c r="N261" s="58">
        <v>129599</v>
      </c>
      <c r="O261" s="58">
        <v>320992</v>
      </c>
      <c r="P261" s="58">
        <v>162745</v>
      </c>
      <c r="Q261" s="58">
        <v>2630963</v>
      </c>
      <c r="R261" s="58">
        <v>19396145</v>
      </c>
      <c r="S261" s="58">
        <v>70090593</v>
      </c>
    </row>
    <row r="262" spans="1:19" x14ac:dyDescent="0.25">
      <c r="A262" s="51" t="s">
        <v>161</v>
      </c>
      <c r="B262" t="s">
        <v>1027</v>
      </c>
      <c r="C262" t="s">
        <v>690</v>
      </c>
      <c r="D262" t="s">
        <v>672</v>
      </c>
      <c r="E262">
        <v>2010</v>
      </c>
      <c r="F262" t="s">
        <v>691</v>
      </c>
      <c r="G262" s="58">
        <v>2864716</v>
      </c>
      <c r="H262" s="58">
        <v>8875530</v>
      </c>
      <c r="I262" s="58">
        <v>3146185</v>
      </c>
      <c r="J262" s="58">
        <v>0</v>
      </c>
      <c r="K262" s="58">
        <v>0</v>
      </c>
      <c r="L262" s="58">
        <v>7718098</v>
      </c>
      <c r="M262" s="58">
        <v>0</v>
      </c>
      <c r="N262" s="58">
        <v>0</v>
      </c>
      <c r="O262" s="58">
        <v>0</v>
      </c>
      <c r="P262" s="58">
        <v>0</v>
      </c>
      <c r="Q262" s="58">
        <v>2538756</v>
      </c>
      <c r="R262" s="58">
        <v>18168688</v>
      </c>
      <c r="S262" s="58">
        <v>43311973</v>
      </c>
    </row>
    <row r="263" spans="1:19" x14ac:dyDescent="0.25">
      <c r="A263" s="51" t="s">
        <v>161</v>
      </c>
      <c r="B263" t="s">
        <v>925</v>
      </c>
      <c r="C263" t="s">
        <v>690</v>
      </c>
      <c r="D263" t="s">
        <v>672</v>
      </c>
      <c r="E263">
        <v>2010</v>
      </c>
      <c r="F263" t="s">
        <v>691</v>
      </c>
      <c r="G263" s="58">
        <v>13317465</v>
      </c>
      <c r="H263" s="58">
        <v>14667200</v>
      </c>
      <c r="I263" s="58">
        <v>7234674</v>
      </c>
      <c r="J263" s="58">
        <v>245850</v>
      </c>
      <c r="K263" s="58">
        <v>0</v>
      </c>
      <c r="L263" s="58">
        <v>6291314</v>
      </c>
      <c r="M263" s="58">
        <v>0</v>
      </c>
      <c r="N263" s="58">
        <v>0</v>
      </c>
      <c r="O263" s="58">
        <v>32632</v>
      </c>
      <c r="P263" s="58">
        <v>124335</v>
      </c>
      <c r="Q263" s="58">
        <v>2627274</v>
      </c>
      <c r="R263" s="58">
        <v>19225822</v>
      </c>
      <c r="S263" s="58">
        <v>63766566</v>
      </c>
    </row>
    <row r="264" spans="1:19" x14ac:dyDescent="0.25">
      <c r="A264" s="51" t="s">
        <v>161</v>
      </c>
      <c r="B264" t="s">
        <v>962</v>
      </c>
      <c r="C264" t="s">
        <v>690</v>
      </c>
      <c r="D264" t="s">
        <v>672</v>
      </c>
      <c r="E264">
        <v>2010</v>
      </c>
      <c r="F264" t="s">
        <v>691</v>
      </c>
      <c r="G264" s="58">
        <v>19989532</v>
      </c>
      <c r="H264" s="58">
        <v>17078050</v>
      </c>
      <c r="I264" s="58">
        <v>9401410</v>
      </c>
      <c r="J264" s="58">
        <v>331272</v>
      </c>
      <c r="K264" s="58">
        <v>0</v>
      </c>
      <c r="L264" s="58">
        <v>11095803</v>
      </c>
      <c r="M264" s="58">
        <v>0</v>
      </c>
      <c r="N264" s="58">
        <v>187057</v>
      </c>
      <c r="O264" s="58">
        <v>1189708</v>
      </c>
      <c r="P264" s="58">
        <v>433461</v>
      </c>
      <c r="Q264" s="58">
        <v>2897214</v>
      </c>
      <c r="R264" s="58">
        <v>21335760</v>
      </c>
      <c r="S264" s="58">
        <v>83939267</v>
      </c>
    </row>
    <row r="265" spans="1:19" x14ac:dyDescent="0.25">
      <c r="A265" s="51" t="s">
        <v>161</v>
      </c>
      <c r="B265" t="s">
        <v>1140</v>
      </c>
      <c r="C265" t="s">
        <v>690</v>
      </c>
      <c r="D265" t="s">
        <v>672</v>
      </c>
      <c r="E265">
        <v>2010</v>
      </c>
      <c r="F265" t="s">
        <v>691</v>
      </c>
      <c r="G265" s="58">
        <v>68461821</v>
      </c>
      <c r="H265" s="58">
        <v>55796319</v>
      </c>
      <c r="I265" s="58">
        <v>56675222</v>
      </c>
      <c r="J265" s="58">
        <v>44641234</v>
      </c>
      <c r="K265" s="58">
        <v>0</v>
      </c>
      <c r="L265" s="58">
        <v>0</v>
      </c>
      <c r="M265" s="58">
        <v>10159817</v>
      </c>
      <c r="N265" s="58">
        <v>38139004</v>
      </c>
      <c r="O265" s="58">
        <v>43262473</v>
      </c>
      <c r="P265" s="58">
        <v>59334980</v>
      </c>
      <c r="Q265" s="58">
        <v>60730951</v>
      </c>
      <c r="R265" s="58">
        <v>68596896</v>
      </c>
      <c r="S265" s="58">
        <v>505798717</v>
      </c>
    </row>
    <row r="266" spans="1:19" x14ac:dyDescent="0.25">
      <c r="A266" s="51" t="s">
        <v>161</v>
      </c>
      <c r="B266" t="s">
        <v>1141</v>
      </c>
      <c r="C266" t="s">
        <v>690</v>
      </c>
      <c r="D266" t="s">
        <v>672</v>
      </c>
      <c r="E266">
        <v>2010</v>
      </c>
      <c r="F266" t="s">
        <v>691</v>
      </c>
      <c r="G266" s="58">
        <v>68461821</v>
      </c>
      <c r="H266" s="58">
        <v>55797707</v>
      </c>
      <c r="I266" s="58">
        <v>56740113</v>
      </c>
      <c r="J266" s="58">
        <v>44641234</v>
      </c>
      <c r="K266" s="58">
        <v>0</v>
      </c>
      <c r="L266" s="58">
        <v>0</v>
      </c>
      <c r="M266" s="58">
        <v>10149910</v>
      </c>
      <c r="N266" s="58">
        <v>37819855</v>
      </c>
      <c r="O266" s="58">
        <v>43238986</v>
      </c>
      <c r="P266" s="58">
        <v>59270466</v>
      </c>
      <c r="Q266" s="58">
        <v>60732346</v>
      </c>
      <c r="R266" s="58">
        <v>68596896</v>
      </c>
      <c r="S266" s="58">
        <v>505449334</v>
      </c>
    </row>
    <row r="267" spans="1:19" x14ac:dyDescent="0.25">
      <c r="A267" s="51" t="s">
        <v>161</v>
      </c>
      <c r="B267" t="s">
        <v>910</v>
      </c>
      <c r="C267" t="s">
        <v>690</v>
      </c>
      <c r="D267" t="s">
        <v>672</v>
      </c>
      <c r="E267">
        <v>2010</v>
      </c>
      <c r="F267" t="s">
        <v>691</v>
      </c>
      <c r="G267" s="58">
        <v>72265255</v>
      </c>
      <c r="H267" s="58">
        <v>58890258</v>
      </c>
      <c r="I267" s="58">
        <v>59880279</v>
      </c>
      <c r="J267" s="58">
        <v>47142402</v>
      </c>
      <c r="K267" s="58">
        <v>0</v>
      </c>
      <c r="L267" s="58">
        <v>0</v>
      </c>
      <c r="M267" s="58">
        <v>10678875</v>
      </c>
      <c r="N267" s="58">
        <v>40248379</v>
      </c>
      <c r="O267" s="58">
        <v>45667014</v>
      </c>
      <c r="P267" s="58">
        <v>62621435</v>
      </c>
      <c r="Q267" s="58">
        <v>64106364</v>
      </c>
      <c r="R267" s="58">
        <v>72407835</v>
      </c>
      <c r="S267" s="58">
        <v>533908096</v>
      </c>
    </row>
    <row r="268" spans="1:19" x14ac:dyDescent="0.25">
      <c r="A268" s="51" t="s">
        <v>161</v>
      </c>
      <c r="B268" t="s">
        <v>911</v>
      </c>
      <c r="C268" t="s">
        <v>690</v>
      </c>
      <c r="D268" t="s">
        <v>672</v>
      </c>
      <c r="E268">
        <v>2010</v>
      </c>
      <c r="F268" t="s">
        <v>691</v>
      </c>
      <c r="G268" s="58">
        <v>57051517</v>
      </c>
      <c r="H268" s="58">
        <v>46488845</v>
      </c>
      <c r="I268" s="58">
        <v>47249513</v>
      </c>
      <c r="J268" s="58">
        <v>37217690</v>
      </c>
      <c r="K268" s="58">
        <v>0</v>
      </c>
      <c r="L268" s="58">
        <v>0</v>
      </c>
      <c r="M268" s="58">
        <v>8329416</v>
      </c>
      <c r="N268" s="58">
        <v>29343795</v>
      </c>
      <c r="O268" s="58">
        <v>36052911</v>
      </c>
      <c r="P268" s="58">
        <v>49299171</v>
      </c>
      <c r="Q268" s="58">
        <v>50537657</v>
      </c>
      <c r="R268" s="58">
        <v>57164080</v>
      </c>
      <c r="S268" s="58">
        <v>418734595</v>
      </c>
    </row>
    <row r="269" spans="1:19" x14ac:dyDescent="0.25">
      <c r="A269" s="51" t="s">
        <v>161</v>
      </c>
      <c r="B269" t="s">
        <v>1019</v>
      </c>
      <c r="C269" t="s">
        <v>690</v>
      </c>
      <c r="D269" t="s">
        <v>672</v>
      </c>
      <c r="E269">
        <v>2010</v>
      </c>
      <c r="F269" t="s">
        <v>691</v>
      </c>
      <c r="G269" s="58">
        <v>114103034</v>
      </c>
      <c r="H269" s="58">
        <v>92017386</v>
      </c>
      <c r="I269" s="58">
        <v>93739667</v>
      </c>
      <c r="J269" s="58">
        <v>70996809</v>
      </c>
      <c r="K269" s="58">
        <v>0</v>
      </c>
      <c r="L269" s="58">
        <v>0</v>
      </c>
      <c r="M269" s="58">
        <v>0</v>
      </c>
      <c r="N269" s="58">
        <v>53340921</v>
      </c>
      <c r="O269" s="58">
        <v>72104121</v>
      </c>
      <c r="P269" s="58">
        <v>98701309</v>
      </c>
      <c r="Q269" s="58">
        <v>101063606</v>
      </c>
      <c r="R269" s="58">
        <v>114328161</v>
      </c>
      <c r="S269" s="58">
        <v>810395014</v>
      </c>
    </row>
    <row r="270" spans="1:19" x14ac:dyDescent="0.25">
      <c r="A270" s="51" t="s">
        <v>161</v>
      </c>
      <c r="B270" t="s">
        <v>992</v>
      </c>
      <c r="C270" t="s">
        <v>690</v>
      </c>
      <c r="D270" t="s">
        <v>672</v>
      </c>
      <c r="E270">
        <v>2010</v>
      </c>
      <c r="F270" t="s">
        <v>691</v>
      </c>
      <c r="G270" s="58">
        <v>933948</v>
      </c>
      <c r="H270" s="58">
        <v>0</v>
      </c>
      <c r="I270" s="58">
        <v>1842863</v>
      </c>
      <c r="J270" s="58">
        <v>322959</v>
      </c>
      <c r="K270" s="58">
        <v>209851</v>
      </c>
      <c r="L270" s="58">
        <v>12363271</v>
      </c>
      <c r="M270" s="58">
        <v>11811194</v>
      </c>
      <c r="N270" s="58">
        <v>19019352</v>
      </c>
      <c r="O270" s="58">
        <v>3762611</v>
      </c>
      <c r="P270" s="58">
        <v>0</v>
      </c>
      <c r="Q270" s="58">
        <v>4516597</v>
      </c>
      <c r="R270" s="58">
        <v>6227159</v>
      </c>
      <c r="S270" s="58">
        <v>61009805</v>
      </c>
    </row>
    <row r="271" spans="1:19" x14ac:dyDescent="0.25">
      <c r="A271" s="51" t="s">
        <v>161</v>
      </c>
      <c r="B271" t="s">
        <v>1086</v>
      </c>
      <c r="C271" t="s">
        <v>690</v>
      </c>
      <c r="D271" t="s">
        <v>672</v>
      </c>
      <c r="E271">
        <v>2010</v>
      </c>
      <c r="F271" t="s">
        <v>691</v>
      </c>
      <c r="G271" s="58">
        <v>28655449</v>
      </c>
      <c r="H271" s="58">
        <v>24767400</v>
      </c>
      <c r="I271" s="58">
        <v>19740036</v>
      </c>
      <c r="J271" s="58">
        <v>8606634</v>
      </c>
      <c r="K271" s="58">
        <v>17122027</v>
      </c>
      <c r="L271" s="58">
        <v>11282705</v>
      </c>
      <c r="M271" s="58">
        <v>7161214</v>
      </c>
      <c r="N271" s="58">
        <v>2374584</v>
      </c>
      <c r="O271" s="58">
        <v>8770419</v>
      </c>
      <c r="P271" s="58">
        <v>18056183</v>
      </c>
      <c r="Q271" s="58">
        <v>16059494</v>
      </c>
      <c r="R271" s="58">
        <v>24707604</v>
      </c>
      <c r="S271" s="58">
        <v>187303749</v>
      </c>
    </row>
    <row r="272" spans="1:19" x14ac:dyDescent="0.25">
      <c r="A272" s="51" t="s">
        <v>161</v>
      </c>
      <c r="B272" t="s">
        <v>1119</v>
      </c>
      <c r="C272" t="s">
        <v>690</v>
      </c>
      <c r="D272" t="s">
        <v>672</v>
      </c>
      <c r="E272">
        <v>2010</v>
      </c>
      <c r="F272" t="s">
        <v>691</v>
      </c>
      <c r="G272" s="58">
        <v>24565551</v>
      </c>
      <c r="H272" s="58">
        <v>25477781</v>
      </c>
      <c r="I272" s="58">
        <v>15256302</v>
      </c>
      <c r="J272" s="58">
        <v>1494510</v>
      </c>
      <c r="K272" s="58">
        <v>9783433</v>
      </c>
      <c r="L272" s="58">
        <v>9033654</v>
      </c>
      <c r="M272" s="58">
        <v>3228131</v>
      </c>
      <c r="N272" s="58">
        <v>19678</v>
      </c>
      <c r="O272" s="58">
        <v>3892713</v>
      </c>
      <c r="P272" s="58">
        <v>5574542</v>
      </c>
      <c r="Q272" s="58">
        <v>10598235</v>
      </c>
      <c r="R272" s="58">
        <v>25040897</v>
      </c>
      <c r="S272" s="58">
        <v>133965427</v>
      </c>
    </row>
    <row r="273" spans="1:19" x14ac:dyDescent="0.25">
      <c r="A273" s="51" t="s">
        <v>161</v>
      </c>
      <c r="B273" t="s">
        <v>1120</v>
      </c>
      <c r="C273" t="s">
        <v>690</v>
      </c>
      <c r="D273" t="s">
        <v>672</v>
      </c>
      <c r="E273">
        <v>2010</v>
      </c>
      <c r="F273" t="s">
        <v>691</v>
      </c>
      <c r="G273" s="58">
        <v>47878669</v>
      </c>
      <c r="H273" s="58">
        <v>41901332</v>
      </c>
      <c r="I273" s="58">
        <v>38202055</v>
      </c>
      <c r="J273" s="58">
        <v>22543346</v>
      </c>
      <c r="K273" s="58">
        <v>34452074</v>
      </c>
      <c r="L273" s="58">
        <v>21251113</v>
      </c>
      <c r="M273" s="58">
        <v>14724671</v>
      </c>
      <c r="N273" s="58">
        <v>22706388</v>
      </c>
      <c r="O273" s="58">
        <v>25410372</v>
      </c>
      <c r="P273" s="58">
        <v>36412514</v>
      </c>
      <c r="Q273" s="58">
        <v>29848681</v>
      </c>
      <c r="R273" s="58">
        <v>41763878</v>
      </c>
      <c r="S273" s="58">
        <v>377095093</v>
      </c>
    </row>
    <row r="274" spans="1:19" x14ac:dyDescent="0.25">
      <c r="A274" s="51" t="s">
        <v>161</v>
      </c>
      <c r="B274" t="s">
        <v>1121</v>
      </c>
      <c r="C274" t="s">
        <v>690</v>
      </c>
      <c r="D274" t="s">
        <v>672</v>
      </c>
      <c r="E274">
        <v>2010</v>
      </c>
      <c r="F274" t="s">
        <v>691</v>
      </c>
      <c r="G274" s="58">
        <v>4636034</v>
      </c>
      <c r="H274" s="58">
        <v>12185062</v>
      </c>
      <c r="I274" s="58">
        <v>5499792</v>
      </c>
      <c r="J274" s="58">
        <v>43923</v>
      </c>
      <c r="K274" s="58">
        <v>973691</v>
      </c>
      <c r="L274" s="58">
        <v>2131158</v>
      </c>
      <c r="M274" s="58">
        <v>0</v>
      </c>
      <c r="N274" s="58">
        <v>0</v>
      </c>
      <c r="O274" s="58">
        <v>2432005</v>
      </c>
      <c r="P274" s="58">
        <v>319402</v>
      </c>
      <c r="Q274" s="58">
        <v>6127363</v>
      </c>
      <c r="R274" s="58">
        <v>14099572</v>
      </c>
      <c r="S274" s="58">
        <v>48448002</v>
      </c>
    </row>
    <row r="275" spans="1:19" x14ac:dyDescent="0.25">
      <c r="A275" s="51" t="s">
        <v>161</v>
      </c>
      <c r="B275" t="s">
        <v>1026</v>
      </c>
      <c r="C275" t="s">
        <v>690</v>
      </c>
      <c r="D275" t="s">
        <v>672</v>
      </c>
      <c r="E275">
        <v>2010</v>
      </c>
      <c r="F275" t="s">
        <v>691</v>
      </c>
      <c r="G275" s="58">
        <v>35947340</v>
      </c>
      <c r="H275" s="58">
        <v>30836578</v>
      </c>
      <c r="I275" s="58">
        <v>21675993</v>
      </c>
      <c r="J275" s="58">
        <v>4748177</v>
      </c>
      <c r="K275" s="58">
        <v>15565663</v>
      </c>
      <c r="L275" s="58">
        <v>13038584</v>
      </c>
      <c r="M275" s="58">
        <v>6683865</v>
      </c>
      <c r="N275" s="58">
        <v>25098</v>
      </c>
      <c r="O275" s="58">
        <v>2958371</v>
      </c>
      <c r="P275" s="58">
        <v>14387200</v>
      </c>
      <c r="Q275" s="58">
        <v>16604473</v>
      </c>
      <c r="R275" s="58">
        <v>31503244</v>
      </c>
      <c r="S275" s="58">
        <v>193974586</v>
      </c>
    </row>
    <row r="276" spans="1:19" x14ac:dyDescent="0.25">
      <c r="A276" s="51" t="s">
        <v>161</v>
      </c>
      <c r="B276" t="s">
        <v>887</v>
      </c>
      <c r="C276" t="s">
        <v>690</v>
      </c>
      <c r="D276" t="s">
        <v>672</v>
      </c>
      <c r="E276">
        <v>2010</v>
      </c>
      <c r="F276" t="s">
        <v>691</v>
      </c>
      <c r="G276" s="58">
        <v>37493839</v>
      </c>
      <c r="H276" s="58">
        <v>32227006</v>
      </c>
      <c r="I276" s="58">
        <v>24573166</v>
      </c>
      <c r="J276" s="58">
        <v>7777161</v>
      </c>
      <c r="K276" s="58">
        <v>19306325</v>
      </c>
      <c r="L276" s="58">
        <v>14942373</v>
      </c>
      <c r="M276" s="58">
        <v>9340554</v>
      </c>
      <c r="N276" s="58">
        <v>699404</v>
      </c>
      <c r="O276" s="58">
        <v>7684086</v>
      </c>
      <c r="P276" s="58">
        <v>21185474</v>
      </c>
      <c r="Q276" s="58">
        <v>18799032</v>
      </c>
      <c r="R276" s="58">
        <v>33081726</v>
      </c>
      <c r="S276" s="58">
        <v>227110146</v>
      </c>
    </row>
    <row r="277" spans="1:19" x14ac:dyDescent="0.25">
      <c r="A277" s="51" t="s">
        <v>161</v>
      </c>
      <c r="B277" t="s">
        <v>923</v>
      </c>
      <c r="C277" t="s">
        <v>690</v>
      </c>
      <c r="D277" t="s">
        <v>672</v>
      </c>
      <c r="E277">
        <v>2010</v>
      </c>
      <c r="F277" t="s">
        <v>691</v>
      </c>
      <c r="G277" s="58">
        <v>154708</v>
      </c>
      <c r="H277" s="58">
        <v>0</v>
      </c>
      <c r="I277" s="58">
        <v>1430293</v>
      </c>
      <c r="J277" s="58">
        <v>0</v>
      </c>
      <c r="K277" s="58">
        <v>190067</v>
      </c>
      <c r="L277" s="58">
        <v>161456</v>
      </c>
      <c r="M277" s="58">
        <v>0</v>
      </c>
      <c r="N277" s="58">
        <v>0</v>
      </c>
      <c r="O277" s="58">
        <v>819034</v>
      </c>
      <c r="P277" s="58">
        <v>0</v>
      </c>
      <c r="Q277" s="58">
        <v>4713698</v>
      </c>
      <c r="R277" s="58">
        <v>13821167</v>
      </c>
      <c r="S277" s="58">
        <v>21290423</v>
      </c>
    </row>
    <row r="278" spans="1:19" x14ac:dyDescent="0.25">
      <c r="A278" s="51" t="s">
        <v>161</v>
      </c>
      <c r="B278" t="s">
        <v>1087</v>
      </c>
      <c r="C278" t="s">
        <v>690</v>
      </c>
      <c r="D278" t="s">
        <v>672</v>
      </c>
      <c r="E278">
        <v>2010</v>
      </c>
      <c r="F278" t="s">
        <v>691</v>
      </c>
      <c r="G278" s="58">
        <v>545356</v>
      </c>
      <c r="H278" s="58">
        <v>1456690</v>
      </c>
      <c r="I278" s="58">
        <v>1902181</v>
      </c>
      <c r="J278" s="58">
        <v>0</v>
      </c>
      <c r="K278" s="58">
        <v>244081</v>
      </c>
      <c r="L278" s="58">
        <v>517308</v>
      </c>
      <c r="M278" s="58">
        <v>0</v>
      </c>
      <c r="N278" s="58">
        <v>0</v>
      </c>
      <c r="O278" s="58">
        <v>881787</v>
      </c>
      <c r="P278" s="58">
        <v>0</v>
      </c>
      <c r="Q278" s="58">
        <v>6402314</v>
      </c>
      <c r="R278" s="58">
        <v>12443031</v>
      </c>
      <c r="S278" s="58">
        <v>24392748</v>
      </c>
    </row>
    <row r="279" spans="1:19" x14ac:dyDescent="0.25">
      <c r="A279" s="51" t="s">
        <v>161</v>
      </c>
      <c r="B279" t="s">
        <v>1084</v>
      </c>
      <c r="C279" t="s">
        <v>690</v>
      </c>
      <c r="D279" t="s">
        <v>672</v>
      </c>
      <c r="E279">
        <v>2010</v>
      </c>
      <c r="F279" t="s">
        <v>691</v>
      </c>
      <c r="G279" s="58">
        <v>21129725</v>
      </c>
      <c r="H279" s="58">
        <v>26008109</v>
      </c>
      <c r="I279" s="58">
        <v>14638747</v>
      </c>
      <c r="J279" s="58">
        <v>114267</v>
      </c>
      <c r="K279" s="58">
        <v>6617372</v>
      </c>
      <c r="L279" s="58">
        <v>7510045</v>
      </c>
      <c r="M279" s="58">
        <v>1113871</v>
      </c>
      <c r="N279" s="58">
        <v>23705</v>
      </c>
      <c r="O279" s="58">
        <v>4061678</v>
      </c>
      <c r="P279" s="58">
        <v>3266414</v>
      </c>
      <c r="Q279" s="58">
        <v>9434441</v>
      </c>
      <c r="R279" s="58">
        <v>27223112</v>
      </c>
      <c r="S279" s="58">
        <v>121141486</v>
      </c>
    </row>
    <row r="280" spans="1:19" x14ac:dyDescent="0.25">
      <c r="A280" s="51" t="s">
        <v>161</v>
      </c>
      <c r="B280" t="s">
        <v>1049</v>
      </c>
      <c r="C280" t="s">
        <v>690</v>
      </c>
      <c r="D280" t="s">
        <v>672</v>
      </c>
      <c r="E280">
        <v>2010</v>
      </c>
      <c r="F280" t="s">
        <v>691</v>
      </c>
      <c r="G280" s="58">
        <v>4211411</v>
      </c>
      <c r="H280" s="58">
        <v>6297172</v>
      </c>
      <c r="I280" s="58">
        <v>3014293</v>
      </c>
      <c r="J280" s="58">
        <v>164421</v>
      </c>
      <c r="K280" s="58">
        <v>394405</v>
      </c>
      <c r="L280" s="58">
        <v>1479022</v>
      </c>
      <c r="M280" s="58">
        <v>0</v>
      </c>
      <c r="N280" s="58">
        <v>0</v>
      </c>
      <c r="O280" s="58">
        <v>2733312</v>
      </c>
      <c r="P280" s="58">
        <v>0</v>
      </c>
      <c r="Q280" s="58">
        <v>7851428</v>
      </c>
      <c r="R280" s="58">
        <v>18031812</v>
      </c>
      <c r="S280" s="58">
        <v>44177276</v>
      </c>
    </row>
    <row r="281" spans="1:19" x14ac:dyDescent="0.25">
      <c r="A281" s="51" t="s">
        <v>161</v>
      </c>
      <c r="B281" t="s">
        <v>1085</v>
      </c>
      <c r="C281" t="s">
        <v>690</v>
      </c>
      <c r="D281" t="s">
        <v>672</v>
      </c>
      <c r="E281">
        <v>2010</v>
      </c>
      <c r="F281" t="s">
        <v>691</v>
      </c>
      <c r="G281" s="58">
        <v>52629765</v>
      </c>
      <c r="H281" s="58">
        <v>46091465</v>
      </c>
      <c r="I281" s="58">
        <v>40621111</v>
      </c>
      <c r="J281" s="58">
        <v>23088461</v>
      </c>
      <c r="K281" s="58">
        <v>36982705</v>
      </c>
      <c r="L281" s="58">
        <v>22976096</v>
      </c>
      <c r="M281" s="58">
        <v>15568405</v>
      </c>
      <c r="N281" s="58">
        <v>17228813</v>
      </c>
      <c r="O281" s="58">
        <v>22846209</v>
      </c>
      <c r="P281" s="58">
        <v>38128152</v>
      </c>
      <c r="Q281" s="58">
        <v>31720042</v>
      </c>
      <c r="R281" s="58">
        <v>45957068</v>
      </c>
      <c r="S281" s="58">
        <v>393838292</v>
      </c>
    </row>
    <row r="282" spans="1:19" x14ac:dyDescent="0.25">
      <c r="A282" s="51" t="s">
        <v>161</v>
      </c>
      <c r="B282" t="s">
        <v>1025</v>
      </c>
      <c r="C282" t="s">
        <v>690</v>
      </c>
      <c r="D282" t="s">
        <v>672</v>
      </c>
      <c r="E282">
        <v>2010</v>
      </c>
      <c r="F282" t="s">
        <v>691</v>
      </c>
      <c r="G282" s="58">
        <v>77864991</v>
      </c>
      <c r="H282" s="58">
        <v>69956665</v>
      </c>
      <c r="I282" s="58">
        <v>65155761</v>
      </c>
      <c r="J282" s="58">
        <v>41395386</v>
      </c>
      <c r="K282" s="58">
        <v>56527588</v>
      </c>
      <c r="L282" s="58">
        <v>5252563</v>
      </c>
      <c r="M282" s="58">
        <v>11686279</v>
      </c>
      <c r="N282" s="58">
        <v>33048462</v>
      </c>
      <c r="O282" s="58">
        <v>41413330</v>
      </c>
      <c r="P282" s="58">
        <v>61017822</v>
      </c>
      <c r="Q282" s="58">
        <v>35324463</v>
      </c>
      <c r="R282" s="58">
        <v>55258667</v>
      </c>
      <c r="S282" s="58">
        <v>553901977</v>
      </c>
    </row>
    <row r="283" spans="1:19" x14ac:dyDescent="0.25">
      <c r="A283" s="51" t="s">
        <v>161</v>
      </c>
      <c r="B283" t="s">
        <v>1053</v>
      </c>
      <c r="C283" t="s">
        <v>690</v>
      </c>
      <c r="D283" t="s">
        <v>672</v>
      </c>
      <c r="E283">
        <v>2010</v>
      </c>
      <c r="F283" t="s">
        <v>691</v>
      </c>
      <c r="G283" s="58">
        <v>27673786</v>
      </c>
      <c r="H283" s="58">
        <v>22642943</v>
      </c>
      <c r="I283" s="58">
        <v>20246121</v>
      </c>
      <c r="J283" s="58">
        <v>15758760</v>
      </c>
      <c r="K283" s="58">
        <v>20861869</v>
      </c>
      <c r="L283" s="58">
        <v>15197443</v>
      </c>
      <c r="M283" s="58">
        <v>13240968</v>
      </c>
      <c r="N283" s="58">
        <v>15113351</v>
      </c>
      <c r="O283" s="58">
        <v>3672086</v>
      </c>
      <c r="P283" s="58">
        <v>20385351</v>
      </c>
      <c r="Q283" s="58">
        <v>23533229</v>
      </c>
      <c r="R283" s="58">
        <v>26808517</v>
      </c>
      <c r="S283" s="58">
        <v>225134424</v>
      </c>
    </row>
    <row r="284" spans="1:19" x14ac:dyDescent="0.25">
      <c r="A284" s="51" t="s">
        <v>161</v>
      </c>
      <c r="B284" t="s">
        <v>1054</v>
      </c>
      <c r="C284" t="s">
        <v>690</v>
      </c>
      <c r="D284" t="s">
        <v>672</v>
      </c>
      <c r="E284">
        <v>2010</v>
      </c>
      <c r="F284" t="s">
        <v>691</v>
      </c>
      <c r="G284" s="58">
        <v>27673786</v>
      </c>
      <c r="H284" s="58">
        <v>22663815</v>
      </c>
      <c r="I284" s="58">
        <v>20268918</v>
      </c>
      <c r="J284" s="58">
        <v>15784416</v>
      </c>
      <c r="K284" s="58">
        <v>20861869</v>
      </c>
      <c r="L284" s="58">
        <v>15197443</v>
      </c>
      <c r="M284" s="58">
        <v>13270488</v>
      </c>
      <c r="N284" s="58">
        <v>15113351</v>
      </c>
      <c r="O284" s="58">
        <v>3688960</v>
      </c>
      <c r="P284" s="58">
        <v>20433693</v>
      </c>
      <c r="Q284" s="58">
        <v>23546990</v>
      </c>
      <c r="R284" s="58">
        <v>26808530</v>
      </c>
      <c r="S284" s="58">
        <v>225312259</v>
      </c>
    </row>
    <row r="285" spans="1:19" x14ac:dyDescent="0.25">
      <c r="A285" s="51" t="s">
        <v>161</v>
      </c>
      <c r="B285" t="s">
        <v>927</v>
      </c>
      <c r="C285" t="s">
        <v>690</v>
      </c>
      <c r="D285" t="s">
        <v>672</v>
      </c>
      <c r="E285">
        <v>2010</v>
      </c>
      <c r="F285" t="s">
        <v>691</v>
      </c>
      <c r="G285" s="58">
        <v>25545034</v>
      </c>
      <c r="H285" s="58">
        <v>20884812</v>
      </c>
      <c r="I285" s="58">
        <v>18429349</v>
      </c>
      <c r="J285" s="58">
        <v>14378575</v>
      </c>
      <c r="K285" s="58">
        <v>19257110</v>
      </c>
      <c r="L285" s="58">
        <v>14944587</v>
      </c>
      <c r="M285" s="58">
        <v>11412621</v>
      </c>
      <c r="N285" s="58">
        <v>13950785</v>
      </c>
      <c r="O285" s="58">
        <v>3387807</v>
      </c>
      <c r="P285" s="58">
        <v>15044131</v>
      </c>
      <c r="Q285" s="58">
        <v>21199866</v>
      </c>
      <c r="R285" s="58">
        <v>24746323</v>
      </c>
      <c r="S285" s="58">
        <v>203181000</v>
      </c>
    </row>
    <row r="286" spans="1:19" x14ac:dyDescent="0.25">
      <c r="A286" s="51" t="s">
        <v>161</v>
      </c>
      <c r="B286" t="s">
        <v>1093</v>
      </c>
      <c r="C286" t="s">
        <v>690</v>
      </c>
      <c r="D286" t="s">
        <v>672</v>
      </c>
      <c r="E286">
        <v>2010</v>
      </c>
      <c r="F286" t="s">
        <v>691</v>
      </c>
      <c r="G286" s="58">
        <v>25545034</v>
      </c>
      <c r="H286" s="58">
        <v>20884812</v>
      </c>
      <c r="I286" s="58">
        <v>18429349</v>
      </c>
      <c r="J286" s="58">
        <v>14378575</v>
      </c>
      <c r="K286" s="58">
        <v>19257110</v>
      </c>
      <c r="L286" s="58">
        <v>14944587</v>
      </c>
      <c r="M286" s="58">
        <v>11412621</v>
      </c>
      <c r="N286" s="58">
        <v>13950785</v>
      </c>
      <c r="O286" s="58">
        <v>3387807</v>
      </c>
      <c r="P286" s="58">
        <v>17130347</v>
      </c>
      <c r="Q286" s="58">
        <v>21370507</v>
      </c>
      <c r="R286" s="58">
        <v>24746323</v>
      </c>
      <c r="S286" s="58">
        <v>205437857</v>
      </c>
    </row>
    <row r="287" spans="1:19" x14ac:dyDescent="0.25">
      <c r="A287" s="51" t="s">
        <v>161</v>
      </c>
      <c r="B287" t="s">
        <v>963</v>
      </c>
      <c r="C287" t="s">
        <v>690</v>
      </c>
      <c r="D287" t="s">
        <v>672</v>
      </c>
      <c r="E287">
        <v>2010</v>
      </c>
      <c r="F287" t="s">
        <v>691</v>
      </c>
      <c r="G287" s="58">
        <v>25545034</v>
      </c>
      <c r="H287" s="58">
        <v>20905844</v>
      </c>
      <c r="I287" s="58">
        <v>18708351</v>
      </c>
      <c r="J287" s="58">
        <v>14552890</v>
      </c>
      <c r="K287" s="58">
        <v>19257110</v>
      </c>
      <c r="L287" s="58">
        <v>14028410</v>
      </c>
      <c r="M287" s="58">
        <v>12222095</v>
      </c>
      <c r="N287" s="58">
        <v>13950785</v>
      </c>
      <c r="O287" s="58">
        <v>3387583</v>
      </c>
      <c r="P287" s="58">
        <v>18861863</v>
      </c>
      <c r="Q287" s="58">
        <v>21721979</v>
      </c>
      <c r="R287" s="58">
        <v>24747993</v>
      </c>
      <c r="S287" s="58">
        <v>207889937</v>
      </c>
    </row>
    <row r="288" spans="1:19" x14ac:dyDescent="0.25">
      <c r="A288" s="51" t="s">
        <v>161</v>
      </c>
      <c r="B288" t="s">
        <v>890</v>
      </c>
      <c r="C288" t="s">
        <v>690</v>
      </c>
      <c r="D288" t="s">
        <v>672</v>
      </c>
      <c r="E288">
        <v>2010</v>
      </c>
      <c r="F288" t="s">
        <v>691</v>
      </c>
      <c r="G288" s="58">
        <v>25545034</v>
      </c>
      <c r="H288" s="58">
        <v>20914019</v>
      </c>
      <c r="I288" s="58">
        <v>18753331</v>
      </c>
      <c r="J288" s="58">
        <v>14563887</v>
      </c>
      <c r="K288" s="58">
        <v>19257110</v>
      </c>
      <c r="L288" s="58">
        <v>14028410</v>
      </c>
      <c r="M288" s="58">
        <v>12233724</v>
      </c>
      <c r="N288" s="58">
        <v>13950785</v>
      </c>
      <c r="O288" s="58">
        <v>3396846</v>
      </c>
      <c r="P288" s="58">
        <v>18874615</v>
      </c>
      <c r="Q288" s="58">
        <v>21733650</v>
      </c>
      <c r="R288" s="58">
        <v>24747993</v>
      </c>
      <c r="S288" s="58">
        <v>207999404</v>
      </c>
    </row>
    <row r="289" spans="1:19" x14ac:dyDescent="0.25">
      <c r="A289" s="51" t="s">
        <v>161</v>
      </c>
      <c r="B289" t="s">
        <v>928</v>
      </c>
      <c r="C289" t="s">
        <v>690</v>
      </c>
      <c r="D289" t="s">
        <v>672</v>
      </c>
      <c r="E289">
        <v>2010</v>
      </c>
      <c r="F289" t="s">
        <v>691</v>
      </c>
      <c r="G289" s="58">
        <v>27673786</v>
      </c>
      <c r="H289" s="58">
        <v>22638512</v>
      </c>
      <c r="I289" s="58">
        <v>20120660</v>
      </c>
      <c r="J289" s="58">
        <v>15643703</v>
      </c>
      <c r="K289" s="58">
        <v>20861869</v>
      </c>
      <c r="L289" s="58">
        <v>15197443</v>
      </c>
      <c r="M289" s="58">
        <v>13233760</v>
      </c>
      <c r="N289" s="58">
        <v>15113351</v>
      </c>
      <c r="O289" s="58">
        <v>2314214</v>
      </c>
      <c r="P289" s="58">
        <v>18782312</v>
      </c>
      <c r="Q289" s="58">
        <v>23528292</v>
      </c>
      <c r="R289" s="58">
        <v>26810326</v>
      </c>
      <c r="S289" s="58">
        <v>221918228</v>
      </c>
    </row>
    <row r="290" spans="1:19" x14ac:dyDescent="0.25">
      <c r="A290" s="51" t="s">
        <v>161</v>
      </c>
      <c r="B290" t="s">
        <v>929</v>
      </c>
      <c r="C290" t="s">
        <v>690</v>
      </c>
      <c r="D290" t="s">
        <v>672</v>
      </c>
      <c r="E290">
        <v>2010</v>
      </c>
      <c r="F290" t="s">
        <v>691</v>
      </c>
      <c r="G290" s="58">
        <v>27673786</v>
      </c>
      <c r="H290" s="58">
        <v>22680907</v>
      </c>
      <c r="I290" s="58">
        <v>20385059</v>
      </c>
      <c r="J290" s="58">
        <v>15794047</v>
      </c>
      <c r="K290" s="58">
        <v>20861869</v>
      </c>
      <c r="L290" s="58">
        <v>15197443</v>
      </c>
      <c r="M290" s="58">
        <v>13282376</v>
      </c>
      <c r="N290" s="58">
        <v>15113351</v>
      </c>
      <c r="O290" s="58">
        <v>3694093</v>
      </c>
      <c r="P290" s="58">
        <v>20448986</v>
      </c>
      <c r="Q290" s="58">
        <v>23554145</v>
      </c>
      <c r="R290" s="58">
        <v>26810326</v>
      </c>
      <c r="S290" s="58">
        <v>225496388</v>
      </c>
    </row>
    <row r="291" spans="1:19" x14ac:dyDescent="0.25">
      <c r="A291" s="51" t="s">
        <v>161</v>
      </c>
      <c r="B291" t="s">
        <v>1032</v>
      </c>
      <c r="C291" t="s">
        <v>690</v>
      </c>
      <c r="D291" t="s">
        <v>672</v>
      </c>
      <c r="E291">
        <v>2010</v>
      </c>
      <c r="F291" t="s">
        <v>691</v>
      </c>
      <c r="G291" s="58">
        <v>22094397</v>
      </c>
      <c r="H291" s="58">
        <v>20347529</v>
      </c>
      <c r="I291" s="58">
        <v>10549136</v>
      </c>
      <c r="J291" s="58">
        <v>12321645</v>
      </c>
      <c r="K291" s="58">
        <v>17398298</v>
      </c>
      <c r="L291" s="58">
        <v>13338837</v>
      </c>
      <c r="M291" s="58">
        <v>11886955</v>
      </c>
      <c r="N291" s="58">
        <v>8859442</v>
      </c>
      <c r="O291" s="58">
        <v>11422525</v>
      </c>
      <c r="P291" s="58">
        <v>16676136</v>
      </c>
      <c r="Q291" s="58">
        <v>17512212</v>
      </c>
      <c r="R291" s="58">
        <v>21242303</v>
      </c>
      <c r="S291" s="58">
        <v>183649415</v>
      </c>
    </row>
    <row r="292" spans="1:19" x14ac:dyDescent="0.25">
      <c r="A292" s="51" t="s">
        <v>161</v>
      </c>
      <c r="B292" t="s">
        <v>939</v>
      </c>
      <c r="C292" t="s">
        <v>690</v>
      </c>
      <c r="D292" t="s">
        <v>672</v>
      </c>
      <c r="E292">
        <v>2010</v>
      </c>
      <c r="F292" t="s">
        <v>691</v>
      </c>
      <c r="G292" s="58">
        <v>25776797</v>
      </c>
      <c r="H292" s="58">
        <v>23770663</v>
      </c>
      <c r="I292" s="58">
        <v>12304308</v>
      </c>
      <c r="J292" s="58">
        <v>14411113</v>
      </c>
      <c r="K292" s="58">
        <v>20303487</v>
      </c>
      <c r="L292" s="58">
        <v>15560868</v>
      </c>
      <c r="M292" s="58">
        <v>13868113</v>
      </c>
      <c r="N292" s="58">
        <v>10332512</v>
      </c>
      <c r="O292" s="58">
        <v>13323682</v>
      </c>
      <c r="P292" s="58">
        <v>19455928</v>
      </c>
      <c r="Q292" s="58">
        <v>20431379</v>
      </c>
      <c r="R292" s="58">
        <v>24747158</v>
      </c>
      <c r="S292" s="58">
        <v>214286008</v>
      </c>
    </row>
    <row r="293" spans="1:19" x14ac:dyDescent="0.25">
      <c r="A293" s="51" t="s">
        <v>161</v>
      </c>
      <c r="B293" t="s">
        <v>896</v>
      </c>
      <c r="C293" t="s">
        <v>690</v>
      </c>
      <c r="D293" t="s">
        <v>672</v>
      </c>
      <c r="E293">
        <v>2010</v>
      </c>
      <c r="F293" t="s">
        <v>691</v>
      </c>
      <c r="G293" s="58">
        <v>29459196</v>
      </c>
      <c r="H293" s="58">
        <v>27117885</v>
      </c>
      <c r="I293" s="58">
        <v>14060685</v>
      </c>
      <c r="J293" s="58">
        <v>16247136</v>
      </c>
      <c r="K293" s="58">
        <v>23189921</v>
      </c>
      <c r="L293" s="58">
        <v>17744533</v>
      </c>
      <c r="M293" s="58">
        <v>15816488</v>
      </c>
      <c r="N293" s="58">
        <v>11673665</v>
      </c>
      <c r="O293" s="58">
        <v>15217400</v>
      </c>
      <c r="P293" s="58">
        <v>22036769</v>
      </c>
      <c r="Q293" s="58">
        <v>23297171</v>
      </c>
      <c r="R293" s="58">
        <v>28323071</v>
      </c>
      <c r="S293" s="58">
        <v>244183920</v>
      </c>
    </row>
    <row r="294" spans="1:19" x14ac:dyDescent="0.25">
      <c r="A294" s="51" t="s">
        <v>161</v>
      </c>
      <c r="B294" t="s">
        <v>1062</v>
      </c>
      <c r="C294" t="s">
        <v>690</v>
      </c>
      <c r="D294" t="s">
        <v>672</v>
      </c>
      <c r="E294">
        <v>2010</v>
      </c>
      <c r="F294" t="s">
        <v>691</v>
      </c>
      <c r="G294" s="58">
        <v>29459196</v>
      </c>
      <c r="H294" s="58">
        <v>27215072</v>
      </c>
      <c r="I294" s="58">
        <v>14062077</v>
      </c>
      <c r="J294" s="58">
        <v>16226390</v>
      </c>
      <c r="K294" s="58">
        <v>23190962</v>
      </c>
      <c r="L294" s="58">
        <v>17759594</v>
      </c>
      <c r="M294" s="58">
        <v>15843863</v>
      </c>
      <c r="N294" s="58">
        <v>11799896</v>
      </c>
      <c r="O294" s="58">
        <v>15220744</v>
      </c>
      <c r="P294" s="58">
        <v>22044269</v>
      </c>
      <c r="Q294" s="58">
        <v>23176642</v>
      </c>
      <c r="R294" s="58">
        <v>28066108</v>
      </c>
      <c r="S294" s="58">
        <v>244064813</v>
      </c>
    </row>
    <row r="295" spans="1:19" x14ac:dyDescent="0.25">
      <c r="A295" s="51" t="s">
        <v>161</v>
      </c>
      <c r="B295" t="s">
        <v>1008</v>
      </c>
      <c r="C295" t="s">
        <v>690</v>
      </c>
      <c r="D295" t="s">
        <v>672</v>
      </c>
      <c r="E295">
        <v>2010</v>
      </c>
      <c r="F295" t="s">
        <v>691</v>
      </c>
      <c r="G295" s="58">
        <v>29459196</v>
      </c>
      <c r="H295" s="58">
        <v>27057791</v>
      </c>
      <c r="I295" s="58">
        <v>14059989</v>
      </c>
      <c r="J295" s="58">
        <v>15806157</v>
      </c>
      <c r="K295" s="58">
        <v>23036224</v>
      </c>
      <c r="L295" s="58">
        <v>16561896</v>
      </c>
      <c r="M295" s="58">
        <v>10740943</v>
      </c>
      <c r="N295" s="58">
        <v>7348767</v>
      </c>
      <c r="O295" s="58">
        <v>13308657</v>
      </c>
      <c r="P295" s="58">
        <v>21301474</v>
      </c>
      <c r="Q295" s="58">
        <v>23198806</v>
      </c>
      <c r="R295" s="58">
        <v>28323071</v>
      </c>
      <c r="S295" s="58">
        <v>230202971</v>
      </c>
    </row>
    <row r="296" spans="1:19" x14ac:dyDescent="0.25">
      <c r="A296" s="51" t="s">
        <v>161</v>
      </c>
      <c r="B296" t="s">
        <v>1009</v>
      </c>
      <c r="C296" t="s">
        <v>690</v>
      </c>
      <c r="D296" t="s">
        <v>672</v>
      </c>
      <c r="E296">
        <v>2010</v>
      </c>
      <c r="F296" t="s">
        <v>691</v>
      </c>
      <c r="G296" s="58">
        <v>29459196</v>
      </c>
      <c r="H296" s="58">
        <v>26837769</v>
      </c>
      <c r="I296" s="58">
        <v>14060685</v>
      </c>
      <c r="J296" s="58">
        <v>14813578</v>
      </c>
      <c r="K296" s="58">
        <v>22796567</v>
      </c>
      <c r="L296" s="58">
        <v>16083332</v>
      </c>
      <c r="M296" s="58">
        <v>9563821</v>
      </c>
      <c r="N296" s="58">
        <v>6426092</v>
      </c>
      <c r="O296" s="58">
        <v>12377726</v>
      </c>
      <c r="P296" s="58">
        <v>20791277</v>
      </c>
      <c r="Q296" s="58">
        <v>23084232</v>
      </c>
      <c r="R296" s="58">
        <v>28323071</v>
      </c>
      <c r="S296" s="58">
        <v>224617346</v>
      </c>
    </row>
    <row r="297" spans="1:19" x14ac:dyDescent="0.25">
      <c r="A297" s="51" t="s">
        <v>161</v>
      </c>
      <c r="B297" t="s">
        <v>973</v>
      </c>
      <c r="C297" t="s">
        <v>690</v>
      </c>
      <c r="D297" t="s">
        <v>672</v>
      </c>
      <c r="E297">
        <v>2010</v>
      </c>
      <c r="F297" t="s">
        <v>691</v>
      </c>
      <c r="G297" s="58">
        <v>25776797</v>
      </c>
      <c r="H297" s="58">
        <v>23337738</v>
      </c>
      <c r="I297" s="58">
        <v>12303103</v>
      </c>
      <c r="J297" s="58">
        <v>11920976</v>
      </c>
      <c r="K297" s="58">
        <v>19731349</v>
      </c>
      <c r="L297" s="58">
        <v>13646830</v>
      </c>
      <c r="M297" s="58">
        <v>7207547</v>
      </c>
      <c r="N297" s="58">
        <v>4458402</v>
      </c>
      <c r="O297" s="58">
        <v>9995424</v>
      </c>
      <c r="P297" s="58">
        <v>17626887</v>
      </c>
      <c r="Q297" s="58">
        <v>18968517</v>
      </c>
      <c r="R297" s="58">
        <v>24782687</v>
      </c>
      <c r="S297" s="58">
        <v>189756257</v>
      </c>
    </row>
    <row r="298" spans="1:19" x14ac:dyDescent="0.25">
      <c r="A298" s="51" t="s">
        <v>161</v>
      </c>
      <c r="B298" t="s">
        <v>1099</v>
      </c>
      <c r="C298" t="s">
        <v>690</v>
      </c>
      <c r="D298" t="s">
        <v>672</v>
      </c>
      <c r="E298">
        <v>2010</v>
      </c>
      <c r="F298" t="s">
        <v>691</v>
      </c>
      <c r="G298" s="58">
        <v>22094397</v>
      </c>
      <c r="H298" s="58">
        <v>20217416</v>
      </c>
      <c r="I298" s="58">
        <v>10549136</v>
      </c>
      <c r="J298" s="58">
        <v>12246456</v>
      </c>
      <c r="K298" s="58">
        <v>17400642</v>
      </c>
      <c r="L298" s="58">
        <v>13336329</v>
      </c>
      <c r="M298" s="58">
        <v>11296244</v>
      </c>
      <c r="N298" s="58">
        <v>8649568</v>
      </c>
      <c r="O298" s="58">
        <v>11342533</v>
      </c>
      <c r="P298" s="58">
        <v>16670878</v>
      </c>
      <c r="Q298" s="58">
        <v>17512621</v>
      </c>
      <c r="R298" s="58">
        <v>21242303</v>
      </c>
      <c r="S298" s="58">
        <v>182558523</v>
      </c>
    </row>
    <row r="299" spans="1:19" x14ac:dyDescent="0.25">
      <c r="A299" s="51" t="s">
        <v>161</v>
      </c>
      <c r="B299" t="s">
        <v>974</v>
      </c>
      <c r="C299" t="s">
        <v>690</v>
      </c>
      <c r="D299" t="s">
        <v>672</v>
      </c>
      <c r="E299">
        <v>2010</v>
      </c>
      <c r="F299" t="s">
        <v>691</v>
      </c>
      <c r="G299" s="58">
        <v>22094397</v>
      </c>
      <c r="H299" s="58">
        <v>19995693</v>
      </c>
      <c r="I299" s="58">
        <v>10271667</v>
      </c>
      <c r="J299" s="58">
        <v>9729475</v>
      </c>
      <c r="K299" s="58">
        <v>16764498</v>
      </c>
      <c r="L299" s="58">
        <v>11503081</v>
      </c>
      <c r="M299" s="58">
        <v>4947289</v>
      </c>
      <c r="N299" s="58">
        <v>3264969</v>
      </c>
      <c r="O299" s="58">
        <v>7588906</v>
      </c>
      <c r="P299" s="58">
        <v>14571171</v>
      </c>
      <c r="Q299" s="58">
        <v>16255487</v>
      </c>
      <c r="R299" s="58">
        <v>21242303</v>
      </c>
      <c r="S299" s="58">
        <v>158228936</v>
      </c>
    </row>
    <row r="300" spans="1:19" x14ac:dyDescent="0.25">
      <c r="A300" s="51" t="s">
        <v>161</v>
      </c>
      <c r="B300" t="s">
        <v>1033</v>
      </c>
      <c r="C300" t="s">
        <v>690</v>
      </c>
      <c r="D300" t="s">
        <v>672</v>
      </c>
      <c r="E300">
        <v>2010</v>
      </c>
      <c r="F300" t="s">
        <v>691</v>
      </c>
      <c r="G300" s="58">
        <v>29459196</v>
      </c>
      <c r="H300" s="58">
        <v>27080086</v>
      </c>
      <c r="I300" s="58">
        <v>14062077</v>
      </c>
      <c r="J300" s="58">
        <v>16043202</v>
      </c>
      <c r="K300" s="58">
        <v>23153966</v>
      </c>
      <c r="L300" s="58">
        <v>17577209</v>
      </c>
      <c r="M300" s="58">
        <v>13460842</v>
      </c>
      <c r="N300" s="58">
        <v>9349746</v>
      </c>
      <c r="O300" s="58">
        <v>14248907</v>
      </c>
      <c r="P300" s="58">
        <v>21814687</v>
      </c>
      <c r="Q300" s="58">
        <v>23263118</v>
      </c>
      <c r="R300" s="58">
        <v>28323071</v>
      </c>
      <c r="S300" s="58">
        <v>237836107</v>
      </c>
    </row>
    <row r="301" spans="1:19" x14ac:dyDescent="0.25">
      <c r="A301" s="51" t="s">
        <v>161</v>
      </c>
      <c r="B301" t="s">
        <v>1034</v>
      </c>
      <c r="C301" t="s">
        <v>690</v>
      </c>
      <c r="D301" t="s">
        <v>672</v>
      </c>
      <c r="E301">
        <v>2010</v>
      </c>
      <c r="F301" t="s">
        <v>691</v>
      </c>
      <c r="G301" s="58">
        <v>29459196</v>
      </c>
      <c r="H301" s="58">
        <v>26575854</v>
      </c>
      <c r="I301" s="58">
        <v>13678307</v>
      </c>
      <c r="J301" s="58">
        <v>11750437</v>
      </c>
      <c r="K301" s="58">
        <v>22276074</v>
      </c>
      <c r="L301" s="58">
        <v>14919098</v>
      </c>
      <c r="M301" s="58">
        <v>3839359</v>
      </c>
      <c r="N301" s="58">
        <v>3119359</v>
      </c>
      <c r="O301" s="58">
        <v>8406785</v>
      </c>
      <c r="P301" s="58">
        <v>18000157</v>
      </c>
      <c r="Q301" s="58">
        <v>21477782</v>
      </c>
      <c r="R301" s="58">
        <v>28323071</v>
      </c>
      <c r="S301" s="58">
        <v>201825479</v>
      </c>
    </row>
    <row r="302" spans="1:19" x14ac:dyDescent="0.25">
      <c r="A302" s="51" t="s">
        <v>161</v>
      </c>
      <c r="B302" t="s">
        <v>968</v>
      </c>
      <c r="C302" t="s">
        <v>690</v>
      </c>
      <c r="D302" t="s">
        <v>672</v>
      </c>
      <c r="E302">
        <v>2010</v>
      </c>
      <c r="F302" t="s">
        <v>691</v>
      </c>
      <c r="G302" s="58">
        <v>69095713</v>
      </c>
      <c r="H302" s="58">
        <v>61601117</v>
      </c>
      <c r="I302" s="58">
        <v>32348303</v>
      </c>
      <c r="J302" s="58">
        <v>21567039</v>
      </c>
      <c r="K302" s="58">
        <v>44403655</v>
      </c>
      <c r="L302" s="58">
        <v>28752251</v>
      </c>
      <c r="M302" s="58">
        <v>2176940</v>
      </c>
      <c r="N302" s="58">
        <v>2318323</v>
      </c>
      <c r="O302" s="58">
        <v>10669293</v>
      </c>
      <c r="P302" s="58">
        <v>37876193</v>
      </c>
      <c r="Q302" s="58">
        <v>50113641</v>
      </c>
      <c r="R302" s="58">
        <v>67267294</v>
      </c>
      <c r="S302" s="58">
        <v>428189762</v>
      </c>
    </row>
    <row r="303" spans="1:19" x14ac:dyDescent="0.25">
      <c r="A303" s="51" t="s">
        <v>161</v>
      </c>
      <c r="B303" t="s">
        <v>903</v>
      </c>
      <c r="C303" t="s">
        <v>690</v>
      </c>
      <c r="D303" t="s">
        <v>672</v>
      </c>
      <c r="E303">
        <v>2010</v>
      </c>
      <c r="F303" t="s">
        <v>691</v>
      </c>
      <c r="G303" s="58">
        <v>32016866</v>
      </c>
      <c r="H303" s="58">
        <v>28273808</v>
      </c>
      <c r="I303" s="58">
        <v>27717707</v>
      </c>
      <c r="J303" s="58">
        <v>18413074</v>
      </c>
      <c r="K303" s="58">
        <v>17820405</v>
      </c>
      <c r="L303" s="58">
        <v>5782553</v>
      </c>
      <c r="M303" s="58">
        <v>2731540</v>
      </c>
      <c r="N303" s="58">
        <v>1442342</v>
      </c>
      <c r="O303" s="58">
        <v>0</v>
      </c>
      <c r="P303" s="58">
        <v>0</v>
      </c>
      <c r="Q303" s="58">
        <v>11135226</v>
      </c>
      <c r="R303" s="58">
        <v>33648378</v>
      </c>
      <c r="S303" s="58">
        <v>178981899</v>
      </c>
    </row>
    <row r="304" spans="1:19" x14ac:dyDescent="0.25">
      <c r="A304" s="51" t="s">
        <v>161</v>
      </c>
      <c r="B304" t="s">
        <v>1102</v>
      </c>
      <c r="C304" t="s">
        <v>690</v>
      </c>
      <c r="D304" t="s">
        <v>672</v>
      </c>
      <c r="E304">
        <v>2010</v>
      </c>
      <c r="F304" t="s">
        <v>691</v>
      </c>
      <c r="G304" s="58">
        <v>32062834</v>
      </c>
      <c r="H304" s="58">
        <v>28889409</v>
      </c>
      <c r="I304" s="58">
        <v>28388185</v>
      </c>
      <c r="J304" s="58">
        <v>23916845</v>
      </c>
      <c r="K304" s="58">
        <v>23574315</v>
      </c>
      <c r="L304" s="58">
        <v>16458980</v>
      </c>
      <c r="M304" s="58">
        <v>17182472</v>
      </c>
      <c r="N304" s="58">
        <v>13791120</v>
      </c>
      <c r="O304" s="58">
        <v>0</v>
      </c>
      <c r="P304" s="58">
        <v>0</v>
      </c>
      <c r="Q304" s="58">
        <v>15381934</v>
      </c>
      <c r="R304" s="58">
        <v>33677071</v>
      </c>
      <c r="S304" s="58">
        <v>233323165</v>
      </c>
    </row>
    <row r="305" spans="1:19" x14ac:dyDescent="0.25">
      <c r="A305" s="51" t="s">
        <v>161</v>
      </c>
      <c r="B305" t="s">
        <v>979</v>
      </c>
      <c r="C305" t="s">
        <v>690</v>
      </c>
      <c r="D305" t="s">
        <v>672</v>
      </c>
      <c r="E305">
        <v>2010</v>
      </c>
      <c r="F305" t="s">
        <v>691</v>
      </c>
      <c r="G305" s="58">
        <v>39187908</v>
      </c>
      <c r="H305" s="58">
        <v>35304886</v>
      </c>
      <c r="I305" s="58">
        <v>34883172</v>
      </c>
      <c r="J305" s="58">
        <v>30431311</v>
      </c>
      <c r="K305" s="58">
        <v>29604153</v>
      </c>
      <c r="L305" s="58">
        <v>22798198</v>
      </c>
      <c r="M305" s="58">
        <v>21924517</v>
      </c>
      <c r="N305" s="58">
        <v>18081409</v>
      </c>
      <c r="O305" s="58">
        <v>0</v>
      </c>
      <c r="P305" s="58">
        <v>0</v>
      </c>
      <c r="Q305" s="58">
        <v>14358067</v>
      </c>
      <c r="R305" s="58">
        <v>41159000</v>
      </c>
      <c r="S305" s="58">
        <v>287732621</v>
      </c>
    </row>
    <row r="306" spans="1:19" x14ac:dyDescent="0.25">
      <c r="A306" s="51" t="s">
        <v>161</v>
      </c>
      <c r="B306" t="s">
        <v>947</v>
      </c>
      <c r="C306" t="s">
        <v>690</v>
      </c>
      <c r="D306" t="s">
        <v>672</v>
      </c>
      <c r="E306">
        <v>2010</v>
      </c>
      <c r="F306" t="s">
        <v>691</v>
      </c>
      <c r="G306" s="58">
        <v>21375223</v>
      </c>
      <c r="H306" s="58">
        <v>19238031</v>
      </c>
      <c r="I306" s="58">
        <v>18991749</v>
      </c>
      <c r="J306" s="58">
        <v>16426080</v>
      </c>
      <c r="K306" s="58">
        <v>15664194</v>
      </c>
      <c r="L306" s="58">
        <v>11208883</v>
      </c>
      <c r="M306" s="58">
        <v>8587721</v>
      </c>
      <c r="N306" s="58">
        <v>9924019</v>
      </c>
      <c r="O306" s="58">
        <v>0</v>
      </c>
      <c r="P306" s="58">
        <v>0</v>
      </c>
      <c r="Q306" s="58">
        <v>7506002</v>
      </c>
      <c r="R306" s="58">
        <v>22436281</v>
      </c>
      <c r="S306" s="58">
        <v>151358183</v>
      </c>
    </row>
    <row r="307" spans="1:19" x14ac:dyDescent="0.25">
      <c r="A307" s="51" t="s">
        <v>161</v>
      </c>
      <c r="B307" t="s">
        <v>1036</v>
      </c>
      <c r="C307" t="s">
        <v>690</v>
      </c>
      <c r="D307" t="s">
        <v>672</v>
      </c>
      <c r="E307">
        <v>2010</v>
      </c>
      <c r="F307" t="s">
        <v>691</v>
      </c>
      <c r="G307" s="58">
        <v>35625371</v>
      </c>
      <c r="H307" s="58">
        <v>32051392</v>
      </c>
      <c r="I307" s="58">
        <v>31472581</v>
      </c>
      <c r="J307" s="58">
        <v>25416925</v>
      </c>
      <c r="K307" s="58">
        <v>23761764</v>
      </c>
      <c r="L307" s="58">
        <v>16737868</v>
      </c>
      <c r="M307" s="58">
        <v>14441776</v>
      </c>
      <c r="N307" s="58">
        <v>13942854</v>
      </c>
      <c r="O307" s="58">
        <v>0</v>
      </c>
      <c r="P307" s="58">
        <v>0</v>
      </c>
      <c r="Q307" s="58">
        <v>12692585</v>
      </c>
      <c r="R307" s="58">
        <v>37399679</v>
      </c>
      <c r="S307" s="58">
        <v>243542795</v>
      </c>
    </row>
    <row r="308" spans="1:19" x14ac:dyDescent="0.25">
      <c r="A308" s="51" t="s">
        <v>161</v>
      </c>
      <c r="B308" t="s">
        <v>1010</v>
      </c>
      <c r="C308" t="s">
        <v>690</v>
      </c>
      <c r="D308" t="s">
        <v>672</v>
      </c>
      <c r="E308">
        <v>2010</v>
      </c>
      <c r="F308" t="s">
        <v>691</v>
      </c>
      <c r="G308" s="58">
        <v>32062834</v>
      </c>
      <c r="H308" s="58">
        <v>28820370</v>
      </c>
      <c r="I308" s="58">
        <v>28109220</v>
      </c>
      <c r="J308" s="58">
        <v>20842086</v>
      </c>
      <c r="K308" s="58">
        <v>19840853</v>
      </c>
      <c r="L308" s="58">
        <v>11046472</v>
      </c>
      <c r="M308" s="58">
        <v>7703508</v>
      </c>
      <c r="N308" s="58">
        <v>9524248</v>
      </c>
      <c r="O308" s="58">
        <v>0</v>
      </c>
      <c r="P308" s="58">
        <v>0</v>
      </c>
      <c r="Q308" s="58">
        <v>11409159</v>
      </c>
      <c r="R308" s="58">
        <v>33661215</v>
      </c>
      <c r="S308" s="58">
        <v>203019965</v>
      </c>
    </row>
    <row r="309" spans="1:19" x14ac:dyDescent="0.25">
      <c r="A309" s="51" t="s">
        <v>161</v>
      </c>
      <c r="B309" t="s">
        <v>904</v>
      </c>
      <c r="C309" t="s">
        <v>690</v>
      </c>
      <c r="D309" t="s">
        <v>672</v>
      </c>
      <c r="E309">
        <v>2010</v>
      </c>
      <c r="F309" t="s">
        <v>691</v>
      </c>
      <c r="G309" s="58">
        <v>35625371</v>
      </c>
      <c r="H309" s="58">
        <v>32050598</v>
      </c>
      <c r="I309" s="58">
        <v>31626802</v>
      </c>
      <c r="J309" s="58">
        <v>28181955</v>
      </c>
      <c r="K309" s="58">
        <v>27630248</v>
      </c>
      <c r="L309" s="58">
        <v>22845449</v>
      </c>
      <c r="M309" s="58">
        <v>21303569</v>
      </c>
      <c r="N309" s="58">
        <v>18128000</v>
      </c>
      <c r="O309" s="58">
        <v>0</v>
      </c>
      <c r="P309" s="58">
        <v>0</v>
      </c>
      <c r="Q309" s="58">
        <v>12483495</v>
      </c>
      <c r="R309" s="58">
        <v>37397989</v>
      </c>
      <c r="S309" s="58">
        <v>267273476</v>
      </c>
    </row>
    <row r="310" spans="1:19" x14ac:dyDescent="0.25">
      <c r="A310" s="51" t="s">
        <v>161</v>
      </c>
      <c r="B310" t="s">
        <v>980</v>
      </c>
      <c r="C310" t="s">
        <v>690</v>
      </c>
      <c r="D310" t="s">
        <v>672</v>
      </c>
      <c r="E310">
        <v>2010</v>
      </c>
      <c r="F310" t="s">
        <v>691</v>
      </c>
      <c r="G310" s="58">
        <v>35625371</v>
      </c>
      <c r="H310" s="58">
        <v>32084957</v>
      </c>
      <c r="I310" s="58">
        <v>31702757</v>
      </c>
      <c r="J310" s="58">
        <v>28202929</v>
      </c>
      <c r="K310" s="58">
        <v>27630248</v>
      </c>
      <c r="L310" s="58">
        <v>22859736</v>
      </c>
      <c r="M310" s="58">
        <v>21790855</v>
      </c>
      <c r="N310" s="58">
        <v>18128519</v>
      </c>
      <c r="O310" s="58">
        <v>0</v>
      </c>
      <c r="P310" s="58">
        <v>0</v>
      </c>
      <c r="Q310" s="58">
        <v>12948245</v>
      </c>
      <c r="R310" s="58">
        <v>35895164</v>
      </c>
      <c r="S310" s="58">
        <v>266868781</v>
      </c>
    </row>
    <row r="311" spans="1:19" x14ac:dyDescent="0.25">
      <c r="A311" s="51" t="s">
        <v>161</v>
      </c>
      <c r="B311" t="s">
        <v>1103</v>
      </c>
      <c r="C311" t="s">
        <v>690</v>
      </c>
      <c r="D311" t="s">
        <v>672</v>
      </c>
      <c r="E311">
        <v>2010</v>
      </c>
      <c r="F311" t="s">
        <v>691</v>
      </c>
      <c r="G311" s="58">
        <v>28500297</v>
      </c>
      <c r="H311" s="58">
        <v>25632808</v>
      </c>
      <c r="I311" s="58">
        <v>25084783</v>
      </c>
      <c r="J311" s="58">
        <v>18195874</v>
      </c>
      <c r="K311" s="58">
        <v>17765055</v>
      </c>
      <c r="L311" s="58">
        <v>9334811</v>
      </c>
      <c r="M311" s="58">
        <v>6612647</v>
      </c>
      <c r="N311" s="58">
        <v>7969144</v>
      </c>
      <c r="O311" s="58">
        <v>0</v>
      </c>
      <c r="P311" s="58">
        <v>0</v>
      </c>
      <c r="Q311" s="58">
        <v>10016590</v>
      </c>
      <c r="R311" s="58">
        <v>29915034</v>
      </c>
      <c r="S311" s="58">
        <v>179027043</v>
      </c>
    </row>
    <row r="312" spans="1:19" x14ac:dyDescent="0.25">
      <c r="A312" s="51" t="s">
        <v>161</v>
      </c>
      <c r="B312" t="s">
        <v>1101</v>
      </c>
      <c r="C312" t="s">
        <v>690</v>
      </c>
      <c r="D312" t="s">
        <v>672</v>
      </c>
      <c r="E312">
        <v>2010</v>
      </c>
      <c r="F312" t="s">
        <v>691</v>
      </c>
      <c r="G312" s="58">
        <v>28500297</v>
      </c>
      <c r="H312" s="58">
        <v>25657743</v>
      </c>
      <c r="I312" s="58">
        <v>25356689</v>
      </c>
      <c r="J312" s="58">
        <v>22562345</v>
      </c>
      <c r="K312" s="58">
        <v>22104199</v>
      </c>
      <c r="L312" s="58">
        <v>18281015</v>
      </c>
      <c r="M312" s="58">
        <v>17058150</v>
      </c>
      <c r="N312" s="58">
        <v>14501565</v>
      </c>
      <c r="O312" s="58">
        <v>0</v>
      </c>
      <c r="P312" s="58">
        <v>0</v>
      </c>
      <c r="Q312" s="58">
        <v>10402142</v>
      </c>
      <c r="R312" s="58">
        <v>29926446</v>
      </c>
      <c r="S312" s="58">
        <v>214350591</v>
      </c>
    </row>
    <row r="313" spans="1:19" x14ac:dyDescent="0.25">
      <c r="A313" s="51" t="s">
        <v>161</v>
      </c>
      <c r="B313" t="s">
        <v>946</v>
      </c>
      <c r="C313" t="s">
        <v>690</v>
      </c>
      <c r="D313" t="s">
        <v>672</v>
      </c>
      <c r="E313">
        <v>2010</v>
      </c>
      <c r="F313" t="s">
        <v>691</v>
      </c>
      <c r="G313" s="58">
        <v>35625371</v>
      </c>
      <c r="H313" s="58">
        <v>32092942</v>
      </c>
      <c r="I313" s="58">
        <v>31711209</v>
      </c>
      <c r="J313" s="58">
        <v>28227786</v>
      </c>
      <c r="K313" s="58">
        <v>27630248</v>
      </c>
      <c r="L313" s="58">
        <v>22859736</v>
      </c>
      <c r="M313" s="58">
        <v>21793312</v>
      </c>
      <c r="N313" s="58">
        <v>18128000</v>
      </c>
      <c r="O313" s="58">
        <v>0</v>
      </c>
      <c r="P313" s="58">
        <v>0</v>
      </c>
      <c r="Q313" s="58">
        <v>13054254</v>
      </c>
      <c r="R313" s="58">
        <v>37413929</v>
      </c>
      <c r="S313" s="58">
        <v>268536787</v>
      </c>
    </row>
    <row r="314" spans="1:19" x14ac:dyDescent="0.25">
      <c r="A314" s="51" t="s">
        <v>161</v>
      </c>
      <c r="B314" t="s">
        <v>951</v>
      </c>
      <c r="C314" t="s">
        <v>690</v>
      </c>
      <c r="D314" t="s">
        <v>672</v>
      </c>
      <c r="E314">
        <v>2010</v>
      </c>
      <c r="F314" t="s">
        <v>691</v>
      </c>
      <c r="G314" s="58">
        <v>35935386</v>
      </c>
      <c r="H314" s="58">
        <v>31885064</v>
      </c>
      <c r="I314" s="58">
        <v>32655246</v>
      </c>
      <c r="J314" s="58">
        <v>22550078</v>
      </c>
      <c r="K314" s="58">
        <v>21144077</v>
      </c>
      <c r="L314" s="58">
        <v>11965051</v>
      </c>
      <c r="M314" s="58">
        <v>9846037</v>
      </c>
      <c r="N314" s="58">
        <v>7997167</v>
      </c>
      <c r="O314" s="58">
        <v>14002219</v>
      </c>
      <c r="P314" s="58">
        <v>28221346</v>
      </c>
      <c r="Q314" s="58">
        <v>30559971</v>
      </c>
      <c r="R314" s="58">
        <v>27923736</v>
      </c>
      <c r="S314" s="58">
        <v>274685378</v>
      </c>
    </row>
    <row r="315" spans="1:19" x14ac:dyDescent="0.25">
      <c r="A315" s="51" t="s">
        <v>161</v>
      </c>
      <c r="B315" t="s">
        <v>908</v>
      </c>
      <c r="C315" t="s">
        <v>690</v>
      </c>
      <c r="D315" t="s">
        <v>672</v>
      </c>
      <c r="E315">
        <v>2010</v>
      </c>
      <c r="F315" t="s">
        <v>691</v>
      </c>
      <c r="G315" s="58">
        <v>35935386</v>
      </c>
      <c r="H315" s="58">
        <v>31894567</v>
      </c>
      <c r="I315" s="58">
        <v>33077227</v>
      </c>
      <c r="J315" s="58">
        <v>23491540</v>
      </c>
      <c r="K315" s="58">
        <v>22015634</v>
      </c>
      <c r="L315" s="58">
        <v>14670336</v>
      </c>
      <c r="M315" s="58">
        <v>13149187</v>
      </c>
      <c r="N315" s="58">
        <v>11927431</v>
      </c>
      <c r="O315" s="58">
        <v>15985689</v>
      </c>
      <c r="P315" s="58">
        <v>28751565</v>
      </c>
      <c r="Q315" s="58">
        <v>30574230</v>
      </c>
      <c r="R315" s="58">
        <v>27934382</v>
      </c>
      <c r="S315" s="58">
        <v>289407174</v>
      </c>
    </row>
    <row r="316" spans="1:19" x14ac:dyDescent="0.25">
      <c r="A316" s="51" t="s">
        <v>161</v>
      </c>
      <c r="B316" t="s">
        <v>1108</v>
      </c>
      <c r="C316" t="s">
        <v>690</v>
      </c>
      <c r="D316" t="s">
        <v>672</v>
      </c>
      <c r="E316">
        <v>2010</v>
      </c>
      <c r="F316" t="s">
        <v>691</v>
      </c>
      <c r="G316" s="58">
        <v>35935386</v>
      </c>
      <c r="H316" s="58">
        <v>31881902</v>
      </c>
      <c r="I316" s="58">
        <v>33459502</v>
      </c>
      <c r="J316" s="58">
        <v>24585981</v>
      </c>
      <c r="K316" s="58">
        <v>22554225</v>
      </c>
      <c r="L316" s="58">
        <v>15911254</v>
      </c>
      <c r="M316" s="58">
        <v>15045482</v>
      </c>
      <c r="N316" s="58">
        <v>14262188</v>
      </c>
      <c r="O316" s="58">
        <v>17356106</v>
      </c>
      <c r="P316" s="58">
        <v>29222243</v>
      </c>
      <c r="Q316" s="58">
        <v>30604892</v>
      </c>
      <c r="R316" s="58">
        <v>27941273</v>
      </c>
      <c r="S316" s="58">
        <v>298760434</v>
      </c>
    </row>
    <row r="317" spans="1:19" x14ac:dyDescent="0.25">
      <c r="A317" s="51" t="s">
        <v>161</v>
      </c>
      <c r="B317" t="s">
        <v>1017</v>
      </c>
      <c r="C317" t="s">
        <v>690</v>
      </c>
      <c r="D317" t="s">
        <v>672</v>
      </c>
      <c r="E317">
        <v>2010</v>
      </c>
      <c r="F317" t="s">
        <v>691</v>
      </c>
      <c r="G317" s="58">
        <v>49411156</v>
      </c>
      <c r="H317" s="58">
        <v>43855019</v>
      </c>
      <c r="I317" s="58">
        <v>46006815</v>
      </c>
      <c r="J317" s="58">
        <v>33067473</v>
      </c>
      <c r="K317" s="58">
        <v>31012059</v>
      </c>
      <c r="L317" s="58">
        <v>21880032</v>
      </c>
      <c r="M317" s="58">
        <v>20712130</v>
      </c>
      <c r="N317" s="58">
        <v>19615461</v>
      </c>
      <c r="O317" s="58">
        <v>23864645</v>
      </c>
      <c r="P317" s="58">
        <v>40180584</v>
      </c>
      <c r="Q317" s="58">
        <v>42085652</v>
      </c>
      <c r="R317" s="58">
        <v>38421839</v>
      </c>
      <c r="S317" s="58">
        <v>410112865</v>
      </c>
    </row>
    <row r="318" spans="1:19" x14ac:dyDescent="0.25">
      <c r="A318" s="51" t="s">
        <v>161</v>
      </c>
      <c r="B318" t="s">
        <v>909</v>
      </c>
      <c r="C318" t="s">
        <v>690</v>
      </c>
      <c r="D318" t="s">
        <v>672</v>
      </c>
      <c r="E318">
        <v>2010</v>
      </c>
      <c r="F318" t="s">
        <v>691</v>
      </c>
      <c r="G318" s="58">
        <v>35935386</v>
      </c>
      <c r="H318" s="58">
        <v>31859749</v>
      </c>
      <c r="I318" s="58">
        <v>33240639</v>
      </c>
      <c r="J318" s="58">
        <v>23623911</v>
      </c>
      <c r="K318" s="58">
        <v>22323326</v>
      </c>
      <c r="L318" s="58">
        <v>15049797</v>
      </c>
      <c r="M318" s="58">
        <v>13768234</v>
      </c>
      <c r="N318" s="58">
        <v>12196509</v>
      </c>
      <c r="O318" s="58">
        <v>16058816</v>
      </c>
      <c r="P318" s="58">
        <v>28769251</v>
      </c>
      <c r="Q318" s="58">
        <v>30572087</v>
      </c>
      <c r="R318" s="58">
        <v>27929995</v>
      </c>
      <c r="S318" s="58">
        <v>291327700</v>
      </c>
    </row>
    <row r="319" spans="1:19" x14ac:dyDescent="0.25">
      <c r="A319" s="51" t="s">
        <v>161</v>
      </c>
      <c r="B319" t="s">
        <v>1138</v>
      </c>
      <c r="C319" t="s">
        <v>690</v>
      </c>
      <c r="D319" t="s">
        <v>672</v>
      </c>
      <c r="E319">
        <v>2010</v>
      </c>
      <c r="F319" t="s">
        <v>691</v>
      </c>
      <c r="G319" s="58">
        <v>40427309</v>
      </c>
      <c r="H319" s="58">
        <v>35849344</v>
      </c>
      <c r="I319" s="58">
        <v>37471607</v>
      </c>
      <c r="J319" s="58">
        <v>27380735</v>
      </c>
      <c r="K319" s="58">
        <v>25288252</v>
      </c>
      <c r="L319" s="58">
        <v>17498526</v>
      </c>
      <c r="M319" s="58">
        <v>15911143</v>
      </c>
      <c r="N319" s="58">
        <v>14807989</v>
      </c>
      <c r="O319" s="58">
        <v>19081324</v>
      </c>
      <c r="P319" s="58">
        <v>32609902</v>
      </c>
      <c r="Q319" s="58">
        <v>34368727</v>
      </c>
      <c r="R319" s="58">
        <v>31424070</v>
      </c>
      <c r="S319" s="58">
        <v>332118928</v>
      </c>
    </row>
    <row r="320" spans="1:19" x14ac:dyDescent="0.25">
      <c r="A320" s="51" t="s">
        <v>161</v>
      </c>
      <c r="B320" t="s">
        <v>1139</v>
      </c>
      <c r="C320" t="s">
        <v>690</v>
      </c>
      <c r="D320" t="s">
        <v>672</v>
      </c>
      <c r="E320">
        <v>2010</v>
      </c>
      <c r="F320" t="s">
        <v>691</v>
      </c>
      <c r="G320" s="58">
        <v>49411156</v>
      </c>
      <c r="H320" s="58">
        <v>43847411</v>
      </c>
      <c r="I320" s="58">
        <v>45915085</v>
      </c>
      <c r="J320" s="58">
        <v>33583540</v>
      </c>
      <c r="K320" s="58">
        <v>31012059</v>
      </c>
      <c r="L320" s="58">
        <v>21496691</v>
      </c>
      <c r="M320" s="58">
        <v>19692463</v>
      </c>
      <c r="N320" s="58">
        <v>18821091</v>
      </c>
      <c r="O320" s="58">
        <v>23864645</v>
      </c>
      <c r="P320" s="58">
        <v>40127478</v>
      </c>
      <c r="Q320" s="58">
        <v>42059187</v>
      </c>
      <c r="R320" s="58">
        <v>38402035</v>
      </c>
      <c r="S320" s="58">
        <v>408232841</v>
      </c>
    </row>
    <row r="321" spans="1:19" x14ac:dyDescent="0.25">
      <c r="A321" s="51" t="s">
        <v>161</v>
      </c>
      <c r="B321" t="s">
        <v>1018</v>
      </c>
      <c r="C321" t="s">
        <v>690</v>
      </c>
      <c r="D321" t="s">
        <v>672</v>
      </c>
      <c r="E321">
        <v>2010</v>
      </c>
      <c r="F321" t="s">
        <v>691</v>
      </c>
      <c r="G321" s="58">
        <v>35935386</v>
      </c>
      <c r="H321" s="58">
        <v>31864478</v>
      </c>
      <c r="I321" s="58">
        <v>33459502</v>
      </c>
      <c r="J321" s="58">
        <v>24574532</v>
      </c>
      <c r="K321" s="58">
        <v>22554225</v>
      </c>
      <c r="L321" s="58">
        <v>15909759</v>
      </c>
      <c r="M321" s="58">
        <v>15058642</v>
      </c>
      <c r="N321" s="58">
        <v>14257621</v>
      </c>
      <c r="O321" s="58">
        <v>17356106</v>
      </c>
      <c r="P321" s="58">
        <v>29222243</v>
      </c>
      <c r="Q321" s="58">
        <v>30600618</v>
      </c>
      <c r="R321" s="58">
        <v>27938769</v>
      </c>
      <c r="S321" s="58">
        <v>298731881</v>
      </c>
    </row>
    <row r="322" spans="1:19" x14ac:dyDescent="0.25">
      <c r="A322" s="51" t="s">
        <v>161</v>
      </c>
      <c r="B322" t="s">
        <v>983</v>
      </c>
      <c r="C322" t="s">
        <v>690</v>
      </c>
      <c r="D322" t="s">
        <v>672</v>
      </c>
      <c r="E322">
        <v>2010</v>
      </c>
      <c r="F322" t="s">
        <v>691</v>
      </c>
      <c r="G322" s="58">
        <v>35935386</v>
      </c>
      <c r="H322" s="58">
        <v>31889025</v>
      </c>
      <c r="I322" s="58">
        <v>32908581</v>
      </c>
      <c r="J322" s="58">
        <v>22967243</v>
      </c>
      <c r="K322" s="58">
        <v>21539685</v>
      </c>
      <c r="L322" s="58">
        <v>13532303</v>
      </c>
      <c r="M322" s="58">
        <v>10653748</v>
      </c>
      <c r="N322" s="58">
        <v>9192500</v>
      </c>
      <c r="O322" s="58">
        <v>14859987</v>
      </c>
      <c r="P322" s="58">
        <v>28506086</v>
      </c>
      <c r="Q322" s="58">
        <v>30560677</v>
      </c>
      <c r="R322" s="58">
        <v>27926228</v>
      </c>
      <c r="S322" s="58">
        <v>280471449</v>
      </c>
    </row>
    <row r="323" spans="1:19" x14ac:dyDescent="0.25">
      <c r="A323" s="51" t="s">
        <v>161</v>
      </c>
      <c r="B323" t="s">
        <v>1015</v>
      </c>
      <c r="C323" t="s">
        <v>690</v>
      </c>
      <c r="D323" t="s">
        <v>672</v>
      </c>
      <c r="E323">
        <v>2010</v>
      </c>
      <c r="F323" t="s">
        <v>691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27894289</v>
      </c>
      <c r="S323" s="58">
        <v>27894289</v>
      </c>
    </row>
    <row r="324" spans="1:19" x14ac:dyDescent="0.25">
      <c r="A324" s="51" t="s">
        <v>161</v>
      </c>
      <c r="B324" t="s">
        <v>1016</v>
      </c>
      <c r="C324" t="s">
        <v>690</v>
      </c>
      <c r="D324" t="s">
        <v>672</v>
      </c>
      <c r="E324">
        <v>2010</v>
      </c>
      <c r="F324" t="s">
        <v>691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58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38354644</v>
      </c>
      <c r="S324" s="58">
        <v>38354644</v>
      </c>
    </row>
    <row r="325" spans="1:19" x14ac:dyDescent="0.25">
      <c r="A325" s="51" t="s">
        <v>161</v>
      </c>
      <c r="B325" t="s">
        <v>1137</v>
      </c>
      <c r="C325" t="s">
        <v>690</v>
      </c>
      <c r="D325" t="s">
        <v>672</v>
      </c>
      <c r="E325">
        <v>2010</v>
      </c>
      <c r="F325" t="s">
        <v>691</v>
      </c>
      <c r="G325" s="58">
        <v>36007136</v>
      </c>
      <c r="H325" s="58">
        <v>32034701</v>
      </c>
      <c r="I325" s="58">
        <v>33864467</v>
      </c>
      <c r="J325" s="58">
        <v>7363827</v>
      </c>
      <c r="K325" s="58">
        <v>0</v>
      </c>
      <c r="L325" s="58">
        <v>0</v>
      </c>
      <c r="M325" s="58">
        <v>16079076</v>
      </c>
      <c r="N325" s="58">
        <v>17325700</v>
      </c>
      <c r="O325" s="58">
        <v>23796989</v>
      </c>
      <c r="P325" s="58">
        <v>31536570</v>
      </c>
      <c r="Q325" s="58">
        <v>30559157</v>
      </c>
      <c r="R325" s="58">
        <v>37676742</v>
      </c>
      <c r="S325" s="58">
        <v>266244365</v>
      </c>
    </row>
    <row r="326" spans="1:19" x14ac:dyDescent="0.25">
      <c r="A326" s="51" t="s">
        <v>161</v>
      </c>
      <c r="B326" t="s">
        <v>950</v>
      </c>
      <c r="C326" t="s">
        <v>690</v>
      </c>
      <c r="D326" t="s">
        <v>672</v>
      </c>
      <c r="E326">
        <v>2010</v>
      </c>
      <c r="F326" t="s">
        <v>691</v>
      </c>
      <c r="G326" s="58">
        <v>32406422</v>
      </c>
      <c r="H326" s="58">
        <v>28831231</v>
      </c>
      <c r="I326" s="58">
        <v>30522560</v>
      </c>
      <c r="J326" s="58">
        <v>6627015</v>
      </c>
      <c r="K326" s="58">
        <v>0</v>
      </c>
      <c r="L326" s="58">
        <v>0</v>
      </c>
      <c r="M326" s="58">
        <v>14925863</v>
      </c>
      <c r="N326" s="58">
        <v>15587468</v>
      </c>
      <c r="O326" s="58">
        <v>21417290</v>
      </c>
      <c r="P326" s="58">
        <v>28382276</v>
      </c>
      <c r="Q326" s="58">
        <v>27501338</v>
      </c>
      <c r="R326" s="58">
        <v>33896855</v>
      </c>
      <c r="S326" s="58">
        <v>240098318</v>
      </c>
    </row>
    <row r="327" spans="1:19" x14ac:dyDescent="0.25">
      <c r="A327" s="51" t="s">
        <v>161</v>
      </c>
      <c r="B327" t="s">
        <v>982</v>
      </c>
      <c r="C327" t="s">
        <v>690</v>
      </c>
      <c r="D327" t="s">
        <v>672</v>
      </c>
      <c r="E327">
        <v>2010</v>
      </c>
      <c r="F327" t="s">
        <v>691</v>
      </c>
      <c r="G327" s="58">
        <v>32406422</v>
      </c>
      <c r="H327" s="58">
        <v>28831231</v>
      </c>
      <c r="I327" s="58">
        <v>30528722</v>
      </c>
      <c r="J327" s="58">
        <v>6626155</v>
      </c>
      <c r="K327" s="58">
        <v>0</v>
      </c>
      <c r="L327" s="58">
        <v>0</v>
      </c>
      <c r="M327" s="58">
        <v>14475490</v>
      </c>
      <c r="N327" s="58">
        <v>15570116</v>
      </c>
      <c r="O327" s="58">
        <v>21417290</v>
      </c>
      <c r="P327" s="58">
        <v>28371974</v>
      </c>
      <c r="Q327" s="58">
        <v>27496249</v>
      </c>
      <c r="R327" s="58">
        <v>33877025</v>
      </c>
      <c r="S327" s="58">
        <v>239600674</v>
      </c>
    </row>
    <row r="328" spans="1:19" x14ac:dyDescent="0.25">
      <c r="A328" s="51" t="s">
        <v>161</v>
      </c>
      <c r="B328" t="s">
        <v>1067</v>
      </c>
      <c r="C328" t="s">
        <v>690</v>
      </c>
      <c r="D328" t="s">
        <v>672</v>
      </c>
      <c r="E328">
        <v>2010</v>
      </c>
      <c r="F328" t="s">
        <v>691</v>
      </c>
      <c r="G328" s="58">
        <v>32406422</v>
      </c>
      <c r="H328" s="58">
        <v>28831231</v>
      </c>
      <c r="I328" s="58">
        <v>30572590</v>
      </c>
      <c r="J328" s="58">
        <v>6416767</v>
      </c>
      <c r="K328" s="58">
        <v>0</v>
      </c>
      <c r="L328" s="58">
        <v>0</v>
      </c>
      <c r="M328" s="58">
        <v>11307553</v>
      </c>
      <c r="N328" s="58">
        <v>11862100</v>
      </c>
      <c r="O328" s="58">
        <v>21072234</v>
      </c>
      <c r="P328" s="58">
        <v>28215855</v>
      </c>
      <c r="Q328" s="58">
        <v>27486675</v>
      </c>
      <c r="R328" s="58">
        <v>33854951</v>
      </c>
      <c r="S328" s="58">
        <v>232026378</v>
      </c>
    </row>
    <row r="329" spans="1:19" x14ac:dyDescent="0.25">
      <c r="A329" s="51" t="s">
        <v>161</v>
      </c>
      <c r="B329" t="s">
        <v>1106</v>
      </c>
      <c r="C329" t="s">
        <v>690</v>
      </c>
      <c r="D329" t="s">
        <v>672</v>
      </c>
      <c r="E329">
        <v>2010</v>
      </c>
      <c r="F329" t="s">
        <v>691</v>
      </c>
      <c r="G329" s="58">
        <v>36007136</v>
      </c>
      <c r="H329" s="58">
        <v>32034701</v>
      </c>
      <c r="I329" s="58">
        <v>33902525</v>
      </c>
      <c r="J329" s="58">
        <v>7359053</v>
      </c>
      <c r="K329" s="58">
        <v>0</v>
      </c>
      <c r="L329" s="58">
        <v>0</v>
      </c>
      <c r="M329" s="58">
        <v>15697695</v>
      </c>
      <c r="N329" s="58">
        <v>16802185</v>
      </c>
      <c r="O329" s="58">
        <v>23796989</v>
      </c>
      <c r="P329" s="58">
        <v>31497307</v>
      </c>
      <c r="Q329" s="58">
        <v>30548542</v>
      </c>
      <c r="R329" s="58">
        <v>37622520</v>
      </c>
      <c r="S329" s="58">
        <v>265268653</v>
      </c>
    </row>
    <row r="330" spans="1:19" x14ac:dyDescent="0.25">
      <c r="A330" s="51" t="s">
        <v>161</v>
      </c>
      <c r="B330" t="s">
        <v>907</v>
      </c>
      <c r="C330" t="s">
        <v>690</v>
      </c>
      <c r="D330" t="s">
        <v>672</v>
      </c>
      <c r="E330">
        <v>2010</v>
      </c>
      <c r="F330" t="s">
        <v>691</v>
      </c>
      <c r="G330" s="58">
        <v>32406422</v>
      </c>
      <c r="H330" s="58">
        <v>28831231</v>
      </c>
      <c r="I330" s="58">
        <v>30504052</v>
      </c>
      <c r="J330" s="58">
        <v>6623149</v>
      </c>
      <c r="K330" s="58">
        <v>0</v>
      </c>
      <c r="L330" s="58">
        <v>0</v>
      </c>
      <c r="M330" s="58">
        <v>13842871</v>
      </c>
      <c r="N330" s="58">
        <v>14580140</v>
      </c>
      <c r="O330" s="58">
        <v>21417290</v>
      </c>
      <c r="P330" s="58">
        <v>28350137</v>
      </c>
      <c r="Q330" s="58">
        <v>27491783</v>
      </c>
      <c r="R330" s="58">
        <v>33866378</v>
      </c>
      <c r="S330" s="58">
        <v>237913453</v>
      </c>
    </row>
    <row r="331" spans="1:19" x14ac:dyDescent="0.25">
      <c r="A331" s="51" t="s">
        <v>161</v>
      </c>
      <c r="B331" t="s">
        <v>1068</v>
      </c>
      <c r="C331" t="s">
        <v>690</v>
      </c>
      <c r="D331" t="s">
        <v>672</v>
      </c>
      <c r="E331">
        <v>2010</v>
      </c>
      <c r="F331" t="s">
        <v>691</v>
      </c>
      <c r="G331" s="58">
        <v>32406422</v>
      </c>
      <c r="H331" s="58">
        <v>28831231</v>
      </c>
      <c r="I331" s="58">
        <v>30526661</v>
      </c>
      <c r="J331" s="58">
        <v>6608524</v>
      </c>
      <c r="K331" s="58">
        <v>0</v>
      </c>
      <c r="L331" s="58">
        <v>0</v>
      </c>
      <c r="M331" s="58">
        <v>12616289</v>
      </c>
      <c r="N331" s="58">
        <v>13544512</v>
      </c>
      <c r="O331" s="58">
        <v>21356806</v>
      </c>
      <c r="P331" s="58">
        <v>28366844</v>
      </c>
      <c r="Q331" s="58">
        <v>27489866</v>
      </c>
      <c r="R331" s="58">
        <v>33861037</v>
      </c>
      <c r="S331" s="58">
        <v>235608192</v>
      </c>
    </row>
    <row r="332" spans="1:19" x14ac:dyDescent="0.25">
      <c r="A332" s="51" t="s">
        <v>161</v>
      </c>
      <c r="B332" t="s">
        <v>1069</v>
      </c>
      <c r="C332" t="s">
        <v>690</v>
      </c>
      <c r="D332" t="s">
        <v>672</v>
      </c>
      <c r="E332">
        <v>2010</v>
      </c>
      <c r="F332" t="s">
        <v>691</v>
      </c>
      <c r="G332" s="58">
        <v>32406422</v>
      </c>
      <c r="H332" s="58">
        <v>28831231</v>
      </c>
      <c r="I332" s="58">
        <v>30574640</v>
      </c>
      <c r="J332" s="58">
        <v>6623149</v>
      </c>
      <c r="K332" s="58">
        <v>0</v>
      </c>
      <c r="L332" s="58">
        <v>0</v>
      </c>
      <c r="M332" s="58">
        <v>14938368</v>
      </c>
      <c r="N332" s="58">
        <v>15576163</v>
      </c>
      <c r="O332" s="58">
        <v>21417290</v>
      </c>
      <c r="P332" s="58">
        <v>28385483</v>
      </c>
      <c r="Q332" s="58">
        <v>27497514</v>
      </c>
      <c r="R332" s="58">
        <v>33883159</v>
      </c>
      <c r="S332" s="58">
        <v>240133419</v>
      </c>
    </row>
    <row r="333" spans="1:19" x14ac:dyDescent="0.25">
      <c r="A333" s="51" t="s">
        <v>161</v>
      </c>
      <c r="B333" t="s">
        <v>1107</v>
      </c>
      <c r="C333" t="s">
        <v>690</v>
      </c>
      <c r="D333" t="s">
        <v>672</v>
      </c>
      <c r="E333">
        <v>2010</v>
      </c>
      <c r="F333" t="s">
        <v>691</v>
      </c>
      <c r="G333" s="58">
        <v>36007136</v>
      </c>
      <c r="H333" s="58">
        <v>32034701</v>
      </c>
      <c r="I333" s="58">
        <v>33781457</v>
      </c>
      <c r="J333" s="58">
        <v>6816379</v>
      </c>
      <c r="K333" s="58">
        <v>0</v>
      </c>
      <c r="L333" s="58">
        <v>0</v>
      </c>
      <c r="M333" s="58">
        <v>11055801</v>
      </c>
      <c r="N333" s="58">
        <v>11541808</v>
      </c>
      <c r="O333" s="58">
        <v>22902952</v>
      </c>
      <c r="P333" s="58">
        <v>31181008</v>
      </c>
      <c r="Q333" s="58">
        <v>30535797</v>
      </c>
      <c r="R333" s="58">
        <v>37606447</v>
      </c>
      <c r="S333" s="58">
        <v>253463486</v>
      </c>
    </row>
    <row r="334" spans="1:19" x14ac:dyDescent="0.25">
      <c r="A334" s="51" t="s">
        <v>161</v>
      </c>
      <c r="B334" t="s">
        <v>949</v>
      </c>
      <c r="C334" t="s">
        <v>690</v>
      </c>
      <c r="D334" t="s">
        <v>672</v>
      </c>
      <c r="E334">
        <v>2010</v>
      </c>
      <c r="F334" t="s">
        <v>691</v>
      </c>
      <c r="G334" s="58">
        <v>25204995</v>
      </c>
      <c r="H334" s="58">
        <v>22410939</v>
      </c>
      <c r="I334" s="58">
        <v>23486067</v>
      </c>
      <c r="J334" s="58">
        <v>12459841</v>
      </c>
      <c r="K334" s="58">
        <v>0</v>
      </c>
      <c r="L334" s="58">
        <v>0</v>
      </c>
      <c r="M334" s="58">
        <v>8446662</v>
      </c>
      <c r="N334" s="58">
        <v>8022713</v>
      </c>
      <c r="O334" s="58">
        <v>15393130</v>
      </c>
      <c r="P334" s="58">
        <v>21716274</v>
      </c>
      <c r="Q334" s="58">
        <v>13515307</v>
      </c>
      <c r="R334" s="58">
        <v>26405133</v>
      </c>
      <c r="S334" s="58">
        <v>177061061</v>
      </c>
    </row>
    <row r="335" spans="1:19" x14ac:dyDescent="0.25">
      <c r="A335" s="51" t="s">
        <v>161</v>
      </c>
      <c r="B335" t="s">
        <v>1014</v>
      </c>
      <c r="C335" t="s">
        <v>690</v>
      </c>
      <c r="D335" t="s">
        <v>672</v>
      </c>
      <c r="E335">
        <v>2010</v>
      </c>
      <c r="F335" t="s">
        <v>691</v>
      </c>
      <c r="G335" s="58">
        <v>36007136</v>
      </c>
      <c r="H335" s="58">
        <v>32002129</v>
      </c>
      <c r="I335" s="58">
        <v>32405613</v>
      </c>
      <c r="J335" s="58">
        <v>17500727</v>
      </c>
      <c r="K335" s="58">
        <v>0</v>
      </c>
      <c r="L335" s="58">
        <v>0</v>
      </c>
      <c r="M335" s="58">
        <v>10243804</v>
      </c>
      <c r="N335" s="58">
        <v>9543239</v>
      </c>
      <c r="O335" s="58">
        <v>16621523</v>
      </c>
      <c r="P335" s="58">
        <v>30289297</v>
      </c>
      <c r="Q335" s="58">
        <v>30283728</v>
      </c>
      <c r="R335" s="58">
        <v>37701292</v>
      </c>
      <c r="S335" s="58">
        <v>252598488</v>
      </c>
    </row>
    <row r="336" spans="1:19" x14ac:dyDescent="0.25">
      <c r="A336" s="51" t="s">
        <v>161</v>
      </c>
      <c r="B336" t="s">
        <v>997</v>
      </c>
      <c r="C336" t="s">
        <v>690</v>
      </c>
      <c r="D336" t="s">
        <v>672</v>
      </c>
      <c r="E336">
        <v>2010</v>
      </c>
      <c r="F336" t="s">
        <v>691</v>
      </c>
      <c r="G336" s="58">
        <v>22383635</v>
      </c>
      <c r="H336" s="58">
        <v>19799481</v>
      </c>
      <c r="I336" s="58">
        <v>17603637</v>
      </c>
      <c r="J336" s="58">
        <v>14780685</v>
      </c>
      <c r="K336" s="58">
        <v>10207543</v>
      </c>
      <c r="L336" s="58">
        <v>12273059</v>
      </c>
      <c r="M336" s="58">
        <v>1920649</v>
      </c>
      <c r="N336" s="58">
        <v>0</v>
      </c>
      <c r="O336" s="58">
        <v>0</v>
      </c>
      <c r="P336" s="58">
        <v>6531123</v>
      </c>
      <c r="Q336" s="58">
        <v>18262162</v>
      </c>
      <c r="R336" s="58">
        <v>20290972</v>
      </c>
      <c r="S336" s="58">
        <v>144052946</v>
      </c>
    </row>
    <row r="337" spans="1:19" x14ac:dyDescent="0.25">
      <c r="A337" s="51" t="s">
        <v>161</v>
      </c>
      <c r="B337" t="s">
        <v>891</v>
      </c>
      <c r="C337" t="s">
        <v>690</v>
      </c>
      <c r="D337" t="s">
        <v>672</v>
      </c>
      <c r="E337">
        <v>2010</v>
      </c>
      <c r="F337" t="s">
        <v>691</v>
      </c>
      <c r="G337" s="58">
        <v>22383635</v>
      </c>
      <c r="H337" s="58">
        <v>19778596</v>
      </c>
      <c r="I337" s="58">
        <v>15964314</v>
      </c>
      <c r="J337" s="58">
        <v>14243807</v>
      </c>
      <c r="K337" s="58">
        <v>10207543</v>
      </c>
      <c r="L337" s="58">
        <v>12254722</v>
      </c>
      <c r="M337" s="58">
        <v>1816278</v>
      </c>
      <c r="N337" s="58">
        <v>8767537</v>
      </c>
      <c r="O337" s="58">
        <v>11028886</v>
      </c>
      <c r="P337" s="58">
        <v>18225100</v>
      </c>
      <c r="Q337" s="58">
        <v>18093977</v>
      </c>
      <c r="R337" s="58">
        <v>20286422</v>
      </c>
      <c r="S337" s="58">
        <v>173050817</v>
      </c>
    </row>
    <row r="338" spans="1:19" x14ac:dyDescent="0.25">
      <c r="A338" s="51" t="s">
        <v>161</v>
      </c>
      <c r="B338" t="s">
        <v>930</v>
      </c>
      <c r="C338" t="s">
        <v>690</v>
      </c>
      <c r="D338" t="s">
        <v>672</v>
      </c>
      <c r="E338">
        <v>2010</v>
      </c>
      <c r="F338" t="s">
        <v>691</v>
      </c>
      <c r="G338" s="58">
        <v>22383635</v>
      </c>
      <c r="H338" s="58">
        <v>19943714</v>
      </c>
      <c r="I338" s="58">
        <v>15694959</v>
      </c>
      <c r="J338" s="58">
        <v>12889793</v>
      </c>
      <c r="K338" s="58">
        <v>9479623</v>
      </c>
      <c r="L338" s="58">
        <v>12024062</v>
      </c>
      <c r="M338" s="58">
        <v>4547553</v>
      </c>
      <c r="N338" s="58">
        <v>7170271</v>
      </c>
      <c r="O338" s="58">
        <v>9055857</v>
      </c>
      <c r="P338" s="58">
        <v>17389629</v>
      </c>
      <c r="Q338" s="58">
        <v>18087614</v>
      </c>
      <c r="R338" s="58">
        <v>20284599</v>
      </c>
      <c r="S338" s="58">
        <v>168951309</v>
      </c>
    </row>
    <row r="339" spans="1:19" x14ac:dyDescent="0.25">
      <c r="A339" s="51" t="s">
        <v>161</v>
      </c>
      <c r="B339" t="s">
        <v>1056</v>
      </c>
      <c r="C339" t="s">
        <v>690</v>
      </c>
      <c r="D339" t="s">
        <v>672</v>
      </c>
      <c r="E339">
        <v>2010</v>
      </c>
      <c r="F339" t="s">
        <v>691</v>
      </c>
      <c r="G339" s="58">
        <v>22383635</v>
      </c>
      <c r="H339" s="58">
        <v>19962615</v>
      </c>
      <c r="I339" s="58">
        <v>17616668</v>
      </c>
      <c r="J339" s="58">
        <v>14792143</v>
      </c>
      <c r="K339" s="58">
        <v>10207543</v>
      </c>
      <c r="L339" s="58">
        <v>12273353</v>
      </c>
      <c r="M339" s="58">
        <v>5062188</v>
      </c>
      <c r="N339" s="58">
        <v>8930143</v>
      </c>
      <c r="O339" s="58">
        <v>11085278</v>
      </c>
      <c r="P339" s="58">
        <v>18395818</v>
      </c>
      <c r="Q339" s="58">
        <v>18273595</v>
      </c>
      <c r="R339" s="58">
        <v>20292795</v>
      </c>
      <c r="S339" s="58">
        <v>179275774</v>
      </c>
    </row>
    <row r="340" spans="1:19" x14ac:dyDescent="0.25">
      <c r="A340" s="51" t="s">
        <v>161</v>
      </c>
      <c r="B340" t="s">
        <v>1125</v>
      </c>
      <c r="C340" t="s">
        <v>690</v>
      </c>
      <c r="D340" t="s">
        <v>672</v>
      </c>
      <c r="E340">
        <v>2010</v>
      </c>
      <c r="F340" t="s">
        <v>691</v>
      </c>
      <c r="G340" s="58">
        <v>22383635</v>
      </c>
      <c r="H340" s="58">
        <v>19969082</v>
      </c>
      <c r="I340" s="58">
        <v>16269997</v>
      </c>
      <c r="J340" s="58">
        <v>14617621</v>
      </c>
      <c r="K340" s="58">
        <v>10207543</v>
      </c>
      <c r="L340" s="58">
        <v>12270691</v>
      </c>
      <c r="M340" s="58">
        <v>5049869</v>
      </c>
      <c r="N340" s="58">
        <v>8928159</v>
      </c>
      <c r="O340" s="58">
        <v>11076467</v>
      </c>
      <c r="P340" s="58">
        <v>18390762</v>
      </c>
      <c r="Q340" s="58">
        <v>18267665</v>
      </c>
      <c r="R340" s="58">
        <v>20288245</v>
      </c>
      <c r="S340" s="58">
        <v>177719736</v>
      </c>
    </row>
    <row r="341" spans="1:19" x14ac:dyDescent="0.25">
      <c r="A341" s="51" t="s">
        <v>161</v>
      </c>
      <c r="B341" t="s">
        <v>1092</v>
      </c>
      <c r="C341" t="s">
        <v>690</v>
      </c>
      <c r="D341" t="s">
        <v>672</v>
      </c>
      <c r="E341">
        <v>2010</v>
      </c>
      <c r="F341" t="s">
        <v>691</v>
      </c>
      <c r="G341" s="58">
        <v>22383635</v>
      </c>
      <c r="H341" s="58">
        <v>19902932</v>
      </c>
      <c r="I341" s="58">
        <v>17582545</v>
      </c>
      <c r="J341" s="58">
        <v>14775131</v>
      </c>
      <c r="K341" s="58">
        <v>10207543</v>
      </c>
      <c r="L341" s="58">
        <v>12271875</v>
      </c>
      <c r="M341" s="58">
        <v>5052259</v>
      </c>
      <c r="N341" s="58">
        <v>8929151</v>
      </c>
      <c r="O341" s="58">
        <v>11079989</v>
      </c>
      <c r="P341" s="58">
        <v>18385281</v>
      </c>
      <c r="Q341" s="58">
        <v>18262583</v>
      </c>
      <c r="R341" s="58">
        <v>20289608</v>
      </c>
      <c r="S341" s="58">
        <v>179122532</v>
      </c>
    </row>
    <row r="342" spans="1:19" x14ac:dyDescent="0.25">
      <c r="A342" s="51" t="s">
        <v>161</v>
      </c>
      <c r="B342" t="s">
        <v>926</v>
      </c>
      <c r="C342" t="s">
        <v>690</v>
      </c>
      <c r="D342" t="s">
        <v>672</v>
      </c>
      <c r="E342">
        <v>2010</v>
      </c>
      <c r="F342" t="s">
        <v>691</v>
      </c>
      <c r="G342" s="58">
        <v>26860362</v>
      </c>
      <c r="H342" s="58">
        <v>23978419</v>
      </c>
      <c r="I342" s="58">
        <v>21152925</v>
      </c>
      <c r="J342" s="58">
        <v>17746567</v>
      </c>
      <c r="K342" s="58">
        <v>12249050</v>
      </c>
      <c r="L342" s="58">
        <v>14730154</v>
      </c>
      <c r="M342" s="58">
        <v>6083661</v>
      </c>
      <c r="N342" s="58">
        <v>10717761</v>
      </c>
      <c r="O342" s="58">
        <v>13303185</v>
      </c>
      <c r="P342" s="58">
        <v>22070429</v>
      </c>
      <c r="Q342" s="58">
        <v>21930350</v>
      </c>
      <c r="R342" s="58">
        <v>24353541</v>
      </c>
      <c r="S342" s="58">
        <v>215176404</v>
      </c>
    </row>
    <row r="343" spans="1:19" x14ac:dyDescent="0.25">
      <c r="A343" s="51" t="s">
        <v>161</v>
      </c>
      <c r="B343" t="s">
        <v>1055</v>
      </c>
      <c r="C343" t="s">
        <v>690</v>
      </c>
      <c r="D343" t="s">
        <v>672</v>
      </c>
      <c r="E343">
        <v>2010</v>
      </c>
      <c r="F343" t="s">
        <v>691</v>
      </c>
      <c r="G343" s="58">
        <v>26860362</v>
      </c>
      <c r="H343" s="58">
        <v>23895459</v>
      </c>
      <c r="I343" s="58">
        <v>21328526</v>
      </c>
      <c r="J343" s="58">
        <v>17750124</v>
      </c>
      <c r="K343" s="58">
        <v>12249050</v>
      </c>
      <c r="L343" s="58">
        <v>14731219</v>
      </c>
      <c r="M343" s="58">
        <v>6094747</v>
      </c>
      <c r="N343" s="58">
        <v>10717761</v>
      </c>
      <c r="O343" s="58">
        <v>13307413</v>
      </c>
      <c r="P343" s="58">
        <v>22073968</v>
      </c>
      <c r="Q343" s="58">
        <v>21927806</v>
      </c>
      <c r="R343" s="58">
        <v>24355724</v>
      </c>
      <c r="S343" s="58">
        <v>215292159</v>
      </c>
    </row>
    <row r="344" spans="1:19" x14ac:dyDescent="0.25">
      <c r="A344" s="51" t="s">
        <v>161</v>
      </c>
      <c r="B344" t="s">
        <v>996</v>
      </c>
      <c r="C344" t="s">
        <v>690</v>
      </c>
      <c r="D344" t="s">
        <v>672</v>
      </c>
      <c r="E344">
        <v>2010</v>
      </c>
      <c r="F344" t="s">
        <v>691</v>
      </c>
      <c r="G344" s="58">
        <v>33575452</v>
      </c>
      <c r="H344" s="58">
        <v>29312747</v>
      </c>
      <c r="I344" s="58">
        <v>26216290</v>
      </c>
      <c r="J344" s="58">
        <v>21944164</v>
      </c>
      <c r="K344" s="58">
        <v>15296888</v>
      </c>
      <c r="L344" s="58">
        <v>18002822</v>
      </c>
      <c r="M344" s="58">
        <v>8219498</v>
      </c>
      <c r="N344" s="58">
        <v>13379322</v>
      </c>
      <c r="O344" s="58">
        <v>14129955</v>
      </c>
      <c r="P344" s="58">
        <v>22883157</v>
      </c>
      <c r="Q344" s="58">
        <v>26984655</v>
      </c>
      <c r="R344" s="58">
        <v>30415262</v>
      </c>
      <c r="S344" s="58">
        <v>260360212</v>
      </c>
    </row>
    <row r="345" spans="1:19" x14ac:dyDescent="0.25">
      <c r="A345" s="51" t="s">
        <v>161</v>
      </c>
      <c r="B345" t="s">
        <v>931</v>
      </c>
      <c r="C345" t="s">
        <v>690</v>
      </c>
      <c r="D345" t="s">
        <v>672</v>
      </c>
      <c r="E345">
        <v>2010</v>
      </c>
      <c r="F345" t="s">
        <v>691</v>
      </c>
      <c r="G345" s="58">
        <v>29694640</v>
      </c>
      <c r="H345" s="58">
        <v>26133858</v>
      </c>
      <c r="I345" s="58">
        <v>23667605</v>
      </c>
      <c r="J345" s="58">
        <v>17177628</v>
      </c>
      <c r="K345" s="58">
        <v>14449033</v>
      </c>
      <c r="L345" s="58">
        <v>8763783</v>
      </c>
      <c r="M345" s="58">
        <v>7657705</v>
      </c>
      <c r="N345" s="58">
        <v>7703877</v>
      </c>
      <c r="O345" s="58">
        <v>8990030</v>
      </c>
      <c r="P345" s="58">
        <v>18948585</v>
      </c>
      <c r="Q345" s="58">
        <v>24913691</v>
      </c>
      <c r="R345" s="58">
        <v>29150891</v>
      </c>
      <c r="S345" s="58">
        <v>217251326</v>
      </c>
    </row>
    <row r="346" spans="1:19" x14ac:dyDescent="0.25">
      <c r="A346" s="51" t="s">
        <v>161</v>
      </c>
      <c r="B346" t="s">
        <v>998</v>
      </c>
      <c r="C346" t="s">
        <v>690</v>
      </c>
      <c r="D346" t="s">
        <v>672</v>
      </c>
      <c r="E346">
        <v>2010</v>
      </c>
      <c r="F346" t="s">
        <v>691</v>
      </c>
      <c r="G346" s="58">
        <v>33406470</v>
      </c>
      <c r="H346" s="58">
        <v>29400590</v>
      </c>
      <c r="I346" s="58">
        <v>29409512</v>
      </c>
      <c r="J346" s="58">
        <v>22327726</v>
      </c>
      <c r="K346" s="58">
        <v>18185993</v>
      </c>
      <c r="L346" s="58">
        <v>14101766</v>
      </c>
      <c r="M346" s="58">
        <v>12884602</v>
      </c>
      <c r="N346" s="58">
        <v>13577533</v>
      </c>
      <c r="O346" s="58">
        <v>14789583</v>
      </c>
      <c r="P346" s="58">
        <v>23318300</v>
      </c>
      <c r="Q346" s="58">
        <v>28173329</v>
      </c>
      <c r="R346" s="58">
        <v>32794752</v>
      </c>
      <c r="S346" s="58">
        <v>272370156</v>
      </c>
    </row>
    <row r="347" spans="1:19" x14ac:dyDescent="0.25">
      <c r="A347" s="51" t="s">
        <v>161</v>
      </c>
      <c r="B347" t="s">
        <v>932</v>
      </c>
      <c r="C347" t="s">
        <v>690</v>
      </c>
      <c r="D347" t="s">
        <v>672</v>
      </c>
      <c r="E347">
        <v>2010</v>
      </c>
      <c r="F347" t="s">
        <v>691</v>
      </c>
      <c r="G347" s="58">
        <v>29571575</v>
      </c>
      <c r="H347" s="58">
        <v>26133858</v>
      </c>
      <c r="I347" s="58">
        <v>24288346</v>
      </c>
      <c r="J347" s="58">
        <v>17664610</v>
      </c>
      <c r="K347" s="58">
        <v>15344727</v>
      </c>
      <c r="L347" s="58">
        <v>9488492</v>
      </c>
      <c r="M347" s="58">
        <v>7717136</v>
      </c>
      <c r="N347" s="58">
        <v>6618215</v>
      </c>
      <c r="O347" s="58">
        <v>9578032</v>
      </c>
      <c r="P347" s="58">
        <v>19238326</v>
      </c>
      <c r="Q347" s="58">
        <v>24880059</v>
      </c>
      <c r="R347" s="58">
        <v>29150891</v>
      </c>
      <c r="S347" s="58">
        <v>219674267</v>
      </c>
    </row>
    <row r="348" spans="1:19" x14ac:dyDescent="0.25">
      <c r="A348" s="51" t="s">
        <v>161</v>
      </c>
      <c r="B348" t="s">
        <v>964</v>
      </c>
      <c r="C348" t="s">
        <v>690</v>
      </c>
      <c r="D348" t="s">
        <v>672</v>
      </c>
      <c r="E348">
        <v>2010</v>
      </c>
      <c r="F348" t="s">
        <v>691</v>
      </c>
      <c r="G348" s="58">
        <v>40830130</v>
      </c>
      <c r="H348" s="58">
        <v>35934055</v>
      </c>
      <c r="I348" s="58">
        <v>34235486</v>
      </c>
      <c r="J348" s="58">
        <v>25448955</v>
      </c>
      <c r="K348" s="58">
        <v>21441220</v>
      </c>
      <c r="L348" s="58">
        <v>14209857</v>
      </c>
      <c r="M348" s="58">
        <v>11790661</v>
      </c>
      <c r="N348" s="58">
        <v>11380201</v>
      </c>
      <c r="O348" s="58">
        <v>14418110</v>
      </c>
      <c r="P348" s="58">
        <v>27010550</v>
      </c>
      <c r="Q348" s="58">
        <v>34304129</v>
      </c>
      <c r="R348" s="58">
        <v>40082475</v>
      </c>
      <c r="S348" s="58">
        <v>311085829</v>
      </c>
    </row>
    <row r="349" spans="1:19" x14ac:dyDescent="0.25">
      <c r="A349" s="51" t="s">
        <v>161</v>
      </c>
      <c r="B349" t="s">
        <v>999</v>
      </c>
      <c r="C349" t="s">
        <v>690</v>
      </c>
      <c r="D349" t="s">
        <v>672</v>
      </c>
      <c r="E349">
        <v>2010</v>
      </c>
      <c r="F349" t="s">
        <v>691</v>
      </c>
      <c r="G349" s="58">
        <v>37118300</v>
      </c>
      <c r="H349" s="58">
        <v>32667322</v>
      </c>
      <c r="I349" s="58">
        <v>32677235</v>
      </c>
      <c r="J349" s="58">
        <v>24812043</v>
      </c>
      <c r="K349" s="58">
        <v>20149437</v>
      </c>
      <c r="L349" s="58">
        <v>15438038</v>
      </c>
      <c r="M349" s="58">
        <v>14318437</v>
      </c>
      <c r="N349" s="58">
        <v>15093737</v>
      </c>
      <c r="O349" s="58">
        <v>16481251</v>
      </c>
      <c r="P349" s="58">
        <v>25910992</v>
      </c>
      <c r="Q349" s="58">
        <v>31015283</v>
      </c>
      <c r="R349" s="58">
        <v>36380665</v>
      </c>
      <c r="S349" s="58">
        <v>302062740</v>
      </c>
    </row>
    <row r="350" spans="1:19" x14ac:dyDescent="0.25">
      <c r="A350" s="51" t="s">
        <v>161</v>
      </c>
      <c r="B350" t="s">
        <v>892</v>
      </c>
      <c r="C350" t="s">
        <v>690</v>
      </c>
      <c r="D350" t="s">
        <v>672</v>
      </c>
      <c r="E350">
        <v>2010</v>
      </c>
      <c r="F350" t="s">
        <v>691</v>
      </c>
      <c r="G350" s="58">
        <v>37118300</v>
      </c>
      <c r="H350" s="58">
        <v>32667322</v>
      </c>
      <c r="I350" s="58">
        <v>31666328</v>
      </c>
      <c r="J350" s="58">
        <v>23970857</v>
      </c>
      <c r="K350" s="58">
        <v>20162644</v>
      </c>
      <c r="L350" s="58">
        <v>14244415</v>
      </c>
      <c r="M350" s="58">
        <v>13052010</v>
      </c>
      <c r="N350" s="58">
        <v>11583518</v>
      </c>
      <c r="O350" s="58">
        <v>15171483</v>
      </c>
      <c r="P350" s="58">
        <v>25658885</v>
      </c>
      <c r="Q350" s="58">
        <v>31260935</v>
      </c>
      <c r="R350" s="58">
        <v>36438614</v>
      </c>
      <c r="S350" s="58">
        <v>292995311</v>
      </c>
    </row>
    <row r="351" spans="1:19" x14ac:dyDescent="0.25">
      <c r="A351" s="51" t="s">
        <v>161</v>
      </c>
      <c r="B351" t="s">
        <v>965</v>
      </c>
      <c r="C351" t="s">
        <v>690</v>
      </c>
      <c r="D351" t="s">
        <v>672</v>
      </c>
      <c r="E351">
        <v>2010</v>
      </c>
      <c r="F351" t="s">
        <v>691</v>
      </c>
      <c r="G351" s="58">
        <v>16793696</v>
      </c>
      <c r="H351" s="58">
        <v>26133858</v>
      </c>
      <c r="I351" s="58">
        <v>25612986</v>
      </c>
      <c r="J351" s="58">
        <v>17417453</v>
      </c>
      <c r="K351" s="58">
        <v>16126995</v>
      </c>
      <c r="L351" s="58">
        <v>11599037</v>
      </c>
      <c r="M351" s="58">
        <v>11163764</v>
      </c>
      <c r="N351" s="58">
        <v>10961256</v>
      </c>
      <c r="O351" s="58">
        <v>13115326</v>
      </c>
      <c r="P351" s="58">
        <v>20718890</v>
      </c>
      <c r="Q351" s="58">
        <v>25042386</v>
      </c>
      <c r="R351" s="58">
        <v>29150891</v>
      </c>
      <c r="S351" s="58">
        <v>223836538</v>
      </c>
    </row>
    <row r="352" spans="1:19" x14ac:dyDescent="0.25">
      <c r="A352" s="51" t="s">
        <v>161</v>
      </c>
      <c r="B352" t="s">
        <v>1126</v>
      </c>
      <c r="C352" t="s">
        <v>690</v>
      </c>
      <c r="D352" t="s">
        <v>672</v>
      </c>
      <c r="E352">
        <v>2010</v>
      </c>
      <c r="F352" t="s">
        <v>691</v>
      </c>
      <c r="G352" s="58">
        <v>29694640</v>
      </c>
      <c r="H352" s="58">
        <v>26133858</v>
      </c>
      <c r="I352" s="58">
        <v>25897004</v>
      </c>
      <c r="J352" s="58">
        <v>17428944</v>
      </c>
      <c r="K352" s="58">
        <v>16110548</v>
      </c>
      <c r="L352" s="58">
        <v>12267254</v>
      </c>
      <c r="M352" s="58">
        <v>11174410</v>
      </c>
      <c r="N352" s="58">
        <v>10928311</v>
      </c>
      <c r="O352" s="58">
        <v>13111926</v>
      </c>
      <c r="P352" s="58">
        <v>20708059</v>
      </c>
      <c r="Q352" s="58">
        <v>25042960</v>
      </c>
      <c r="R352" s="58">
        <v>29150891</v>
      </c>
      <c r="S352" s="58">
        <v>237648805</v>
      </c>
    </row>
    <row r="353" spans="1:19" x14ac:dyDescent="0.25">
      <c r="A353" s="51" t="s">
        <v>161</v>
      </c>
      <c r="B353" t="s">
        <v>1000</v>
      </c>
      <c r="C353" t="s">
        <v>690</v>
      </c>
      <c r="D353" t="s">
        <v>672</v>
      </c>
      <c r="E353">
        <v>2010</v>
      </c>
      <c r="F353" t="s">
        <v>691</v>
      </c>
      <c r="G353" s="58">
        <v>29694640</v>
      </c>
      <c r="H353" s="58">
        <v>26133858</v>
      </c>
      <c r="I353" s="58">
        <v>26141788</v>
      </c>
      <c r="J353" s="58">
        <v>19730878</v>
      </c>
      <c r="K353" s="58">
        <v>16099207</v>
      </c>
      <c r="L353" s="58">
        <v>12250983</v>
      </c>
      <c r="M353" s="58">
        <v>11383187</v>
      </c>
      <c r="N353" s="58">
        <v>10573050</v>
      </c>
      <c r="O353" s="58">
        <v>13104803</v>
      </c>
      <c r="P353" s="58">
        <v>20405535</v>
      </c>
      <c r="Q353" s="58">
        <v>25015140</v>
      </c>
      <c r="R353" s="58">
        <v>29150891</v>
      </c>
      <c r="S353" s="58">
        <v>239683960</v>
      </c>
    </row>
    <row r="354" spans="1:19" x14ac:dyDescent="0.25">
      <c r="A354" s="51" t="s">
        <v>161</v>
      </c>
      <c r="B354" t="s">
        <v>1057</v>
      </c>
      <c r="C354" t="s">
        <v>690</v>
      </c>
      <c r="D354" t="s">
        <v>672</v>
      </c>
      <c r="E354">
        <v>2010</v>
      </c>
      <c r="F354" t="s">
        <v>691</v>
      </c>
      <c r="G354" s="58">
        <v>33402734</v>
      </c>
      <c r="H354" s="58">
        <v>29400590</v>
      </c>
      <c r="I354" s="58">
        <v>27474576</v>
      </c>
      <c r="J354" s="58">
        <v>20733850</v>
      </c>
      <c r="K354" s="58">
        <v>17347798</v>
      </c>
      <c r="L354" s="58">
        <v>11560982</v>
      </c>
      <c r="M354" s="58">
        <v>10137611</v>
      </c>
      <c r="N354" s="58">
        <v>7056245</v>
      </c>
      <c r="O354" s="58">
        <v>12281494</v>
      </c>
      <c r="P354" s="58">
        <v>21748616</v>
      </c>
      <c r="Q354" s="58">
        <v>27989401</v>
      </c>
      <c r="R354" s="58">
        <v>32794752</v>
      </c>
      <c r="S354" s="58">
        <v>251928649</v>
      </c>
    </row>
    <row r="355" spans="1:19" x14ac:dyDescent="0.25">
      <c r="A355" s="51" t="s">
        <v>161</v>
      </c>
      <c r="B355" t="s">
        <v>1094</v>
      </c>
      <c r="C355" t="s">
        <v>690</v>
      </c>
      <c r="D355" t="s">
        <v>672</v>
      </c>
      <c r="E355">
        <v>2010</v>
      </c>
      <c r="F355" t="s">
        <v>691</v>
      </c>
      <c r="G355" s="58">
        <v>40830130</v>
      </c>
      <c r="H355" s="58">
        <v>35934055</v>
      </c>
      <c r="I355" s="58">
        <v>30852760</v>
      </c>
      <c r="J355" s="58">
        <v>22117404</v>
      </c>
      <c r="K355" s="58">
        <v>19221737</v>
      </c>
      <c r="L355" s="58">
        <v>7140169</v>
      </c>
      <c r="M355" s="58">
        <v>6701863</v>
      </c>
      <c r="N355" s="58">
        <v>2989217</v>
      </c>
      <c r="O355" s="58">
        <v>7781895</v>
      </c>
      <c r="P355" s="58">
        <v>24661211</v>
      </c>
      <c r="Q355" s="58">
        <v>34204506</v>
      </c>
      <c r="R355" s="58">
        <v>40082475</v>
      </c>
      <c r="S355" s="58">
        <v>272517422</v>
      </c>
    </row>
    <row r="356" spans="1:19" x14ac:dyDescent="0.25">
      <c r="A356" s="51" t="s">
        <v>161</v>
      </c>
      <c r="B356" t="s">
        <v>971</v>
      </c>
      <c r="C356" t="s">
        <v>690</v>
      </c>
      <c r="D356" t="s">
        <v>672</v>
      </c>
      <c r="E356">
        <v>2010</v>
      </c>
      <c r="F356" t="s">
        <v>691</v>
      </c>
      <c r="G356" s="58">
        <v>18705364</v>
      </c>
      <c r="H356" s="58">
        <v>16549073</v>
      </c>
      <c r="I356" s="58">
        <v>9587121</v>
      </c>
      <c r="J356" s="58">
        <v>931110</v>
      </c>
      <c r="K356" s="58">
        <v>2359850</v>
      </c>
      <c r="L356" s="58">
        <v>553324</v>
      </c>
      <c r="M356" s="58">
        <v>0</v>
      </c>
      <c r="N356" s="58">
        <v>0</v>
      </c>
      <c r="O356" s="58">
        <v>0</v>
      </c>
      <c r="P356" s="58">
        <v>409032</v>
      </c>
      <c r="Q356" s="58">
        <v>10629374</v>
      </c>
      <c r="R356" s="58">
        <v>19397063</v>
      </c>
      <c r="S356" s="58">
        <v>79121311</v>
      </c>
    </row>
    <row r="357" spans="1:19" x14ac:dyDescent="0.25">
      <c r="A357" s="51" t="s">
        <v>161</v>
      </c>
      <c r="B357" t="s">
        <v>1004</v>
      </c>
      <c r="C357" t="s">
        <v>690</v>
      </c>
      <c r="D357" t="s">
        <v>672</v>
      </c>
      <c r="E357">
        <v>2010</v>
      </c>
      <c r="F357" t="s">
        <v>691</v>
      </c>
      <c r="G357" s="58">
        <v>9480874</v>
      </c>
      <c r="H357" s="58">
        <v>12641684</v>
      </c>
      <c r="I357" s="58">
        <v>6822301</v>
      </c>
      <c r="J357" s="58">
        <v>390196</v>
      </c>
      <c r="K357" s="58">
        <v>1537343</v>
      </c>
      <c r="L357" s="58">
        <v>266752</v>
      </c>
      <c r="M357" s="58">
        <v>0</v>
      </c>
      <c r="N357" s="58">
        <v>0</v>
      </c>
      <c r="O357" s="58">
        <v>736755</v>
      </c>
      <c r="P357" s="58">
        <v>10066</v>
      </c>
      <c r="Q357" s="58">
        <v>8895041</v>
      </c>
      <c r="R357" s="58">
        <v>16754919</v>
      </c>
      <c r="S357" s="58">
        <v>57535931</v>
      </c>
    </row>
    <row r="358" spans="1:19" x14ac:dyDescent="0.25">
      <c r="A358" s="51" t="s">
        <v>161</v>
      </c>
      <c r="B358" t="s">
        <v>1005</v>
      </c>
      <c r="C358" t="s">
        <v>690</v>
      </c>
      <c r="D358" t="s">
        <v>672</v>
      </c>
      <c r="E358">
        <v>2010</v>
      </c>
      <c r="F358" t="s">
        <v>691</v>
      </c>
      <c r="G358" s="58">
        <v>13662980</v>
      </c>
      <c r="H358" s="58">
        <v>15665400</v>
      </c>
      <c r="I358" s="58">
        <v>9114157</v>
      </c>
      <c r="J358" s="58">
        <v>552733</v>
      </c>
      <c r="K358" s="58">
        <v>1644689</v>
      </c>
      <c r="L358" s="58">
        <v>385407</v>
      </c>
      <c r="M358" s="58">
        <v>163927</v>
      </c>
      <c r="N358" s="58">
        <v>0</v>
      </c>
      <c r="O358" s="58">
        <v>541213</v>
      </c>
      <c r="P358" s="58">
        <v>438592</v>
      </c>
      <c r="Q358" s="58">
        <v>10593830</v>
      </c>
      <c r="R358" s="58">
        <v>19392684</v>
      </c>
      <c r="S358" s="58">
        <v>72155612</v>
      </c>
    </row>
    <row r="359" spans="1:19" x14ac:dyDescent="0.25">
      <c r="A359" s="51" t="s">
        <v>161</v>
      </c>
      <c r="B359" t="s">
        <v>1006</v>
      </c>
      <c r="C359" t="s">
        <v>690</v>
      </c>
      <c r="D359" t="s">
        <v>672</v>
      </c>
      <c r="E359">
        <v>2010</v>
      </c>
      <c r="F359" t="s">
        <v>691</v>
      </c>
      <c r="G359" s="58">
        <v>16491592</v>
      </c>
      <c r="H359" s="58">
        <v>16486918</v>
      </c>
      <c r="I359" s="58">
        <v>9180384</v>
      </c>
      <c r="J359" s="58">
        <v>619267</v>
      </c>
      <c r="K359" s="58">
        <v>1886121</v>
      </c>
      <c r="L359" s="58">
        <v>410731</v>
      </c>
      <c r="M359" s="58">
        <v>136390</v>
      </c>
      <c r="N359" s="58">
        <v>0</v>
      </c>
      <c r="O359" s="58">
        <v>104118</v>
      </c>
      <c r="P359" s="58">
        <v>404637</v>
      </c>
      <c r="Q359" s="58">
        <v>10835503</v>
      </c>
      <c r="R359" s="58">
        <v>19403186</v>
      </c>
      <c r="S359" s="58">
        <v>75958847</v>
      </c>
    </row>
    <row r="360" spans="1:19" x14ac:dyDescent="0.25">
      <c r="A360" s="51" t="s">
        <v>161</v>
      </c>
      <c r="B360" t="s">
        <v>901</v>
      </c>
      <c r="C360" t="s">
        <v>690</v>
      </c>
      <c r="D360" t="s">
        <v>672</v>
      </c>
      <c r="E360">
        <v>2010</v>
      </c>
      <c r="F360" t="s">
        <v>691</v>
      </c>
      <c r="G360" s="58">
        <v>16643696</v>
      </c>
      <c r="H360" s="58">
        <v>16450507</v>
      </c>
      <c r="I360" s="58">
        <v>9432511</v>
      </c>
      <c r="J360" s="58">
        <v>876236</v>
      </c>
      <c r="K360" s="58">
        <v>2112042</v>
      </c>
      <c r="L360" s="58">
        <v>458972</v>
      </c>
      <c r="M360" s="58">
        <v>151754</v>
      </c>
      <c r="N360" s="58">
        <v>0</v>
      </c>
      <c r="O360" s="58">
        <v>798729</v>
      </c>
      <c r="P360" s="58">
        <v>492517</v>
      </c>
      <c r="Q360" s="58">
        <v>10819157</v>
      </c>
      <c r="R360" s="58">
        <v>19404496</v>
      </c>
      <c r="S360" s="58">
        <v>77640617</v>
      </c>
    </row>
    <row r="361" spans="1:19" x14ac:dyDescent="0.25">
      <c r="A361" s="51" t="s">
        <v>161</v>
      </c>
      <c r="B361" t="s">
        <v>941</v>
      </c>
      <c r="C361" t="s">
        <v>690</v>
      </c>
      <c r="D361" t="s">
        <v>672</v>
      </c>
      <c r="E361">
        <v>2010</v>
      </c>
      <c r="F361" t="s">
        <v>691</v>
      </c>
      <c r="G361" s="58">
        <v>11207472</v>
      </c>
      <c r="H361" s="58">
        <v>13916661</v>
      </c>
      <c r="I361" s="58">
        <v>7954162</v>
      </c>
      <c r="J361" s="58">
        <v>469858</v>
      </c>
      <c r="K361" s="58">
        <v>1453681</v>
      </c>
      <c r="L361" s="58">
        <v>307056</v>
      </c>
      <c r="M361" s="58">
        <v>0</v>
      </c>
      <c r="N361" s="58">
        <v>0</v>
      </c>
      <c r="O361" s="58">
        <v>127255</v>
      </c>
      <c r="P361" s="58">
        <v>13977</v>
      </c>
      <c r="Q361" s="58">
        <v>10279659</v>
      </c>
      <c r="R361" s="58">
        <v>19014692</v>
      </c>
      <c r="S361" s="58">
        <v>64744473</v>
      </c>
    </row>
    <row r="362" spans="1:19" x14ac:dyDescent="0.25">
      <c r="A362" s="51" t="s">
        <v>161</v>
      </c>
      <c r="B362" t="s">
        <v>1063</v>
      </c>
      <c r="C362" t="s">
        <v>690</v>
      </c>
      <c r="D362" t="s">
        <v>672</v>
      </c>
      <c r="E362">
        <v>2010</v>
      </c>
      <c r="F362" t="s">
        <v>691</v>
      </c>
      <c r="G362" s="58">
        <v>18282077</v>
      </c>
      <c r="H362" s="58">
        <v>16759135</v>
      </c>
      <c r="I362" s="58">
        <v>9696546</v>
      </c>
      <c r="J362" s="58">
        <v>1010389</v>
      </c>
      <c r="K362" s="58">
        <v>2962330</v>
      </c>
      <c r="L362" s="58">
        <v>760692</v>
      </c>
      <c r="M362" s="58">
        <v>204975</v>
      </c>
      <c r="N362" s="58">
        <v>0</v>
      </c>
      <c r="O362" s="58">
        <v>852551</v>
      </c>
      <c r="P362" s="58">
        <v>834049</v>
      </c>
      <c r="Q362" s="58">
        <v>10867141</v>
      </c>
      <c r="R362" s="58">
        <v>19393560</v>
      </c>
      <c r="S362" s="58">
        <v>81623445</v>
      </c>
    </row>
    <row r="363" spans="1:19" x14ac:dyDescent="0.25">
      <c r="A363" s="51" t="s">
        <v>161</v>
      </c>
      <c r="B363" t="s">
        <v>972</v>
      </c>
      <c r="C363" t="s">
        <v>690</v>
      </c>
      <c r="D363" t="s">
        <v>672</v>
      </c>
      <c r="E363">
        <v>2010</v>
      </c>
      <c r="F363" t="s">
        <v>691</v>
      </c>
      <c r="G363" s="58">
        <v>18913122</v>
      </c>
      <c r="H363" s="58">
        <v>19695309</v>
      </c>
      <c r="I363" s="58">
        <v>12004541</v>
      </c>
      <c r="J363" s="58">
        <v>2762589</v>
      </c>
      <c r="K363" s="58">
        <v>9001056</v>
      </c>
      <c r="L363" s="58">
        <v>4378778</v>
      </c>
      <c r="M363" s="58">
        <v>956080</v>
      </c>
      <c r="N363" s="58">
        <v>1247361</v>
      </c>
      <c r="O363" s="58">
        <v>2943733</v>
      </c>
      <c r="P363" s="58">
        <v>1770748</v>
      </c>
      <c r="Q363" s="58">
        <v>16291361</v>
      </c>
      <c r="R363" s="58">
        <v>21356016</v>
      </c>
      <c r="S363" s="58">
        <v>111320694</v>
      </c>
    </row>
    <row r="364" spans="1:19" x14ac:dyDescent="0.25">
      <c r="A364" s="51" t="s">
        <v>161</v>
      </c>
      <c r="B364" t="s">
        <v>1007</v>
      </c>
      <c r="C364" t="s">
        <v>690</v>
      </c>
      <c r="D364" t="s">
        <v>672</v>
      </c>
      <c r="E364">
        <v>2010</v>
      </c>
      <c r="F364" t="s">
        <v>691</v>
      </c>
      <c r="G364" s="58">
        <v>19966183</v>
      </c>
      <c r="H364" s="58">
        <v>17904827</v>
      </c>
      <c r="I364" s="58">
        <v>10609557</v>
      </c>
      <c r="J364" s="58">
        <v>2241722</v>
      </c>
      <c r="K364" s="58">
        <v>6948337</v>
      </c>
      <c r="L364" s="58">
        <v>1110121</v>
      </c>
      <c r="M364" s="58">
        <v>618640</v>
      </c>
      <c r="N364" s="58">
        <v>429774</v>
      </c>
      <c r="O364" s="58">
        <v>2249846</v>
      </c>
      <c r="P364" s="58">
        <v>1576221</v>
      </c>
      <c r="Q364" s="58">
        <v>14737461</v>
      </c>
      <c r="R364" s="58">
        <v>19405372</v>
      </c>
      <c r="S364" s="58">
        <v>97798061</v>
      </c>
    </row>
    <row r="365" spans="1:19" x14ac:dyDescent="0.25">
      <c r="A365" s="51" t="s">
        <v>161</v>
      </c>
      <c r="B365" t="s">
        <v>942</v>
      </c>
      <c r="C365" t="s">
        <v>690</v>
      </c>
      <c r="D365" t="s">
        <v>672</v>
      </c>
      <c r="E365">
        <v>2010</v>
      </c>
      <c r="F365" t="s">
        <v>691</v>
      </c>
      <c r="G365" s="58">
        <v>22154029</v>
      </c>
      <c r="H365" s="58">
        <v>19695309</v>
      </c>
      <c r="I365" s="58">
        <v>11820068</v>
      </c>
      <c r="J365" s="58">
        <v>2528401</v>
      </c>
      <c r="K365" s="58">
        <v>8756537</v>
      </c>
      <c r="L365" s="58">
        <v>1886668</v>
      </c>
      <c r="M365" s="58">
        <v>863729</v>
      </c>
      <c r="N365" s="58">
        <v>1238524</v>
      </c>
      <c r="O365" s="58">
        <v>2982469</v>
      </c>
      <c r="P365" s="58">
        <v>1756690</v>
      </c>
      <c r="Q365" s="58">
        <v>16286279</v>
      </c>
      <c r="R365" s="58">
        <v>21354573</v>
      </c>
      <c r="S365" s="58">
        <v>111323276</v>
      </c>
    </row>
    <row r="366" spans="1:19" x14ac:dyDescent="0.25">
      <c r="A366" s="51" t="s">
        <v>161</v>
      </c>
      <c r="B366" t="s">
        <v>1064</v>
      </c>
      <c r="C366" t="s">
        <v>690</v>
      </c>
      <c r="D366" t="s">
        <v>672</v>
      </c>
      <c r="E366">
        <v>2010</v>
      </c>
      <c r="F366" t="s">
        <v>691</v>
      </c>
      <c r="G366" s="58">
        <v>7287982</v>
      </c>
      <c r="H366" s="58">
        <v>11178923</v>
      </c>
      <c r="I366" s="58">
        <v>5564601</v>
      </c>
      <c r="J366" s="58">
        <v>68102</v>
      </c>
      <c r="K366" s="58">
        <v>655930</v>
      </c>
      <c r="L366" s="58">
        <v>56125</v>
      </c>
      <c r="M366" s="58">
        <v>0</v>
      </c>
      <c r="N366" s="58">
        <v>0</v>
      </c>
      <c r="O366" s="58">
        <v>518097</v>
      </c>
      <c r="P366" s="58">
        <v>0</v>
      </c>
      <c r="Q366" s="58">
        <v>5074312</v>
      </c>
      <c r="R366" s="58">
        <v>10631074</v>
      </c>
      <c r="S366" s="58">
        <v>41035146</v>
      </c>
    </row>
    <row r="367" spans="1:19" x14ac:dyDescent="0.25">
      <c r="A367" s="51" t="s">
        <v>161</v>
      </c>
      <c r="B367" t="s">
        <v>1132</v>
      </c>
      <c r="C367" t="s">
        <v>690</v>
      </c>
      <c r="D367" t="s">
        <v>672</v>
      </c>
      <c r="E367">
        <v>2010</v>
      </c>
      <c r="F367" t="s">
        <v>691</v>
      </c>
      <c r="G367" s="58">
        <v>18033098</v>
      </c>
      <c r="H367" s="58">
        <v>16509561</v>
      </c>
      <c r="I367" s="58">
        <v>9912222</v>
      </c>
      <c r="J367" s="58">
        <v>1395152</v>
      </c>
      <c r="K367" s="58">
        <v>3961427</v>
      </c>
      <c r="L367" s="58">
        <v>844651</v>
      </c>
      <c r="M367" s="58">
        <v>191994</v>
      </c>
      <c r="N367" s="58">
        <v>47353</v>
      </c>
      <c r="O367" s="58">
        <v>842752</v>
      </c>
      <c r="P367" s="58">
        <v>967053</v>
      </c>
      <c r="Q367" s="58">
        <v>11327379</v>
      </c>
      <c r="R367" s="58">
        <v>19234312</v>
      </c>
      <c r="S367" s="58">
        <v>83266954</v>
      </c>
    </row>
    <row r="368" spans="1:19" x14ac:dyDescent="0.25">
      <c r="A368" s="51" t="s">
        <v>161</v>
      </c>
      <c r="B368" t="s">
        <v>902</v>
      </c>
      <c r="C368" t="s">
        <v>690</v>
      </c>
      <c r="D368" t="s">
        <v>672</v>
      </c>
      <c r="E368">
        <v>2010</v>
      </c>
      <c r="F368" t="s">
        <v>691</v>
      </c>
      <c r="G368" s="58">
        <v>21568872</v>
      </c>
      <c r="H368" s="58">
        <v>19641576</v>
      </c>
      <c r="I368" s="58">
        <v>11174255</v>
      </c>
      <c r="J368" s="58">
        <v>2822956</v>
      </c>
      <c r="K368" s="58">
        <v>8896164</v>
      </c>
      <c r="L368" s="58">
        <v>4390496</v>
      </c>
      <c r="M368" s="58">
        <v>921995</v>
      </c>
      <c r="N368" s="58">
        <v>1258339</v>
      </c>
      <c r="O368" s="58">
        <v>3026731</v>
      </c>
      <c r="P368" s="58">
        <v>1852916</v>
      </c>
      <c r="Q368" s="58">
        <v>15942650</v>
      </c>
      <c r="R368" s="58">
        <v>21175077</v>
      </c>
      <c r="S368" s="58">
        <v>112672027</v>
      </c>
    </row>
    <row r="369" spans="1:19" x14ac:dyDescent="0.25">
      <c r="A369" s="51" t="s">
        <v>161</v>
      </c>
      <c r="B369" t="s">
        <v>1065</v>
      </c>
      <c r="C369" t="s">
        <v>690</v>
      </c>
      <c r="D369" t="s">
        <v>672</v>
      </c>
      <c r="E369">
        <v>2010</v>
      </c>
      <c r="F369" t="s">
        <v>691</v>
      </c>
      <c r="G369" s="58">
        <v>12498612</v>
      </c>
      <c r="H369" s="58">
        <v>13171986</v>
      </c>
      <c r="I369" s="58">
        <v>7069723</v>
      </c>
      <c r="J369" s="58">
        <v>456270</v>
      </c>
      <c r="K369" s="58">
        <v>1538402</v>
      </c>
      <c r="L369" s="58">
        <v>331305</v>
      </c>
      <c r="M369" s="58">
        <v>9004</v>
      </c>
      <c r="N369" s="58">
        <v>0</v>
      </c>
      <c r="O369" s="58">
        <v>739391</v>
      </c>
      <c r="P369" s="58">
        <v>365501</v>
      </c>
      <c r="Q369" s="58">
        <v>10152754</v>
      </c>
      <c r="R369" s="58">
        <v>18281915</v>
      </c>
      <c r="S369" s="58">
        <v>64614863</v>
      </c>
    </row>
    <row r="370" spans="1:19" x14ac:dyDescent="0.25">
      <c r="A370" s="51" t="s">
        <v>161</v>
      </c>
      <c r="B370" t="s">
        <v>975</v>
      </c>
      <c r="C370" t="s">
        <v>690</v>
      </c>
      <c r="D370" t="s">
        <v>672</v>
      </c>
      <c r="E370">
        <v>2010</v>
      </c>
      <c r="F370" t="s">
        <v>691</v>
      </c>
      <c r="G370" s="58">
        <v>4775086</v>
      </c>
      <c r="H370" s="58">
        <v>8216333</v>
      </c>
      <c r="I370" s="58">
        <v>3713882</v>
      </c>
      <c r="J370" s="58">
        <v>5628</v>
      </c>
      <c r="K370" s="58">
        <v>464681</v>
      </c>
      <c r="L370" s="58">
        <v>25562</v>
      </c>
      <c r="M370" s="58">
        <v>0</v>
      </c>
      <c r="N370" s="58">
        <v>0</v>
      </c>
      <c r="O370" s="58">
        <v>29750</v>
      </c>
      <c r="P370" s="58">
        <v>0</v>
      </c>
      <c r="Q370" s="58">
        <v>2866470</v>
      </c>
      <c r="R370" s="58">
        <v>6460221</v>
      </c>
      <c r="S370" s="58">
        <v>26557613</v>
      </c>
    </row>
    <row r="371" spans="1:19" x14ac:dyDescent="0.25">
      <c r="A371" s="51" t="s">
        <v>161</v>
      </c>
      <c r="B371" t="s">
        <v>1035</v>
      </c>
      <c r="C371" t="s">
        <v>690</v>
      </c>
      <c r="D371" t="s">
        <v>672</v>
      </c>
      <c r="E371">
        <v>2010</v>
      </c>
      <c r="F371" t="s">
        <v>691</v>
      </c>
      <c r="G371" s="58">
        <v>7624676</v>
      </c>
      <c r="H371" s="58">
        <v>12293128</v>
      </c>
      <c r="I371" s="58">
        <v>5895879</v>
      </c>
      <c r="J371" s="58">
        <v>39641</v>
      </c>
      <c r="K371" s="58">
        <v>704814</v>
      </c>
      <c r="L371" s="58">
        <v>51173</v>
      </c>
      <c r="M371" s="58">
        <v>0</v>
      </c>
      <c r="N371" s="58">
        <v>0</v>
      </c>
      <c r="O371" s="58">
        <v>367682</v>
      </c>
      <c r="P371" s="58">
        <v>0</v>
      </c>
      <c r="Q371" s="58">
        <v>4652918</v>
      </c>
      <c r="R371" s="58">
        <v>9213595</v>
      </c>
      <c r="S371" s="58">
        <v>40843506</v>
      </c>
    </row>
    <row r="372" spans="1:19" x14ac:dyDescent="0.25">
      <c r="A372" s="51" t="s">
        <v>161</v>
      </c>
      <c r="B372" t="s">
        <v>943</v>
      </c>
      <c r="C372" t="s">
        <v>690</v>
      </c>
      <c r="D372" t="s">
        <v>672</v>
      </c>
      <c r="E372">
        <v>2010</v>
      </c>
      <c r="F372" t="s">
        <v>691</v>
      </c>
      <c r="G372" s="58">
        <v>7122605</v>
      </c>
      <c r="H372" s="58">
        <v>11002663</v>
      </c>
      <c r="I372" s="58">
        <v>5309146</v>
      </c>
      <c r="J372" s="58">
        <v>105029</v>
      </c>
      <c r="K372" s="58">
        <v>782477</v>
      </c>
      <c r="L372" s="58">
        <v>84676</v>
      </c>
      <c r="M372" s="58">
        <v>0</v>
      </c>
      <c r="N372" s="58">
        <v>0</v>
      </c>
      <c r="O372" s="58">
        <v>45721</v>
      </c>
      <c r="P372" s="58">
        <v>0</v>
      </c>
      <c r="Q372" s="58">
        <v>4786426</v>
      </c>
      <c r="R372" s="58">
        <v>9491949</v>
      </c>
      <c r="S372" s="58">
        <v>38730692</v>
      </c>
    </row>
    <row r="373" spans="1:19" x14ac:dyDescent="0.25">
      <c r="A373" s="51" t="s">
        <v>161</v>
      </c>
      <c r="B373" t="s">
        <v>976</v>
      </c>
      <c r="C373" t="s">
        <v>690</v>
      </c>
      <c r="D373" t="s">
        <v>672</v>
      </c>
      <c r="E373">
        <v>2010</v>
      </c>
      <c r="F373" t="s">
        <v>691</v>
      </c>
      <c r="G373" s="58">
        <v>22749050</v>
      </c>
      <c r="H373" s="58">
        <v>19764058</v>
      </c>
      <c r="I373" s="58">
        <v>13067321</v>
      </c>
      <c r="J373" s="58">
        <v>2971479</v>
      </c>
      <c r="K373" s="58">
        <v>9827700</v>
      </c>
      <c r="L373" s="58">
        <v>4799868</v>
      </c>
      <c r="M373" s="58">
        <v>988018</v>
      </c>
      <c r="N373" s="58">
        <v>1377053</v>
      </c>
      <c r="O373" s="58">
        <v>3713538</v>
      </c>
      <c r="P373" s="58">
        <v>1943217</v>
      </c>
      <c r="Q373" s="58">
        <v>15217736</v>
      </c>
      <c r="R373" s="58">
        <v>23287488</v>
      </c>
      <c r="S373" s="58">
        <v>119706526</v>
      </c>
    </row>
    <row r="374" spans="1:19" x14ac:dyDescent="0.25">
      <c r="A374" s="51" t="s">
        <v>161</v>
      </c>
      <c r="B374" t="s">
        <v>977</v>
      </c>
      <c r="C374" t="s">
        <v>690</v>
      </c>
      <c r="D374" t="s">
        <v>672</v>
      </c>
      <c r="E374">
        <v>2010</v>
      </c>
      <c r="F374" t="s">
        <v>691</v>
      </c>
      <c r="G374" s="58">
        <v>9384821</v>
      </c>
      <c r="H374" s="58">
        <v>12261609</v>
      </c>
      <c r="I374" s="58">
        <v>5960508</v>
      </c>
      <c r="J374" s="58">
        <v>343457</v>
      </c>
      <c r="K374" s="58">
        <v>1153058</v>
      </c>
      <c r="L374" s="58">
        <v>254539</v>
      </c>
      <c r="M374" s="58">
        <v>0</v>
      </c>
      <c r="N374" s="58">
        <v>0</v>
      </c>
      <c r="O374" s="58">
        <v>438851</v>
      </c>
      <c r="P374" s="58">
        <v>5194</v>
      </c>
      <c r="Q374" s="58">
        <v>8040983</v>
      </c>
      <c r="R374" s="58">
        <v>16281710</v>
      </c>
      <c r="S374" s="58">
        <v>54124730</v>
      </c>
    </row>
    <row r="375" spans="1:19" x14ac:dyDescent="0.25">
      <c r="A375" s="51" t="s">
        <v>161</v>
      </c>
      <c r="B375" t="s">
        <v>1133</v>
      </c>
      <c r="C375" t="s">
        <v>690</v>
      </c>
      <c r="D375" t="s">
        <v>672</v>
      </c>
      <c r="E375">
        <v>2010</v>
      </c>
      <c r="F375" t="s">
        <v>691</v>
      </c>
      <c r="G375" s="58">
        <v>20725805</v>
      </c>
      <c r="H375" s="58">
        <v>18733500</v>
      </c>
      <c r="I375" s="58">
        <v>11350861</v>
      </c>
      <c r="J375" s="58">
        <v>1606320</v>
      </c>
      <c r="K375" s="58">
        <v>5935561</v>
      </c>
      <c r="L375" s="58">
        <v>1042275</v>
      </c>
      <c r="M375" s="58">
        <v>319285</v>
      </c>
      <c r="N375" s="58">
        <v>501989</v>
      </c>
      <c r="O375" s="58">
        <v>1424981</v>
      </c>
      <c r="P375" s="58">
        <v>1943867</v>
      </c>
      <c r="Q375" s="58">
        <v>12657939</v>
      </c>
      <c r="R375" s="58">
        <v>21336763</v>
      </c>
      <c r="S375" s="58">
        <v>97579146</v>
      </c>
    </row>
    <row r="376" spans="1:19" x14ac:dyDescent="0.25">
      <c r="A376" s="51" t="s">
        <v>161</v>
      </c>
      <c r="B376" t="s">
        <v>1028</v>
      </c>
      <c r="C376" t="s">
        <v>690</v>
      </c>
      <c r="D376" t="s">
        <v>672</v>
      </c>
      <c r="E376">
        <v>2010</v>
      </c>
      <c r="F376" t="s">
        <v>691</v>
      </c>
      <c r="G376" s="58">
        <v>29053923</v>
      </c>
      <c r="H376" s="58">
        <v>26622911</v>
      </c>
      <c r="I376" s="58">
        <v>25751127</v>
      </c>
      <c r="J376" s="58">
        <v>17703040</v>
      </c>
      <c r="K376" s="58">
        <v>12530749</v>
      </c>
      <c r="L376" s="58">
        <v>6642961</v>
      </c>
      <c r="M376" s="58">
        <v>7190562</v>
      </c>
      <c r="N376" s="58">
        <v>5626631</v>
      </c>
      <c r="O376" s="58">
        <v>6220081</v>
      </c>
      <c r="P376" s="58">
        <v>18449300</v>
      </c>
      <c r="Q376" s="58">
        <v>26052718</v>
      </c>
      <c r="R376" s="58">
        <v>29609765</v>
      </c>
      <c r="S376" s="58">
        <v>211453768</v>
      </c>
    </row>
    <row r="377" spans="1:19" x14ac:dyDescent="0.25">
      <c r="A377" s="51" t="s">
        <v>161</v>
      </c>
      <c r="B377" t="s">
        <v>934</v>
      </c>
      <c r="C377" t="s">
        <v>690</v>
      </c>
      <c r="D377" t="s">
        <v>672</v>
      </c>
      <c r="E377">
        <v>2010</v>
      </c>
      <c r="F377" t="s">
        <v>691</v>
      </c>
      <c r="G377" s="58">
        <v>39946461</v>
      </c>
      <c r="H377" s="58">
        <v>36606502</v>
      </c>
      <c r="I377" s="58">
        <v>37552861</v>
      </c>
      <c r="J377" s="58">
        <v>29153933</v>
      </c>
      <c r="K377" s="58">
        <v>26609595</v>
      </c>
      <c r="L377" s="58">
        <v>21652346</v>
      </c>
      <c r="M377" s="58">
        <v>18221895</v>
      </c>
      <c r="N377" s="58">
        <v>16266247</v>
      </c>
      <c r="O377" s="58">
        <v>16442107</v>
      </c>
      <c r="P377" s="58">
        <v>28173390</v>
      </c>
      <c r="Q377" s="58">
        <v>35824965</v>
      </c>
      <c r="R377" s="58">
        <v>40695082</v>
      </c>
      <c r="S377" s="58">
        <v>347145384</v>
      </c>
    </row>
    <row r="378" spans="1:19" x14ac:dyDescent="0.25">
      <c r="A378" s="51" t="s">
        <v>161</v>
      </c>
      <c r="B378" t="s">
        <v>1127</v>
      </c>
      <c r="C378" t="s">
        <v>690</v>
      </c>
      <c r="D378" t="s">
        <v>672</v>
      </c>
      <c r="E378">
        <v>2010</v>
      </c>
      <c r="F378" t="s">
        <v>691</v>
      </c>
      <c r="G378" s="58">
        <v>36317403</v>
      </c>
      <c r="H378" s="58">
        <v>33278638</v>
      </c>
      <c r="I378" s="58">
        <v>33929107</v>
      </c>
      <c r="J378" s="58">
        <v>25279511</v>
      </c>
      <c r="K378" s="58">
        <v>20291889</v>
      </c>
      <c r="L378" s="58">
        <v>14798277</v>
      </c>
      <c r="M378" s="58">
        <v>10634728</v>
      </c>
      <c r="N378" s="58">
        <v>5679264</v>
      </c>
      <c r="O378" s="58">
        <v>11303509</v>
      </c>
      <c r="P378" s="58">
        <v>24598542</v>
      </c>
      <c r="Q378" s="58">
        <v>32568150</v>
      </c>
      <c r="R378" s="58">
        <v>36753799</v>
      </c>
      <c r="S378" s="58">
        <v>285432817</v>
      </c>
    </row>
    <row r="379" spans="1:19" x14ac:dyDescent="0.25">
      <c r="A379" s="51" t="s">
        <v>161</v>
      </c>
      <c r="B379" t="s">
        <v>966</v>
      </c>
      <c r="C379" t="s">
        <v>690</v>
      </c>
      <c r="D379" t="s">
        <v>672</v>
      </c>
      <c r="E379">
        <v>2010</v>
      </c>
      <c r="F379" t="s">
        <v>691</v>
      </c>
      <c r="G379" s="58">
        <v>29053923</v>
      </c>
      <c r="H379" s="58">
        <v>26622911</v>
      </c>
      <c r="I379" s="58">
        <v>27328327</v>
      </c>
      <c r="J379" s="58">
        <v>21220602</v>
      </c>
      <c r="K379" s="58">
        <v>19467706</v>
      </c>
      <c r="L379" s="58">
        <v>15777200</v>
      </c>
      <c r="M379" s="58">
        <v>14135663</v>
      </c>
      <c r="N379" s="58">
        <v>12002342</v>
      </c>
      <c r="O379" s="58">
        <v>12016204</v>
      </c>
      <c r="P379" s="58">
        <v>20553386</v>
      </c>
      <c r="Q379" s="58">
        <v>26054520</v>
      </c>
      <c r="R379" s="58">
        <v>29615766</v>
      </c>
      <c r="S379" s="58">
        <v>253848550</v>
      </c>
    </row>
    <row r="380" spans="1:19" x14ac:dyDescent="0.25">
      <c r="A380" s="51" t="s">
        <v>161</v>
      </c>
      <c r="B380" t="s">
        <v>1058</v>
      </c>
      <c r="C380" t="s">
        <v>690</v>
      </c>
      <c r="D380" t="s">
        <v>672</v>
      </c>
      <c r="E380">
        <v>2010</v>
      </c>
      <c r="F380" t="s">
        <v>691</v>
      </c>
      <c r="G380" s="58">
        <v>35811373</v>
      </c>
      <c r="H380" s="58">
        <v>33278638</v>
      </c>
      <c r="I380" s="58">
        <v>33859401</v>
      </c>
      <c r="J380" s="58">
        <v>25946346</v>
      </c>
      <c r="K380" s="58">
        <v>22601700</v>
      </c>
      <c r="L380" s="58">
        <v>15655720</v>
      </c>
      <c r="M380" s="58">
        <v>14925091</v>
      </c>
      <c r="N380" s="58">
        <v>12174610</v>
      </c>
      <c r="O380" s="58">
        <v>12638892</v>
      </c>
      <c r="P380" s="58">
        <v>24712386</v>
      </c>
      <c r="Q380" s="58">
        <v>32568150</v>
      </c>
      <c r="R380" s="58">
        <v>37016356</v>
      </c>
      <c r="S380" s="58">
        <v>301188663</v>
      </c>
    </row>
    <row r="381" spans="1:19" x14ac:dyDescent="0.25">
      <c r="A381" s="51" t="s">
        <v>161</v>
      </c>
      <c r="B381" t="s">
        <v>1029</v>
      </c>
      <c r="C381" t="s">
        <v>690</v>
      </c>
      <c r="D381" t="s">
        <v>672</v>
      </c>
      <c r="E381">
        <v>2010</v>
      </c>
      <c r="F381" t="s">
        <v>691</v>
      </c>
      <c r="G381" s="58">
        <v>29053923</v>
      </c>
      <c r="H381" s="58">
        <v>26622911</v>
      </c>
      <c r="I381" s="58">
        <v>26385316</v>
      </c>
      <c r="J381" s="58">
        <v>18051300</v>
      </c>
      <c r="K381" s="58">
        <v>14385644</v>
      </c>
      <c r="L381" s="58">
        <v>6602087</v>
      </c>
      <c r="M381" s="58">
        <v>7862198</v>
      </c>
      <c r="N381" s="58">
        <v>5451907</v>
      </c>
      <c r="O381" s="58">
        <v>6570893</v>
      </c>
      <c r="P381" s="58">
        <v>17319111</v>
      </c>
      <c r="Q381" s="58">
        <v>24864577</v>
      </c>
      <c r="R381" s="58">
        <v>29601759</v>
      </c>
      <c r="S381" s="58">
        <v>212771626</v>
      </c>
    </row>
    <row r="382" spans="1:19" x14ac:dyDescent="0.25">
      <c r="A382" s="51" t="s">
        <v>161</v>
      </c>
      <c r="B382" t="s">
        <v>1001</v>
      </c>
      <c r="C382" t="s">
        <v>690</v>
      </c>
      <c r="D382" t="s">
        <v>672</v>
      </c>
      <c r="E382">
        <v>2010</v>
      </c>
      <c r="F382" t="s">
        <v>691</v>
      </c>
      <c r="G382" s="58">
        <v>36317403</v>
      </c>
      <c r="H382" s="58">
        <v>33278638</v>
      </c>
      <c r="I382" s="58">
        <v>34138190</v>
      </c>
      <c r="J382" s="58">
        <v>25700051</v>
      </c>
      <c r="K382" s="58">
        <v>21725629</v>
      </c>
      <c r="L382" s="58">
        <v>15863178</v>
      </c>
      <c r="M382" s="58">
        <v>13327022</v>
      </c>
      <c r="N382" s="58">
        <v>7030718</v>
      </c>
      <c r="O382" s="58">
        <v>9243601</v>
      </c>
      <c r="P382" s="58">
        <v>24946557</v>
      </c>
      <c r="Q382" s="58">
        <v>32568150</v>
      </c>
      <c r="R382" s="58">
        <v>36998028</v>
      </c>
      <c r="S382" s="58">
        <v>291137165</v>
      </c>
    </row>
    <row r="383" spans="1:19" x14ac:dyDescent="0.25">
      <c r="A383" s="51" t="s">
        <v>161</v>
      </c>
      <c r="B383" t="s">
        <v>893</v>
      </c>
      <c r="C383" t="s">
        <v>690</v>
      </c>
      <c r="D383" t="s">
        <v>672</v>
      </c>
      <c r="E383">
        <v>2010</v>
      </c>
      <c r="F383" t="s">
        <v>691</v>
      </c>
      <c r="G383" s="58">
        <v>36317403</v>
      </c>
      <c r="H383" s="58">
        <v>33278638</v>
      </c>
      <c r="I383" s="58">
        <v>34150444</v>
      </c>
      <c r="J383" s="58">
        <v>26530669</v>
      </c>
      <c r="K383" s="58">
        <v>24335191</v>
      </c>
      <c r="L383" s="58">
        <v>19711639</v>
      </c>
      <c r="M383" s="58">
        <v>17667900</v>
      </c>
      <c r="N383" s="58">
        <v>14984160</v>
      </c>
      <c r="O383" s="58">
        <v>15002564</v>
      </c>
      <c r="P383" s="58">
        <v>25678143</v>
      </c>
      <c r="Q383" s="58">
        <v>32568150</v>
      </c>
      <c r="R383" s="58">
        <v>37011363</v>
      </c>
      <c r="S383" s="58">
        <v>317236264</v>
      </c>
    </row>
    <row r="384" spans="1:19" x14ac:dyDescent="0.25">
      <c r="A384" s="51" t="s">
        <v>161</v>
      </c>
      <c r="B384" t="s">
        <v>1128</v>
      </c>
      <c r="C384" t="s">
        <v>690</v>
      </c>
      <c r="D384" t="s">
        <v>672</v>
      </c>
      <c r="E384">
        <v>2010</v>
      </c>
      <c r="F384" t="s">
        <v>691</v>
      </c>
      <c r="G384" s="58">
        <v>32685663</v>
      </c>
      <c r="H384" s="58">
        <v>29950775</v>
      </c>
      <c r="I384" s="58">
        <v>29176827</v>
      </c>
      <c r="J384" s="58">
        <v>20732773</v>
      </c>
      <c r="K384" s="58">
        <v>16305123</v>
      </c>
      <c r="L384" s="58">
        <v>8131073</v>
      </c>
      <c r="M384" s="58">
        <v>8442951</v>
      </c>
      <c r="N384" s="58">
        <v>6632481</v>
      </c>
      <c r="O384" s="58">
        <v>7850263</v>
      </c>
      <c r="P384" s="58">
        <v>21176362</v>
      </c>
      <c r="Q384" s="58">
        <v>29311335</v>
      </c>
      <c r="R384" s="58">
        <v>33303471</v>
      </c>
      <c r="S384" s="58">
        <v>243699097</v>
      </c>
    </row>
    <row r="385" spans="1:19" x14ac:dyDescent="0.25">
      <c r="A385" s="51" t="s">
        <v>161</v>
      </c>
      <c r="B385" t="s">
        <v>933</v>
      </c>
      <c r="C385" t="s">
        <v>690</v>
      </c>
      <c r="D385" t="s">
        <v>672</v>
      </c>
      <c r="E385">
        <v>2010</v>
      </c>
      <c r="F385" t="s">
        <v>691</v>
      </c>
      <c r="G385" s="58">
        <v>29053923</v>
      </c>
      <c r="H385" s="58">
        <v>26622911</v>
      </c>
      <c r="I385" s="58">
        <v>27317915</v>
      </c>
      <c r="J385" s="58">
        <v>21068878</v>
      </c>
      <c r="K385" s="58">
        <v>19049291</v>
      </c>
      <c r="L385" s="58">
        <v>15532780</v>
      </c>
      <c r="M385" s="58">
        <v>12608038</v>
      </c>
      <c r="N385" s="58">
        <v>11629329</v>
      </c>
      <c r="O385" s="58">
        <v>11854089</v>
      </c>
      <c r="P385" s="58">
        <v>19392673</v>
      </c>
      <c r="Q385" s="58">
        <v>26054520</v>
      </c>
      <c r="R385" s="58">
        <v>29607088</v>
      </c>
      <c r="S385" s="58">
        <v>249791435</v>
      </c>
    </row>
    <row r="386" spans="1:19" x14ac:dyDescent="0.25">
      <c r="A386" s="51" t="s">
        <v>161</v>
      </c>
      <c r="B386" t="s">
        <v>1095</v>
      </c>
      <c r="C386" t="s">
        <v>690</v>
      </c>
      <c r="D386" t="s">
        <v>672</v>
      </c>
      <c r="E386">
        <v>2010</v>
      </c>
      <c r="F386" t="s">
        <v>691</v>
      </c>
      <c r="G386" s="58">
        <v>29053923</v>
      </c>
      <c r="H386" s="58">
        <v>26622911</v>
      </c>
      <c r="I386" s="58">
        <v>25252346</v>
      </c>
      <c r="J386" s="58">
        <v>15797726</v>
      </c>
      <c r="K386" s="58">
        <v>10219599</v>
      </c>
      <c r="L386" s="58">
        <v>2319211</v>
      </c>
      <c r="M386" s="58">
        <v>3185162</v>
      </c>
      <c r="N386" s="58">
        <v>1700584</v>
      </c>
      <c r="O386" s="58">
        <v>3037424</v>
      </c>
      <c r="P386" s="58">
        <v>17488834</v>
      </c>
      <c r="Q386" s="58">
        <v>26054520</v>
      </c>
      <c r="R386" s="58">
        <v>29593081</v>
      </c>
      <c r="S386" s="58">
        <v>190325321</v>
      </c>
    </row>
    <row r="387" spans="1:19" x14ac:dyDescent="0.25">
      <c r="A387" s="51" t="s">
        <v>161</v>
      </c>
      <c r="B387" t="s">
        <v>1059</v>
      </c>
      <c r="C387" t="s">
        <v>690</v>
      </c>
      <c r="D387" t="s">
        <v>672</v>
      </c>
      <c r="E387">
        <v>2010</v>
      </c>
      <c r="F387" t="s">
        <v>691</v>
      </c>
      <c r="G387" s="58">
        <v>23320288</v>
      </c>
      <c r="H387" s="58">
        <v>19395597</v>
      </c>
      <c r="I387" s="58">
        <v>14434913</v>
      </c>
      <c r="J387" s="58">
        <v>8879078</v>
      </c>
      <c r="K387" s="58">
        <v>11425394</v>
      </c>
      <c r="L387" s="58">
        <v>5300267</v>
      </c>
      <c r="M387" s="58">
        <v>1276795</v>
      </c>
      <c r="N387" s="58">
        <v>501906</v>
      </c>
      <c r="O387" s="58">
        <v>2646359</v>
      </c>
      <c r="P387" s="58">
        <v>13760399</v>
      </c>
      <c r="Q387" s="58">
        <v>14127293</v>
      </c>
      <c r="R387" s="58">
        <v>22474258</v>
      </c>
      <c r="S387" s="58">
        <v>137542547</v>
      </c>
    </row>
    <row r="388" spans="1:19" x14ac:dyDescent="0.25">
      <c r="A388" s="51" t="s">
        <v>161</v>
      </c>
      <c r="B388" t="s">
        <v>935</v>
      </c>
      <c r="C388" t="s">
        <v>690</v>
      </c>
      <c r="D388" t="s">
        <v>672</v>
      </c>
      <c r="E388">
        <v>2010</v>
      </c>
      <c r="F388" t="s">
        <v>691</v>
      </c>
      <c r="G388" s="58">
        <v>27673786</v>
      </c>
      <c r="H388" s="58">
        <v>23081558</v>
      </c>
      <c r="I388" s="58">
        <v>19855739</v>
      </c>
      <c r="J388" s="58">
        <v>13608542</v>
      </c>
      <c r="K388" s="58">
        <v>15899690</v>
      </c>
      <c r="L388" s="58">
        <v>872569</v>
      </c>
      <c r="M388" s="58">
        <v>7225321</v>
      </c>
      <c r="N388" s="58">
        <v>2330996</v>
      </c>
      <c r="O388" s="58">
        <v>3928609</v>
      </c>
      <c r="P388" s="58">
        <v>18688562</v>
      </c>
      <c r="Q388" s="58">
        <v>20818524</v>
      </c>
      <c r="R388" s="58">
        <v>26737047</v>
      </c>
      <c r="S388" s="58">
        <v>180720943</v>
      </c>
    </row>
    <row r="389" spans="1:19" x14ac:dyDescent="0.25">
      <c r="A389" s="51" t="s">
        <v>161</v>
      </c>
      <c r="B389" t="s">
        <v>967</v>
      </c>
      <c r="C389" t="s">
        <v>690</v>
      </c>
      <c r="D389" t="s">
        <v>672</v>
      </c>
      <c r="E389">
        <v>2010</v>
      </c>
      <c r="F389" t="s">
        <v>691</v>
      </c>
      <c r="G389" s="58">
        <v>25534733</v>
      </c>
      <c r="H389" s="58">
        <v>21279174</v>
      </c>
      <c r="I389" s="58">
        <v>17623980</v>
      </c>
      <c r="J389" s="58">
        <v>11169242</v>
      </c>
      <c r="K389" s="58">
        <v>12611176</v>
      </c>
      <c r="L389" s="58">
        <v>9884369</v>
      </c>
      <c r="M389" s="58">
        <v>3656384</v>
      </c>
      <c r="N389" s="58">
        <v>1329142</v>
      </c>
      <c r="O389" s="58">
        <v>3323255</v>
      </c>
      <c r="P389" s="58">
        <v>16129571</v>
      </c>
      <c r="Q389" s="58">
        <v>18084048</v>
      </c>
      <c r="R389" s="58">
        <v>24649873</v>
      </c>
      <c r="S389" s="58">
        <v>165274947</v>
      </c>
    </row>
    <row r="390" spans="1:19" x14ac:dyDescent="0.25">
      <c r="A390" s="51" t="s">
        <v>161</v>
      </c>
      <c r="B390" t="s">
        <v>1096</v>
      </c>
      <c r="C390" t="s">
        <v>690</v>
      </c>
      <c r="D390" t="s">
        <v>672</v>
      </c>
      <c r="E390">
        <v>2010</v>
      </c>
      <c r="F390" t="s">
        <v>691</v>
      </c>
      <c r="G390" s="58">
        <v>25441459</v>
      </c>
      <c r="H390" s="58">
        <v>21112651</v>
      </c>
      <c r="I390" s="58">
        <v>12424208</v>
      </c>
      <c r="J390" s="58">
        <v>8778273</v>
      </c>
      <c r="K390" s="58">
        <v>12442920</v>
      </c>
      <c r="L390" s="58">
        <v>2593148</v>
      </c>
      <c r="M390" s="58">
        <v>897894</v>
      </c>
      <c r="N390" s="58">
        <v>341269</v>
      </c>
      <c r="O390" s="58">
        <v>2468468</v>
      </c>
      <c r="P390" s="58">
        <v>13781598</v>
      </c>
      <c r="Q390" s="58">
        <v>13099723</v>
      </c>
      <c r="R390" s="58">
        <v>23770581</v>
      </c>
      <c r="S390" s="58">
        <v>137152192</v>
      </c>
    </row>
    <row r="391" spans="1:19" x14ac:dyDescent="0.25">
      <c r="A391" s="51" t="s">
        <v>161</v>
      </c>
      <c r="B391" t="s">
        <v>1097</v>
      </c>
      <c r="C391" t="s">
        <v>690</v>
      </c>
      <c r="D391" t="s">
        <v>672</v>
      </c>
      <c r="E391">
        <v>2010</v>
      </c>
      <c r="F391" t="s">
        <v>691</v>
      </c>
      <c r="G391" s="58">
        <v>29802539</v>
      </c>
      <c r="H391" s="58">
        <v>25044491</v>
      </c>
      <c r="I391" s="58">
        <v>22726912</v>
      </c>
      <c r="J391" s="58">
        <v>16175725</v>
      </c>
      <c r="K391" s="58">
        <v>19554120</v>
      </c>
      <c r="L391" s="58">
        <v>16345638</v>
      </c>
      <c r="M391" s="58">
        <v>9812593</v>
      </c>
      <c r="N391" s="58">
        <v>2703171</v>
      </c>
      <c r="O391" s="58">
        <v>4620803</v>
      </c>
      <c r="P391" s="58">
        <v>19491400</v>
      </c>
      <c r="Q391" s="58">
        <v>24547714</v>
      </c>
      <c r="R391" s="58">
        <v>28872659</v>
      </c>
      <c r="S391" s="58">
        <v>219697765</v>
      </c>
    </row>
    <row r="392" spans="1:19" x14ac:dyDescent="0.25">
      <c r="A392" s="51" t="s">
        <v>161</v>
      </c>
      <c r="B392" t="s">
        <v>1002</v>
      </c>
      <c r="C392" t="s">
        <v>690</v>
      </c>
      <c r="D392" t="s">
        <v>672</v>
      </c>
      <c r="E392">
        <v>2010</v>
      </c>
      <c r="F392" t="s">
        <v>691</v>
      </c>
      <c r="G392" s="58">
        <v>27673786</v>
      </c>
      <c r="H392" s="58">
        <v>23034073</v>
      </c>
      <c r="I392" s="58">
        <v>17474149</v>
      </c>
      <c r="J392" s="58">
        <v>13756130</v>
      </c>
      <c r="K392" s="58">
        <v>15033265</v>
      </c>
      <c r="L392" s="58">
        <v>11542699</v>
      </c>
      <c r="M392" s="58">
        <v>3002059</v>
      </c>
      <c r="N392" s="58">
        <v>372418</v>
      </c>
      <c r="O392" s="58">
        <v>3135602</v>
      </c>
      <c r="P392" s="58">
        <v>2251682</v>
      </c>
      <c r="Q392" s="58">
        <v>19682355</v>
      </c>
      <c r="R392" s="58">
        <v>26705826</v>
      </c>
      <c r="S392" s="58">
        <v>163664044</v>
      </c>
    </row>
    <row r="393" spans="1:19" x14ac:dyDescent="0.25">
      <c r="A393" s="51" t="s">
        <v>161</v>
      </c>
      <c r="B393" t="s">
        <v>1098</v>
      </c>
      <c r="C393" t="s">
        <v>690</v>
      </c>
      <c r="D393" t="s">
        <v>672</v>
      </c>
      <c r="E393">
        <v>2010</v>
      </c>
      <c r="F393" t="s">
        <v>691</v>
      </c>
      <c r="G393" s="58">
        <v>27673786</v>
      </c>
      <c r="H393" s="58">
        <v>23046125</v>
      </c>
      <c r="I393" s="58">
        <v>19716307</v>
      </c>
      <c r="J393" s="58">
        <v>14378621</v>
      </c>
      <c r="K393" s="58">
        <v>17202615</v>
      </c>
      <c r="L393" s="58">
        <v>14329507</v>
      </c>
      <c r="M393" s="58">
        <v>2887539</v>
      </c>
      <c r="N393" s="58">
        <v>522401</v>
      </c>
      <c r="O393" s="58">
        <v>3315809</v>
      </c>
      <c r="P393" s="58">
        <v>17873239</v>
      </c>
      <c r="Q393" s="58">
        <v>21980016</v>
      </c>
      <c r="R393" s="58">
        <v>26720841</v>
      </c>
      <c r="S393" s="58">
        <v>189646806</v>
      </c>
    </row>
    <row r="394" spans="1:19" x14ac:dyDescent="0.25">
      <c r="A394" s="51" t="s">
        <v>161</v>
      </c>
      <c r="B394" t="s">
        <v>1030</v>
      </c>
      <c r="C394" t="s">
        <v>690</v>
      </c>
      <c r="D394" t="s">
        <v>672</v>
      </c>
      <c r="E394">
        <v>2010</v>
      </c>
      <c r="F394" t="s">
        <v>691</v>
      </c>
      <c r="G394" s="58">
        <v>23416281</v>
      </c>
      <c r="H394" s="58">
        <v>17865515</v>
      </c>
      <c r="I394" s="58">
        <v>13879563</v>
      </c>
      <c r="J394" s="58">
        <v>9626481</v>
      </c>
      <c r="K394" s="58">
        <v>12210343</v>
      </c>
      <c r="L394" s="58">
        <v>9061648</v>
      </c>
      <c r="M394" s="58">
        <v>1737865</v>
      </c>
      <c r="N394" s="58">
        <v>312543</v>
      </c>
      <c r="O394" s="58">
        <v>2309097</v>
      </c>
      <c r="P394" s="58">
        <v>13530849</v>
      </c>
      <c r="Q394" s="58">
        <v>16244617</v>
      </c>
      <c r="R394" s="58">
        <v>22575891</v>
      </c>
      <c r="S394" s="58">
        <v>142770693</v>
      </c>
    </row>
    <row r="395" spans="1:19" x14ac:dyDescent="0.25">
      <c r="A395" s="51" t="s">
        <v>161</v>
      </c>
      <c r="B395" t="s">
        <v>1003</v>
      </c>
      <c r="C395" t="s">
        <v>690</v>
      </c>
      <c r="D395" t="s">
        <v>672</v>
      </c>
      <c r="E395">
        <v>2010</v>
      </c>
      <c r="F395" t="s">
        <v>691</v>
      </c>
      <c r="G395" s="58">
        <v>19353536</v>
      </c>
      <c r="H395" s="58">
        <v>15397413</v>
      </c>
      <c r="I395" s="58">
        <v>10015775</v>
      </c>
      <c r="J395" s="58">
        <v>3024854</v>
      </c>
      <c r="K395" s="58">
        <v>4096477</v>
      </c>
      <c r="L395" s="58">
        <v>0</v>
      </c>
      <c r="M395" s="58">
        <v>23582</v>
      </c>
      <c r="N395" s="58">
        <v>4365</v>
      </c>
      <c r="O395" s="58">
        <v>425480</v>
      </c>
      <c r="P395" s="58">
        <v>9073517</v>
      </c>
      <c r="Q395" s="58">
        <v>16219602</v>
      </c>
      <c r="R395" s="58">
        <v>21204787</v>
      </c>
      <c r="S395" s="58">
        <v>98839388</v>
      </c>
    </row>
    <row r="396" spans="1:19" x14ac:dyDescent="0.25">
      <c r="A396" s="51" t="s">
        <v>161</v>
      </c>
      <c r="B396" t="s">
        <v>1060</v>
      </c>
      <c r="C396" t="s">
        <v>690</v>
      </c>
      <c r="D396" t="s">
        <v>672</v>
      </c>
      <c r="E396">
        <v>2010</v>
      </c>
      <c r="F396" t="s">
        <v>691</v>
      </c>
      <c r="G396" s="58">
        <v>20115263</v>
      </c>
      <c r="H396" s="58">
        <v>16612339</v>
      </c>
      <c r="I396" s="58">
        <v>10947527</v>
      </c>
      <c r="J396" s="58">
        <v>3775527</v>
      </c>
      <c r="K396" s="58">
        <v>4785386</v>
      </c>
      <c r="L396" s="58">
        <v>0</v>
      </c>
      <c r="M396" s="58">
        <v>25190</v>
      </c>
      <c r="N396" s="58">
        <v>12008</v>
      </c>
      <c r="O396" s="58">
        <v>1416903</v>
      </c>
      <c r="P396" s="58">
        <v>9607693</v>
      </c>
      <c r="Q396" s="58">
        <v>14456954</v>
      </c>
      <c r="R396" s="58">
        <v>21204787</v>
      </c>
      <c r="S396" s="58">
        <v>102959577</v>
      </c>
    </row>
    <row r="397" spans="1:19" x14ac:dyDescent="0.25">
      <c r="A397" s="51" t="s">
        <v>161</v>
      </c>
      <c r="B397" t="s">
        <v>1129</v>
      </c>
      <c r="C397" t="s">
        <v>690</v>
      </c>
      <c r="D397" t="s">
        <v>672</v>
      </c>
      <c r="E397">
        <v>2010</v>
      </c>
      <c r="F397" t="s">
        <v>691</v>
      </c>
      <c r="G397" s="58">
        <v>20736749</v>
      </c>
      <c r="H397" s="58">
        <v>19341851</v>
      </c>
      <c r="I397" s="58">
        <v>12482308</v>
      </c>
      <c r="J397" s="58">
        <v>5174742</v>
      </c>
      <c r="K397" s="58">
        <v>5833327</v>
      </c>
      <c r="L397" s="58">
        <v>0</v>
      </c>
      <c r="M397" s="58">
        <v>166640</v>
      </c>
      <c r="N397" s="58">
        <v>126661</v>
      </c>
      <c r="O397" s="58">
        <v>2200567</v>
      </c>
      <c r="P397" s="58">
        <v>10787699</v>
      </c>
      <c r="Q397" s="58">
        <v>15899905</v>
      </c>
      <c r="R397" s="58">
        <v>23325266</v>
      </c>
      <c r="S397" s="58">
        <v>116075715</v>
      </c>
    </row>
    <row r="398" spans="1:19" x14ac:dyDescent="0.25">
      <c r="A398" s="51" t="s">
        <v>161</v>
      </c>
      <c r="B398" t="s">
        <v>936</v>
      </c>
      <c r="C398" t="s">
        <v>690</v>
      </c>
      <c r="D398" t="s">
        <v>672</v>
      </c>
      <c r="E398">
        <v>2010</v>
      </c>
      <c r="F398" t="s">
        <v>691</v>
      </c>
      <c r="G398" s="58">
        <v>16752687</v>
      </c>
      <c r="H398" s="58">
        <v>14823936</v>
      </c>
      <c r="I398" s="58">
        <v>9872800</v>
      </c>
      <c r="J398" s="58">
        <v>5943702</v>
      </c>
      <c r="K398" s="58">
        <v>4365562</v>
      </c>
      <c r="L398" s="58">
        <v>0</v>
      </c>
      <c r="M398" s="58">
        <v>241817</v>
      </c>
      <c r="N398" s="58">
        <v>568200</v>
      </c>
      <c r="O398" s="58">
        <v>2805374</v>
      </c>
      <c r="P398" s="58">
        <v>8407593</v>
      </c>
      <c r="Q398" s="58">
        <v>11611110</v>
      </c>
      <c r="R398" s="58">
        <v>16963830</v>
      </c>
      <c r="S398" s="58">
        <v>92356611</v>
      </c>
    </row>
    <row r="399" spans="1:19" x14ac:dyDescent="0.25">
      <c r="A399" s="51" t="s">
        <v>161</v>
      </c>
      <c r="B399" t="s">
        <v>894</v>
      </c>
      <c r="C399" t="s">
        <v>690</v>
      </c>
      <c r="D399" t="s">
        <v>672</v>
      </c>
      <c r="E399">
        <v>2010</v>
      </c>
      <c r="F399" t="s">
        <v>691</v>
      </c>
      <c r="G399" s="58">
        <v>16869378</v>
      </c>
      <c r="H399" s="58">
        <v>15339040</v>
      </c>
      <c r="I399" s="58">
        <v>12417980</v>
      </c>
      <c r="J399" s="58">
        <v>8148363</v>
      </c>
      <c r="K399" s="58">
        <v>7547797</v>
      </c>
      <c r="L399" s="58">
        <v>0</v>
      </c>
      <c r="M399" s="58">
        <v>360438</v>
      </c>
      <c r="N399" s="58">
        <v>1152345</v>
      </c>
      <c r="O399" s="58">
        <v>5670464</v>
      </c>
      <c r="P399" s="58">
        <v>9904545</v>
      </c>
      <c r="Q399" s="58">
        <v>11951916</v>
      </c>
      <c r="R399" s="58">
        <v>16963830</v>
      </c>
      <c r="S399" s="58">
        <v>106326096</v>
      </c>
    </row>
    <row r="400" spans="1:19" x14ac:dyDescent="0.25">
      <c r="A400" s="51" t="s">
        <v>161</v>
      </c>
      <c r="B400" t="s">
        <v>1061</v>
      </c>
      <c r="C400" t="s">
        <v>690</v>
      </c>
      <c r="D400" t="s">
        <v>672</v>
      </c>
      <c r="E400">
        <v>2010</v>
      </c>
      <c r="F400" t="s">
        <v>691</v>
      </c>
      <c r="G400" s="58">
        <v>21278823</v>
      </c>
      <c r="H400" s="58">
        <v>19573915</v>
      </c>
      <c r="I400" s="58">
        <v>19498942</v>
      </c>
      <c r="J400" s="58">
        <v>13493062</v>
      </c>
      <c r="K400" s="58">
        <v>9846325</v>
      </c>
      <c r="L400" s="58">
        <v>0</v>
      </c>
      <c r="M400" s="58">
        <v>3570979</v>
      </c>
      <c r="N400" s="58">
        <v>4621997</v>
      </c>
      <c r="O400" s="58">
        <v>10285712</v>
      </c>
      <c r="P400" s="58">
        <v>14557149</v>
      </c>
      <c r="Q400" s="58">
        <v>14712565</v>
      </c>
      <c r="R400" s="58">
        <v>21204787</v>
      </c>
      <c r="S400" s="58">
        <v>152644256</v>
      </c>
    </row>
    <row r="401" spans="1:19" x14ac:dyDescent="0.25">
      <c r="A401" s="51" t="s">
        <v>161</v>
      </c>
      <c r="B401" t="s">
        <v>1031</v>
      </c>
      <c r="C401" t="s">
        <v>690</v>
      </c>
      <c r="D401" t="s">
        <v>672</v>
      </c>
      <c r="E401">
        <v>2010</v>
      </c>
      <c r="F401" t="s">
        <v>691</v>
      </c>
      <c r="G401" s="58">
        <v>23406706</v>
      </c>
      <c r="H401" s="58">
        <v>21536652</v>
      </c>
      <c r="I401" s="58">
        <v>21464024</v>
      </c>
      <c r="J401" s="58">
        <v>14849003</v>
      </c>
      <c r="K401" s="58">
        <v>10938571</v>
      </c>
      <c r="L401" s="58">
        <v>0</v>
      </c>
      <c r="M401" s="58">
        <v>3927682</v>
      </c>
      <c r="N401" s="58">
        <v>5125303</v>
      </c>
      <c r="O401" s="58">
        <v>11320064</v>
      </c>
      <c r="P401" s="58">
        <v>16016736</v>
      </c>
      <c r="Q401" s="58">
        <v>16193412</v>
      </c>
      <c r="R401" s="58">
        <v>23325266</v>
      </c>
      <c r="S401" s="58">
        <v>168103419</v>
      </c>
    </row>
    <row r="402" spans="1:19" x14ac:dyDescent="0.25">
      <c r="A402" s="51" t="s">
        <v>161</v>
      </c>
      <c r="B402" t="s">
        <v>895</v>
      </c>
      <c r="C402" t="s">
        <v>690</v>
      </c>
      <c r="D402" t="s">
        <v>672</v>
      </c>
      <c r="E402">
        <v>2010</v>
      </c>
      <c r="F402" t="s">
        <v>691</v>
      </c>
      <c r="G402" s="58">
        <v>21142014</v>
      </c>
      <c r="H402" s="58">
        <v>18839711</v>
      </c>
      <c r="I402" s="58">
        <v>17413119</v>
      </c>
      <c r="J402" s="58">
        <v>11056203</v>
      </c>
      <c r="K402" s="58">
        <v>6955825</v>
      </c>
      <c r="L402" s="58">
        <v>0</v>
      </c>
      <c r="M402" s="58">
        <v>807483</v>
      </c>
      <c r="N402" s="58">
        <v>1623526</v>
      </c>
      <c r="O402" s="58">
        <v>7852794</v>
      </c>
      <c r="P402" s="58">
        <v>12990197</v>
      </c>
      <c r="Q402" s="58">
        <v>14689696</v>
      </c>
      <c r="R402" s="58">
        <v>21204787</v>
      </c>
      <c r="S402" s="58">
        <v>134575355</v>
      </c>
    </row>
    <row r="403" spans="1:19" x14ac:dyDescent="0.25">
      <c r="A403" s="51" t="s">
        <v>161</v>
      </c>
      <c r="B403" t="s">
        <v>937</v>
      </c>
      <c r="C403" t="s">
        <v>690</v>
      </c>
      <c r="D403" t="s">
        <v>672</v>
      </c>
      <c r="E403">
        <v>2010</v>
      </c>
      <c r="F403" t="s">
        <v>691</v>
      </c>
      <c r="G403" s="58">
        <v>23108878</v>
      </c>
      <c r="H403" s="58">
        <v>20515899</v>
      </c>
      <c r="I403" s="58">
        <v>14347338</v>
      </c>
      <c r="J403" s="58">
        <v>9034854</v>
      </c>
      <c r="K403" s="58">
        <v>6514853</v>
      </c>
      <c r="L403" s="58">
        <v>0</v>
      </c>
      <c r="M403" s="58">
        <v>2078704</v>
      </c>
      <c r="N403" s="58">
        <v>283935</v>
      </c>
      <c r="O403" s="58">
        <v>4353093</v>
      </c>
      <c r="P403" s="58">
        <v>12277380</v>
      </c>
      <c r="Q403" s="58">
        <v>15975812</v>
      </c>
      <c r="R403" s="58">
        <v>23325266</v>
      </c>
      <c r="S403" s="58">
        <v>131816012</v>
      </c>
    </row>
    <row r="404" spans="1:19" x14ac:dyDescent="0.25">
      <c r="A404" s="51" t="s">
        <v>161</v>
      </c>
      <c r="B404" t="s">
        <v>938</v>
      </c>
      <c r="C404" t="s">
        <v>690</v>
      </c>
      <c r="D404" t="s">
        <v>672</v>
      </c>
      <c r="E404">
        <v>2010</v>
      </c>
      <c r="F404" t="s">
        <v>691</v>
      </c>
      <c r="G404" s="58">
        <v>21278823</v>
      </c>
      <c r="H404" s="58">
        <v>19571006</v>
      </c>
      <c r="I404" s="58">
        <v>19502150</v>
      </c>
      <c r="J404" s="58">
        <v>13488700</v>
      </c>
      <c r="K404" s="58">
        <v>9883929</v>
      </c>
      <c r="L404" s="58">
        <v>0</v>
      </c>
      <c r="M404" s="58">
        <v>3567403</v>
      </c>
      <c r="N404" s="58">
        <v>4629352</v>
      </c>
      <c r="O404" s="58">
        <v>9580445</v>
      </c>
      <c r="P404" s="58">
        <v>14557149</v>
      </c>
      <c r="Q404" s="58">
        <v>14681802</v>
      </c>
      <c r="R404" s="58">
        <v>21204787</v>
      </c>
      <c r="S404" s="58">
        <v>151945546</v>
      </c>
    </row>
    <row r="405" spans="1:19" x14ac:dyDescent="0.25">
      <c r="A405" s="51" t="s">
        <v>161</v>
      </c>
      <c r="B405" t="s">
        <v>1130</v>
      </c>
      <c r="C405" t="s">
        <v>690</v>
      </c>
      <c r="D405" t="s">
        <v>672</v>
      </c>
      <c r="E405">
        <v>2010</v>
      </c>
      <c r="F405" t="s">
        <v>691</v>
      </c>
      <c r="G405" s="58">
        <v>21744541</v>
      </c>
      <c r="H405" s="58">
        <v>17832376</v>
      </c>
      <c r="I405" s="58">
        <v>11263433</v>
      </c>
      <c r="J405" s="58">
        <v>3608126</v>
      </c>
      <c r="K405" s="58">
        <v>4685797</v>
      </c>
      <c r="L405" s="58">
        <v>0</v>
      </c>
      <c r="M405" s="58">
        <v>26921</v>
      </c>
      <c r="N405" s="58">
        <v>10805</v>
      </c>
      <c r="O405" s="58">
        <v>684569</v>
      </c>
      <c r="P405" s="58">
        <v>10191216</v>
      </c>
      <c r="Q405" s="58">
        <v>14727683</v>
      </c>
      <c r="R405" s="58">
        <v>23325266</v>
      </c>
      <c r="S405" s="58">
        <v>108100733</v>
      </c>
    </row>
    <row r="406" spans="1:19" x14ac:dyDescent="0.25">
      <c r="A406" s="51" t="s">
        <v>161</v>
      </c>
      <c r="B406" t="s">
        <v>969</v>
      </c>
      <c r="C406" t="s">
        <v>690</v>
      </c>
      <c r="D406" t="s">
        <v>672</v>
      </c>
      <c r="E406">
        <v>2010</v>
      </c>
      <c r="F406" t="s">
        <v>691</v>
      </c>
      <c r="G406" s="58">
        <v>20366017</v>
      </c>
      <c r="H406" s="58">
        <v>15430291</v>
      </c>
      <c r="I406" s="58">
        <v>10397539</v>
      </c>
      <c r="J406" s="58">
        <v>3054680</v>
      </c>
      <c r="K406" s="58">
        <v>3038976</v>
      </c>
      <c r="L406" s="58">
        <v>0</v>
      </c>
      <c r="M406" s="58">
        <v>24956</v>
      </c>
      <c r="N406" s="58">
        <v>0</v>
      </c>
      <c r="O406" s="58">
        <v>361898</v>
      </c>
      <c r="P406" s="58">
        <v>9792637</v>
      </c>
      <c r="Q406" s="58">
        <v>14387098</v>
      </c>
      <c r="R406" s="58">
        <v>23325266</v>
      </c>
      <c r="S406" s="58">
        <v>100179358</v>
      </c>
    </row>
    <row r="407" spans="1:19" x14ac:dyDescent="0.25">
      <c r="A407" s="51" t="s">
        <v>161</v>
      </c>
      <c r="B407" t="s">
        <v>970</v>
      </c>
      <c r="C407" t="s">
        <v>690</v>
      </c>
      <c r="D407" t="s">
        <v>672</v>
      </c>
      <c r="E407">
        <v>2010</v>
      </c>
      <c r="F407" t="s">
        <v>691</v>
      </c>
      <c r="G407" s="58">
        <v>23406706</v>
      </c>
      <c r="H407" s="58">
        <v>21361457</v>
      </c>
      <c r="I407" s="58">
        <v>20688742</v>
      </c>
      <c r="J407" s="58">
        <v>14181548</v>
      </c>
      <c r="K407" s="58">
        <v>10846788</v>
      </c>
      <c r="L407" s="58">
        <v>0</v>
      </c>
      <c r="M407" s="58">
        <v>3919427</v>
      </c>
      <c r="N407" s="58">
        <v>4531009</v>
      </c>
      <c r="O407" s="58">
        <v>10344776</v>
      </c>
      <c r="P407" s="58">
        <v>15654570</v>
      </c>
      <c r="Q407" s="58">
        <v>15051372</v>
      </c>
      <c r="R407" s="58">
        <v>23325266</v>
      </c>
      <c r="S407" s="58">
        <v>163311661</v>
      </c>
    </row>
    <row r="408" spans="1:19" x14ac:dyDescent="0.25">
      <c r="A408" s="51" t="s">
        <v>161</v>
      </c>
      <c r="B408" t="s">
        <v>940</v>
      </c>
      <c r="C408" t="s">
        <v>690</v>
      </c>
      <c r="D408" t="s">
        <v>672</v>
      </c>
      <c r="E408">
        <v>2010</v>
      </c>
      <c r="F408" t="s">
        <v>691</v>
      </c>
      <c r="G408" s="58">
        <v>22497482</v>
      </c>
      <c r="H408" s="58">
        <v>20036792</v>
      </c>
      <c r="I408" s="58">
        <v>12763881</v>
      </c>
      <c r="J408" s="58">
        <v>7176385</v>
      </c>
      <c r="K408" s="58">
        <v>6784678</v>
      </c>
      <c r="L408" s="58">
        <v>0</v>
      </c>
      <c r="M408" s="58">
        <v>252125</v>
      </c>
      <c r="N408" s="58">
        <v>583186</v>
      </c>
      <c r="O408" s="58">
        <v>3057260</v>
      </c>
      <c r="P408" s="58">
        <v>11187428</v>
      </c>
      <c r="Q408" s="58">
        <v>14818205</v>
      </c>
      <c r="R408" s="58">
        <v>23325266</v>
      </c>
      <c r="S408" s="58">
        <v>122482688</v>
      </c>
    </row>
    <row r="409" spans="1:19" x14ac:dyDescent="0.25">
      <c r="A409" s="51" t="s">
        <v>161</v>
      </c>
      <c r="B409" t="s">
        <v>897</v>
      </c>
      <c r="C409" t="s">
        <v>690</v>
      </c>
      <c r="D409" t="s">
        <v>672</v>
      </c>
      <c r="E409">
        <v>2010</v>
      </c>
      <c r="F409" t="s">
        <v>691</v>
      </c>
      <c r="G409" s="58">
        <v>25217122</v>
      </c>
      <c r="H409" s="58">
        <v>22657187</v>
      </c>
      <c r="I409" s="58">
        <v>17077427</v>
      </c>
      <c r="J409" s="58">
        <v>10728433</v>
      </c>
      <c r="K409" s="58">
        <v>6588200</v>
      </c>
      <c r="L409" s="58">
        <v>0</v>
      </c>
      <c r="M409" s="58">
        <v>421677</v>
      </c>
      <c r="N409" s="58">
        <v>1031412</v>
      </c>
      <c r="O409" s="58">
        <v>5768986</v>
      </c>
      <c r="P409" s="58">
        <v>13923392</v>
      </c>
      <c r="Q409" s="58">
        <v>16360829</v>
      </c>
      <c r="R409" s="58">
        <v>25445744</v>
      </c>
      <c r="S409" s="58">
        <v>145220409</v>
      </c>
    </row>
    <row r="410" spans="1:19" x14ac:dyDescent="0.25">
      <c r="A410" s="51" t="s">
        <v>161</v>
      </c>
      <c r="B410" t="s">
        <v>898</v>
      </c>
      <c r="C410" t="s">
        <v>690</v>
      </c>
      <c r="D410" t="s">
        <v>672</v>
      </c>
      <c r="E410">
        <v>2010</v>
      </c>
      <c r="F410" t="s">
        <v>691</v>
      </c>
      <c r="G410" s="58">
        <v>17969445</v>
      </c>
      <c r="H410" s="58">
        <v>17089473</v>
      </c>
      <c r="I410" s="58">
        <v>13760141</v>
      </c>
      <c r="J410" s="58">
        <v>8762398</v>
      </c>
      <c r="K410" s="58">
        <v>8174768</v>
      </c>
      <c r="L410" s="58">
        <v>0</v>
      </c>
      <c r="M410" s="58">
        <v>399384</v>
      </c>
      <c r="N410" s="58">
        <v>983280</v>
      </c>
      <c r="O410" s="58">
        <v>5546970</v>
      </c>
      <c r="P410" s="58">
        <v>11015859</v>
      </c>
      <c r="Q410" s="58">
        <v>12275857</v>
      </c>
      <c r="R410" s="58">
        <v>19084308</v>
      </c>
      <c r="S410" s="58">
        <v>115061883</v>
      </c>
    </row>
    <row r="411" spans="1:19" x14ac:dyDescent="0.25">
      <c r="A411" s="51" t="s">
        <v>161</v>
      </c>
      <c r="B411" t="s">
        <v>1131</v>
      </c>
      <c r="C411" t="s">
        <v>690</v>
      </c>
      <c r="D411" t="s">
        <v>672</v>
      </c>
      <c r="E411">
        <v>2010</v>
      </c>
      <c r="F411" t="s">
        <v>691</v>
      </c>
      <c r="G411" s="58">
        <v>25534588</v>
      </c>
      <c r="H411" s="58">
        <v>23266689</v>
      </c>
      <c r="I411" s="58">
        <v>21505601</v>
      </c>
      <c r="J411" s="58">
        <v>13536339</v>
      </c>
      <c r="K411" s="58">
        <v>8480598</v>
      </c>
      <c r="L411" s="58">
        <v>0</v>
      </c>
      <c r="M411" s="58">
        <v>4502342</v>
      </c>
      <c r="N411" s="58">
        <v>2311998</v>
      </c>
      <c r="O411" s="58">
        <v>10464421</v>
      </c>
      <c r="P411" s="58">
        <v>16039944</v>
      </c>
      <c r="Q411" s="58">
        <v>16400228</v>
      </c>
      <c r="R411" s="58">
        <v>25445744</v>
      </c>
      <c r="S411" s="58">
        <v>167488492</v>
      </c>
    </row>
    <row r="412" spans="1:19" x14ac:dyDescent="0.25">
      <c r="A412" s="51" t="s">
        <v>161</v>
      </c>
      <c r="B412" t="s">
        <v>899</v>
      </c>
      <c r="C412" t="s">
        <v>690</v>
      </c>
      <c r="D412" t="s">
        <v>672</v>
      </c>
      <c r="E412">
        <v>2010</v>
      </c>
      <c r="F412" t="s">
        <v>691</v>
      </c>
      <c r="G412" s="58">
        <v>25534588</v>
      </c>
      <c r="H412" s="58">
        <v>23271933</v>
      </c>
      <c r="I412" s="58">
        <v>21445947</v>
      </c>
      <c r="J412" s="58">
        <v>13973453</v>
      </c>
      <c r="K412" s="58">
        <v>11652727</v>
      </c>
      <c r="L412" s="58">
        <v>0</v>
      </c>
      <c r="M412" s="58">
        <v>1520565</v>
      </c>
      <c r="N412" s="58">
        <v>2904984</v>
      </c>
      <c r="O412" s="58">
        <v>10182752</v>
      </c>
      <c r="P412" s="58">
        <v>16345026</v>
      </c>
      <c r="Q412" s="58">
        <v>11522503</v>
      </c>
      <c r="R412" s="58">
        <v>25445744</v>
      </c>
      <c r="S412" s="58">
        <v>163800222</v>
      </c>
    </row>
    <row r="413" spans="1:19" x14ac:dyDescent="0.25">
      <c r="A413" s="51" t="s">
        <v>161</v>
      </c>
      <c r="B413" t="s">
        <v>900</v>
      </c>
      <c r="C413" t="s">
        <v>690</v>
      </c>
      <c r="D413" t="s">
        <v>672</v>
      </c>
      <c r="E413">
        <v>2010</v>
      </c>
      <c r="F413" t="s">
        <v>691</v>
      </c>
      <c r="G413" s="58">
        <v>27662470</v>
      </c>
      <c r="H413" s="58">
        <v>25213154</v>
      </c>
      <c r="I413" s="58">
        <v>24546093</v>
      </c>
      <c r="J413" s="58">
        <v>16115540</v>
      </c>
      <c r="K413" s="58">
        <v>12589018</v>
      </c>
      <c r="L413" s="58">
        <v>0</v>
      </c>
      <c r="M413" s="58">
        <v>2327523</v>
      </c>
      <c r="N413" s="58">
        <v>4845462</v>
      </c>
      <c r="O413" s="58">
        <v>12374074</v>
      </c>
      <c r="P413" s="58">
        <v>18905984</v>
      </c>
      <c r="Q413" s="58">
        <v>17771784</v>
      </c>
      <c r="R413" s="58">
        <v>27566223</v>
      </c>
      <c r="S413" s="58">
        <v>189917325</v>
      </c>
    </row>
    <row r="414" spans="1:19" x14ac:dyDescent="0.25">
      <c r="A414" s="51" t="s">
        <v>161</v>
      </c>
      <c r="B414" t="s">
        <v>1109</v>
      </c>
      <c r="C414" t="s">
        <v>690</v>
      </c>
      <c r="D414" t="s">
        <v>672</v>
      </c>
      <c r="E414">
        <v>2010</v>
      </c>
      <c r="F414" t="s">
        <v>691</v>
      </c>
      <c r="G414" s="58">
        <v>0</v>
      </c>
      <c r="H414" s="58">
        <v>0</v>
      </c>
      <c r="I414" s="58">
        <v>0</v>
      </c>
      <c r="J414" s="58">
        <v>0</v>
      </c>
      <c r="K414" s="58">
        <v>0</v>
      </c>
      <c r="L414" s="58">
        <v>0</v>
      </c>
      <c r="M414" s="58">
        <v>0</v>
      </c>
      <c r="N414" s="58">
        <v>0</v>
      </c>
      <c r="O414" s="58">
        <v>0</v>
      </c>
      <c r="P414" s="58">
        <v>0</v>
      </c>
      <c r="Q414" s="58">
        <v>0</v>
      </c>
      <c r="R414" s="58">
        <v>0</v>
      </c>
      <c r="S414" s="58">
        <v>0</v>
      </c>
    </row>
    <row r="415" spans="1:19" x14ac:dyDescent="0.25">
      <c r="A415" s="51" t="s">
        <v>161</v>
      </c>
      <c r="B415" t="s">
        <v>1040</v>
      </c>
      <c r="C415" t="s">
        <v>690</v>
      </c>
      <c r="D415" t="s">
        <v>672</v>
      </c>
      <c r="E415">
        <v>2010</v>
      </c>
      <c r="F415" t="s">
        <v>691</v>
      </c>
      <c r="G415" s="58">
        <v>73598791</v>
      </c>
      <c r="H415" s="58">
        <v>65253325</v>
      </c>
      <c r="I415" s="58">
        <v>64812624</v>
      </c>
      <c r="J415" s="58">
        <v>42590946</v>
      </c>
      <c r="K415" s="58">
        <v>22782298</v>
      </c>
      <c r="L415" s="58">
        <v>11440509</v>
      </c>
      <c r="M415" s="58">
        <v>18020920</v>
      </c>
      <c r="N415" s="58">
        <v>0</v>
      </c>
      <c r="O415" s="58">
        <v>13105548</v>
      </c>
      <c r="P415" s="58">
        <v>58333253</v>
      </c>
      <c r="Q415" s="58">
        <v>65572389</v>
      </c>
      <c r="R415" s="58">
        <v>78205600</v>
      </c>
      <c r="S415" s="58">
        <v>513716203</v>
      </c>
    </row>
    <row r="416" spans="1:19" x14ac:dyDescent="0.25">
      <c r="A416" s="51" t="s">
        <v>161</v>
      </c>
      <c r="B416" t="s">
        <v>1070</v>
      </c>
      <c r="C416" t="s">
        <v>690</v>
      </c>
      <c r="D416" t="s">
        <v>672</v>
      </c>
      <c r="E416">
        <v>2010</v>
      </c>
      <c r="F416" t="s">
        <v>691</v>
      </c>
      <c r="G416" s="58">
        <v>30988964</v>
      </c>
      <c r="H416" s="58">
        <v>27321805</v>
      </c>
      <c r="I416" s="58">
        <v>27804095</v>
      </c>
      <c r="J416" s="58">
        <v>24175244</v>
      </c>
      <c r="K416" s="58">
        <v>20215461</v>
      </c>
      <c r="L416" s="58">
        <v>17356165</v>
      </c>
      <c r="M416" s="58">
        <v>11605299</v>
      </c>
      <c r="N416" s="58">
        <v>0</v>
      </c>
      <c r="O416" s="58">
        <v>5909065</v>
      </c>
      <c r="P416" s="58">
        <v>26405644</v>
      </c>
      <c r="Q416" s="58">
        <v>27717077</v>
      </c>
      <c r="R416" s="58">
        <v>32928673</v>
      </c>
      <c r="S416" s="58">
        <v>252427492</v>
      </c>
    </row>
    <row r="417" spans="1:19" x14ac:dyDescent="0.25">
      <c r="A417" s="51" t="s">
        <v>161</v>
      </c>
      <c r="B417" t="s">
        <v>1111</v>
      </c>
      <c r="C417" t="s">
        <v>690</v>
      </c>
      <c r="D417" t="s">
        <v>672</v>
      </c>
      <c r="E417">
        <v>2010</v>
      </c>
      <c r="F417" t="s">
        <v>691</v>
      </c>
      <c r="G417" s="58">
        <v>42609826</v>
      </c>
      <c r="H417" s="58">
        <v>38379368</v>
      </c>
      <c r="I417" s="58">
        <v>39558468</v>
      </c>
      <c r="J417" s="58">
        <v>33418270</v>
      </c>
      <c r="K417" s="58">
        <v>28694179</v>
      </c>
      <c r="L417" s="58">
        <v>23720269</v>
      </c>
      <c r="M417" s="58">
        <v>16454662</v>
      </c>
      <c r="N417" s="58">
        <v>0</v>
      </c>
      <c r="O417" s="58">
        <v>8249886</v>
      </c>
      <c r="P417" s="58">
        <v>36199023</v>
      </c>
      <c r="Q417" s="58">
        <v>38046399</v>
      </c>
      <c r="R417" s="58">
        <v>45276926</v>
      </c>
      <c r="S417" s="58">
        <v>350607276</v>
      </c>
    </row>
    <row r="418" spans="1:19" x14ac:dyDescent="0.25">
      <c r="A418" s="51" t="s">
        <v>161</v>
      </c>
      <c r="B418" t="s">
        <v>985</v>
      </c>
      <c r="C418" t="s">
        <v>690</v>
      </c>
      <c r="D418" t="s">
        <v>672</v>
      </c>
      <c r="E418">
        <v>2010</v>
      </c>
      <c r="F418" t="s">
        <v>691</v>
      </c>
      <c r="G418" s="58">
        <v>46483447</v>
      </c>
      <c r="H418" s="58">
        <v>41974864</v>
      </c>
      <c r="I418" s="58">
        <v>42818830</v>
      </c>
      <c r="J418" s="58">
        <v>35370773</v>
      </c>
      <c r="K418" s="58">
        <v>26152091</v>
      </c>
      <c r="L418" s="58">
        <v>10247942</v>
      </c>
      <c r="M418" s="58">
        <v>0</v>
      </c>
      <c r="N418" s="58">
        <v>0</v>
      </c>
      <c r="O418" s="58">
        <v>0</v>
      </c>
      <c r="P418" s="58">
        <v>25668535</v>
      </c>
      <c r="Q418" s="58">
        <v>41536472</v>
      </c>
      <c r="R418" s="58">
        <v>49393010</v>
      </c>
      <c r="S418" s="58">
        <v>319645964</v>
      </c>
    </row>
    <row r="419" spans="1:19" x14ac:dyDescent="0.25">
      <c r="A419" s="51" t="s">
        <v>161</v>
      </c>
      <c r="B419" t="s">
        <v>1020</v>
      </c>
      <c r="C419" t="s">
        <v>690</v>
      </c>
      <c r="D419" t="s">
        <v>672</v>
      </c>
      <c r="E419">
        <v>2010</v>
      </c>
      <c r="F419" t="s">
        <v>691</v>
      </c>
      <c r="G419" s="58">
        <v>42609826</v>
      </c>
      <c r="H419" s="58">
        <v>38486725</v>
      </c>
      <c r="I419" s="58">
        <v>39126182</v>
      </c>
      <c r="J419" s="58">
        <v>27689586</v>
      </c>
      <c r="K419" s="58">
        <v>23576960</v>
      </c>
      <c r="L419" s="58">
        <v>13989665</v>
      </c>
      <c r="M419" s="58">
        <v>0</v>
      </c>
      <c r="N419" s="58">
        <v>0</v>
      </c>
      <c r="O419" s="58">
        <v>4800075</v>
      </c>
      <c r="P419" s="58">
        <v>36145918</v>
      </c>
      <c r="Q419" s="58">
        <v>38080487</v>
      </c>
      <c r="R419" s="58">
        <v>45238368</v>
      </c>
      <c r="S419" s="58">
        <v>309743792</v>
      </c>
    </row>
    <row r="420" spans="1:19" x14ac:dyDescent="0.25">
      <c r="A420" s="51" t="s">
        <v>161</v>
      </c>
      <c r="B420" t="s">
        <v>1071</v>
      </c>
      <c r="C420" t="s">
        <v>690</v>
      </c>
      <c r="D420" t="s">
        <v>672</v>
      </c>
      <c r="E420">
        <v>2010</v>
      </c>
      <c r="F420" t="s">
        <v>691</v>
      </c>
      <c r="G420" s="58">
        <v>46483447</v>
      </c>
      <c r="H420" s="58">
        <v>41963163</v>
      </c>
      <c r="I420" s="58">
        <v>43107155</v>
      </c>
      <c r="J420" s="58">
        <v>36344804</v>
      </c>
      <c r="K420" s="58">
        <v>31361107</v>
      </c>
      <c r="L420" s="58">
        <v>26427878</v>
      </c>
      <c r="M420" s="58">
        <v>19206864</v>
      </c>
      <c r="N420" s="58">
        <v>0</v>
      </c>
      <c r="O420" s="58">
        <v>8995234</v>
      </c>
      <c r="P420" s="58">
        <v>39767850</v>
      </c>
      <c r="Q420" s="58">
        <v>41473837</v>
      </c>
      <c r="R420" s="58">
        <v>49393010</v>
      </c>
      <c r="S420" s="58">
        <v>384524349</v>
      </c>
    </row>
    <row r="421" spans="1:19" x14ac:dyDescent="0.25">
      <c r="A421" s="51" t="s">
        <v>161</v>
      </c>
      <c r="B421" t="s">
        <v>1072</v>
      </c>
      <c r="C421" t="s">
        <v>690</v>
      </c>
      <c r="D421" t="s">
        <v>672</v>
      </c>
      <c r="E421">
        <v>2010</v>
      </c>
      <c r="F421" t="s">
        <v>691</v>
      </c>
      <c r="G421" s="58">
        <v>34862585</v>
      </c>
      <c r="H421" s="58">
        <v>31423656</v>
      </c>
      <c r="I421" s="58">
        <v>31934285</v>
      </c>
      <c r="J421" s="58">
        <v>23245573</v>
      </c>
      <c r="K421" s="58">
        <v>19093018</v>
      </c>
      <c r="L421" s="58">
        <v>14280556</v>
      </c>
      <c r="M421" s="58">
        <v>9458172</v>
      </c>
      <c r="N421" s="58">
        <v>0</v>
      </c>
      <c r="O421" s="58">
        <v>6582507</v>
      </c>
      <c r="P421" s="58">
        <v>22601697</v>
      </c>
      <c r="Q421" s="58">
        <v>31164103</v>
      </c>
      <c r="R421" s="58">
        <v>37044758</v>
      </c>
      <c r="S421" s="58">
        <v>261690910</v>
      </c>
    </row>
    <row r="422" spans="1:19" x14ac:dyDescent="0.25">
      <c r="A422" s="51" t="s">
        <v>161</v>
      </c>
      <c r="B422" t="s">
        <v>984</v>
      </c>
      <c r="C422" t="s">
        <v>690</v>
      </c>
      <c r="D422" t="s">
        <v>672</v>
      </c>
      <c r="E422">
        <v>2010</v>
      </c>
      <c r="F422" t="s">
        <v>691</v>
      </c>
      <c r="G422" s="58">
        <v>38736206</v>
      </c>
      <c r="H422" s="58">
        <v>29800057</v>
      </c>
      <c r="I422" s="58">
        <v>35940797</v>
      </c>
      <c r="J422" s="58">
        <v>30296487</v>
      </c>
      <c r="K422" s="58">
        <v>26131317</v>
      </c>
      <c r="L422" s="58">
        <v>18112301</v>
      </c>
      <c r="M422" s="58">
        <v>0</v>
      </c>
      <c r="N422" s="58">
        <v>0</v>
      </c>
      <c r="O422" s="58">
        <v>4363705</v>
      </c>
      <c r="P422" s="58">
        <v>33130827</v>
      </c>
      <c r="Q422" s="58">
        <v>34548481</v>
      </c>
      <c r="R422" s="58">
        <v>41160842</v>
      </c>
      <c r="S422" s="58">
        <v>292221020</v>
      </c>
    </row>
    <row r="423" spans="1:19" x14ac:dyDescent="0.25">
      <c r="A423" s="51" t="s">
        <v>161</v>
      </c>
      <c r="B423" t="s">
        <v>1110</v>
      </c>
      <c r="C423" t="s">
        <v>690</v>
      </c>
      <c r="D423" t="s">
        <v>672</v>
      </c>
      <c r="E423">
        <v>2010</v>
      </c>
      <c r="F423" t="s">
        <v>691</v>
      </c>
      <c r="G423" s="58">
        <v>34862585</v>
      </c>
      <c r="H423" s="58">
        <v>31516271</v>
      </c>
      <c r="I423" s="58">
        <v>32368271</v>
      </c>
      <c r="J423" s="58">
        <v>27350460</v>
      </c>
      <c r="K423" s="58">
        <v>23522408</v>
      </c>
      <c r="L423" s="58">
        <v>19843141</v>
      </c>
      <c r="M423" s="58">
        <v>6014360</v>
      </c>
      <c r="N423" s="58">
        <v>0</v>
      </c>
      <c r="O423" s="58">
        <v>6752207</v>
      </c>
      <c r="P423" s="58">
        <v>30313528</v>
      </c>
      <c r="Q423" s="58">
        <v>31082621</v>
      </c>
      <c r="R423" s="58">
        <v>37044758</v>
      </c>
      <c r="S423" s="58">
        <v>280670610</v>
      </c>
    </row>
    <row r="424" spans="1:19" x14ac:dyDescent="0.25">
      <c r="A424" s="51" t="s">
        <v>161</v>
      </c>
      <c r="B424" t="s">
        <v>1142</v>
      </c>
      <c r="C424" t="s">
        <v>690</v>
      </c>
      <c r="D424" t="s">
        <v>672</v>
      </c>
      <c r="E424">
        <v>2010</v>
      </c>
      <c r="F424" t="s">
        <v>691</v>
      </c>
      <c r="G424" s="58">
        <v>41066606</v>
      </c>
      <c r="H424" s="58">
        <v>37649326</v>
      </c>
      <c r="I424" s="58">
        <v>36839466</v>
      </c>
      <c r="J424" s="58">
        <v>33236530</v>
      </c>
      <c r="K424" s="58">
        <v>5272606</v>
      </c>
      <c r="L424" s="58">
        <v>0</v>
      </c>
      <c r="M424" s="58">
        <v>3296001</v>
      </c>
      <c r="N424" s="58">
        <v>26100209</v>
      </c>
      <c r="O424" s="58">
        <v>27892979</v>
      </c>
      <c r="P424" s="58">
        <v>36313256</v>
      </c>
      <c r="Q424" s="58">
        <v>36934271</v>
      </c>
      <c r="R424" s="58">
        <v>42987860</v>
      </c>
      <c r="S424" s="58">
        <v>327589110</v>
      </c>
    </row>
    <row r="425" spans="1:19" x14ac:dyDescent="0.25">
      <c r="A425" s="51" t="s">
        <v>161</v>
      </c>
      <c r="B425" t="s">
        <v>953</v>
      </c>
      <c r="C425" t="s">
        <v>690</v>
      </c>
      <c r="D425" t="s">
        <v>672</v>
      </c>
      <c r="E425">
        <v>2010</v>
      </c>
      <c r="F425" t="s">
        <v>691</v>
      </c>
      <c r="G425" s="58">
        <v>41066606</v>
      </c>
      <c r="H425" s="58">
        <v>37649326</v>
      </c>
      <c r="I425" s="58">
        <v>36793141</v>
      </c>
      <c r="J425" s="58">
        <v>33070117</v>
      </c>
      <c r="K425" s="58">
        <v>4225463</v>
      </c>
      <c r="L425" s="58">
        <v>0</v>
      </c>
      <c r="M425" s="58">
        <v>3290408</v>
      </c>
      <c r="N425" s="58">
        <v>25290487</v>
      </c>
      <c r="O425" s="58">
        <v>27855975</v>
      </c>
      <c r="P425" s="58">
        <v>36313256</v>
      </c>
      <c r="Q425" s="58">
        <v>36914472</v>
      </c>
      <c r="R425" s="58">
        <v>42987860</v>
      </c>
      <c r="S425" s="58">
        <v>325457111</v>
      </c>
    </row>
    <row r="426" spans="1:19" x14ac:dyDescent="0.25">
      <c r="A426" s="51" t="s">
        <v>161</v>
      </c>
      <c r="B426" t="s">
        <v>954</v>
      </c>
      <c r="C426" t="s">
        <v>690</v>
      </c>
      <c r="D426" t="s">
        <v>672</v>
      </c>
      <c r="E426">
        <v>2010</v>
      </c>
      <c r="F426" t="s">
        <v>691</v>
      </c>
      <c r="G426" s="58">
        <v>37333279</v>
      </c>
      <c r="H426" s="58">
        <v>34226660</v>
      </c>
      <c r="I426" s="58">
        <v>33488811</v>
      </c>
      <c r="J426" s="58">
        <v>30105076</v>
      </c>
      <c r="K426" s="58">
        <v>4015968</v>
      </c>
      <c r="L426" s="58">
        <v>0</v>
      </c>
      <c r="M426" s="58">
        <v>2819543</v>
      </c>
      <c r="N426" s="58">
        <v>23487859</v>
      </c>
      <c r="O426" s="58">
        <v>25492412</v>
      </c>
      <c r="P426" s="58">
        <v>33012051</v>
      </c>
      <c r="Q426" s="58">
        <v>33581301</v>
      </c>
      <c r="R426" s="58">
        <v>39079872</v>
      </c>
      <c r="S426" s="58">
        <v>296642832</v>
      </c>
    </row>
    <row r="427" spans="1:19" x14ac:dyDescent="0.25">
      <c r="A427" s="51" t="s">
        <v>161</v>
      </c>
      <c r="B427" t="s">
        <v>913</v>
      </c>
      <c r="C427" t="s">
        <v>690</v>
      </c>
      <c r="D427" t="s">
        <v>672</v>
      </c>
      <c r="E427">
        <v>2010</v>
      </c>
      <c r="F427" t="s">
        <v>691</v>
      </c>
      <c r="G427" s="58">
        <v>33599951</v>
      </c>
      <c r="H427" s="58">
        <v>30803994</v>
      </c>
      <c r="I427" s="58">
        <v>30146495</v>
      </c>
      <c r="J427" s="58">
        <v>27200449</v>
      </c>
      <c r="K427" s="58">
        <v>3653209</v>
      </c>
      <c r="L427" s="58">
        <v>0</v>
      </c>
      <c r="M427" s="58">
        <v>2684698</v>
      </c>
      <c r="N427" s="58">
        <v>21360550</v>
      </c>
      <c r="O427" s="58">
        <v>22824190</v>
      </c>
      <c r="P427" s="58">
        <v>29710846</v>
      </c>
      <c r="Q427" s="58">
        <v>30227395</v>
      </c>
      <c r="R427" s="58">
        <v>35171885</v>
      </c>
      <c r="S427" s="58">
        <v>267383662</v>
      </c>
    </row>
    <row r="428" spans="1:19" x14ac:dyDescent="0.25">
      <c r="A428" s="51" t="s">
        <v>161</v>
      </c>
      <c r="B428" t="s">
        <v>1042</v>
      </c>
      <c r="C428" t="s">
        <v>690</v>
      </c>
      <c r="D428" t="s">
        <v>672</v>
      </c>
      <c r="E428">
        <v>2010</v>
      </c>
      <c r="F428" t="s">
        <v>691</v>
      </c>
      <c r="G428" s="58">
        <v>33599951</v>
      </c>
      <c r="H428" s="58">
        <v>30803994</v>
      </c>
      <c r="I428" s="58">
        <v>30086723</v>
      </c>
      <c r="J428" s="58">
        <v>14566887</v>
      </c>
      <c r="K428" s="58">
        <v>3459049</v>
      </c>
      <c r="L428" s="58">
        <v>0</v>
      </c>
      <c r="M428" s="58">
        <v>560319</v>
      </c>
      <c r="N428" s="58">
        <v>21092438</v>
      </c>
      <c r="O428" s="58">
        <v>22811433</v>
      </c>
      <c r="P428" s="58">
        <v>29710846</v>
      </c>
      <c r="Q428" s="58">
        <v>30195010</v>
      </c>
      <c r="R428" s="58">
        <v>35171885</v>
      </c>
      <c r="S428" s="58">
        <v>252058535</v>
      </c>
    </row>
    <row r="429" spans="1:19" x14ac:dyDescent="0.25">
      <c r="A429" s="51" t="s">
        <v>161</v>
      </c>
      <c r="B429" t="s">
        <v>956</v>
      </c>
      <c r="C429" t="s">
        <v>690</v>
      </c>
      <c r="D429" t="s">
        <v>672</v>
      </c>
      <c r="E429">
        <v>2010</v>
      </c>
      <c r="F429" t="s">
        <v>691</v>
      </c>
      <c r="G429" s="58">
        <v>33599951</v>
      </c>
      <c r="H429" s="58">
        <v>30803994</v>
      </c>
      <c r="I429" s="58">
        <v>30093289</v>
      </c>
      <c r="J429" s="58">
        <v>26756064</v>
      </c>
      <c r="K429" s="58">
        <v>4313342</v>
      </c>
      <c r="L429" s="58">
        <v>0</v>
      </c>
      <c r="M429" s="58">
        <v>2804479</v>
      </c>
      <c r="N429" s="58">
        <v>21151687</v>
      </c>
      <c r="O429" s="58">
        <v>22923525</v>
      </c>
      <c r="P429" s="58">
        <v>29710846</v>
      </c>
      <c r="Q429" s="58">
        <v>30201343</v>
      </c>
      <c r="R429" s="58">
        <v>35171885</v>
      </c>
      <c r="S429" s="58">
        <v>267530405</v>
      </c>
    </row>
    <row r="430" spans="1:19" x14ac:dyDescent="0.25">
      <c r="A430" s="51" t="s">
        <v>161</v>
      </c>
      <c r="B430" t="s">
        <v>915</v>
      </c>
      <c r="C430" t="s">
        <v>690</v>
      </c>
      <c r="D430" t="s">
        <v>672</v>
      </c>
      <c r="E430">
        <v>2010</v>
      </c>
      <c r="F430" t="s">
        <v>691</v>
      </c>
      <c r="G430" s="58">
        <v>18666639</v>
      </c>
      <c r="H430" s="58">
        <v>16967757</v>
      </c>
      <c r="I430" s="58">
        <v>15866449</v>
      </c>
      <c r="J430" s="58">
        <v>13546700</v>
      </c>
      <c r="K430" s="58">
        <v>1910056</v>
      </c>
      <c r="L430" s="58">
        <v>0</v>
      </c>
      <c r="M430" s="58">
        <v>134178</v>
      </c>
      <c r="N430" s="58">
        <v>6293720</v>
      </c>
      <c r="O430" s="58">
        <v>8538095</v>
      </c>
      <c r="P430" s="58">
        <v>16003902</v>
      </c>
      <c r="Q430" s="58">
        <v>16757775</v>
      </c>
      <c r="R430" s="58">
        <v>19539936</v>
      </c>
      <c r="S430" s="58">
        <v>134225207</v>
      </c>
    </row>
    <row r="431" spans="1:19" x14ac:dyDescent="0.25">
      <c r="A431" s="51" t="s">
        <v>161</v>
      </c>
      <c r="B431" t="s">
        <v>1077</v>
      </c>
      <c r="C431" t="s">
        <v>690</v>
      </c>
      <c r="D431" t="s">
        <v>672</v>
      </c>
      <c r="E431">
        <v>2010</v>
      </c>
      <c r="F431" t="s">
        <v>691</v>
      </c>
      <c r="G431" s="58">
        <v>26133295</v>
      </c>
      <c r="H431" s="58">
        <v>23958662</v>
      </c>
      <c r="I431" s="58">
        <v>23431399</v>
      </c>
      <c r="J431" s="58">
        <v>21154938</v>
      </c>
      <c r="K431" s="58">
        <v>3355292</v>
      </c>
      <c r="L431" s="58">
        <v>0</v>
      </c>
      <c r="M431" s="58">
        <v>2097459</v>
      </c>
      <c r="N431" s="58">
        <v>16611116</v>
      </c>
      <c r="O431" s="58">
        <v>17748016</v>
      </c>
      <c r="P431" s="58">
        <v>23108436</v>
      </c>
      <c r="Q431" s="58">
        <v>23474589</v>
      </c>
      <c r="R431" s="58">
        <v>27355911</v>
      </c>
      <c r="S431" s="58">
        <v>208429113</v>
      </c>
    </row>
    <row r="432" spans="1:19" x14ac:dyDescent="0.25">
      <c r="A432" s="51" t="s">
        <v>161</v>
      </c>
      <c r="B432" t="s">
        <v>1144</v>
      </c>
      <c r="C432" t="s">
        <v>690</v>
      </c>
      <c r="D432" t="s">
        <v>672</v>
      </c>
      <c r="E432">
        <v>2010</v>
      </c>
      <c r="F432" t="s">
        <v>691</v>
      </c>
      <c r="G432" s="58">
        <v>37333279</v>
      </c>
      <c r="H432" s="58">
        <v>34226660</v>
      </c>
      <c r="I432" s="58">
        <v>33410261</v>
      </c>
      <c r="J432" s="58">
        <v>29494327</v>
      </c>
      <c r="K432" s="58">
        <v>3837912</v>
      </c>
      <c r="L432" s="58">
        <v>0</v>
      </c>
      <c r="M432" s="58">
        <v>619236</v>
      </c>
      <c r="N432" s="58">
        <v>22735001</v>
      </c>
      <c r="O432" s="58">
        <v>25053310</v>
      </c>
      <c r="P432" s="58">
        <v>33012051</v>
      </c>
      <c r="Q432" s="58">
        <v>33537478</v>
      </c>
      <c r="R432" s="58">
        <v>39079872</v>
      </c>
      <c r="S432" s="58">
        <v>292339387</v>
      </c>
    </row>
    <row r="433" spans="1:19" x14ac:dyDescent="0.25">
      <c r="A433" s="51" t="s">
        <v>161</v>
      </c>
      <c r="B433" t="s">
        <v>912</v>
      </c>
      <c r="C433" t="s">
        <v>690</v>
      </c>
      <c r="D433" t="s">
        <v>672</v>
      </c>
      <c r="E433">
        <v>2010</v>
      </c>
      <c r="F433" t="s">
        <v>691</v>
      </c>
      <c r="G433" s="58">
        <v>33599951</v>
      </c>
      <c r="H433" s="58">
        <v>30803994</v>
      </c>
      <c r="I433" s="58">
        <v>30112241</v>
      </c>
      <c r="J433" s="58">
        <v>27206773</v>
      </c>
      <c r="K433" s="58">
        <v>3477540</v>
      </c>
      <c r="L433" s="58">
        <v>0</v>
      </c>
      <c r="M433" s="58">
        <v>1389226</v>
      </c>
      <c r="N433" s="58">
        <v>4667190</v>
      </c>
      <c r="O433" s="58">
        <v>22816745</v>
      </c>
      <c r="P433" s="58">
        <v>29698206</v>
      </c>
      <c r="Q433" s="58">
        <v>30198525</v>
      </c>
      <c r="R433" s="58">
        <v>35171885</v>
      </c>
      <c r="S433" s="58">
        <v>249142276</v>
      </c>
    </row>
    <row r="434" spans="1:19" x14ac:dyDescent="0.25">
      <c r="A434" s="51" t="s">
        <v>161</v>
      </c>
      <c r="B434" t="s">
        <v>952</v>
      </c>
      <c r="C434" t="s">
        <v>690</v>
      </c>
      <c r="D434" t="s">
        <v>672</v>
      </c>
      <c r="E434">
        <v>2010</v>
      </c>
      <c r="F434" t="s">
        <v>691</v>
      </c>
      <c r="G434" s="58">
        <v>33599951</v>
      </c>
      <c r="H434" s="58">
        <v>30803994</v>
      </c>
      <c r="I434" s="58">
        <v>30056830</v>
      </c>
      <c r="J434" s="58">
        <v>26232243</v>
      </c>
      <c r="K434" s="58">
        <v>3450419</v>
      </c>
      <c r="L434" s="58">
        <v>0</v>
      </c>
      <c r="M434" s="58">
        <v>559928</v>
      </c>
      <c r="N434" s="58">
        <v>19275883</v>
      </c>
      <c r="O434" s="58">
        <v>22247858</v>
      </c>
      <c r="P434" s="58">
        <v>29710846</v>
      </c>
      <c r="Q434" s="58">
        <v>30187246</v>
      </c>
      <c r="R434" s="58">
        <v>35171885</v>
      </c>
      <c r="S434" s="58">
        <v>261297083</v>
      </c>
    </row>
    <row r="435" spans="1:19" x14ac:dyDescent="0.25">
      <c r="A435" s="51" t="s">
        <v>161</v>
      </c>
      <c r="B435" t="s">
        <v>944</v>
      </c>
      <c r="C435" t="s">
        <v>690</v>
      </c>
      <c r="D435" t="s">
        <v>672</v>
      </c>
      <c r="E435">
        <v>2010</v>
      </c>
      <c r="F435" t="s">
        <v>691</v>
      </c>
      <c r="G435" s="58">
        <v>27718151</v>
      </c>
      <c r="H435" s="58">
        <v>30587829</v>
      </c>
      <c r="I435" s="58">
        <v>29435402</v>
      </c>
      <c r="J435" s="58">
        <v>23779939</v>
      </c>
      <c r="K435" s="58">
        <v>15204390</v>
      </c>
      <c r="L435" s="58">
        <v>9817116</v>
      </c>
      <c r="M435" s="58">
        <v>7929569</v>
      </c>
      <c r="N435" s="58">
        <v>3080568</v>
      </c>
      <c r="O435" s="58">
        <v>0</v>
      </c>
      <c r="P435" s="58">
        <v>812019</v>
      </c>
      <c r="Q435" s="58">
        <v>25847354</v>
      </c>
      <c r="R435" s="58">
        <v>30986827</v>
      </c>
      <c r="S435" s="58">
        <v>205199164</v>
      </c>
    </row>
    <row r="436" spans="1:19" x14ac:dyDescent="0.25">
      <c r="A436" s="51" t="s">
        <v>161</v>
      </c>
      <c r="B436" t="s">
        <v>1100</v>
      </c>
      <c r="C436" t="s">
        <v>690</v>
      </c>
      <c r="D436" t="s">
        <v>672</v>
      </c>
      <c r="E436">
        <v>2010</v>
      </c>
      <c r="F436" t="s">
        <v>691</v>
      </c>
      <c r="G436" s="58">
        <v>39092206</v>
      </c>
      <c r="H436" s="58">
        <v>43398922</v>
      </c>
      <c r="I436" s="58">
        <v>41630933</v>
      </c>
      <c r="J436" s="58">
        <v>31693065</v>
      </c>
      <c r="K436" s="58">
        <v>13945721</v>
      </c>
      <c r="L436" s="58">
        <v>4051509</v>
      </c>
      <c r="M436" s="58">
        <v>3599637</v>
      </c>
      <c r="N436" s="58">
        <v>472307</v>
      </c>
      <c r="O436" s="58">
        <v>0</v>
      </c>
      <c r="P436" s="58">
        <v>1197702</v>
      </c>
      <c r="Q436" s="58">
        <v>29552395</v>
      </c>
      <c r="R436" s="58">
        <v>44741516</v>
      </c>
      <c r="S436" s="58">
        <v>253375913</v>
      </c>
    </row>
    <row r="437" spans="1:19" x14ac:dyDescent="0.25">
      <c r="A437" s="51" t="s">
        <v>161</v>
      </c>
      <c r="B437" t="s">
        <v>945</v>
      </c>
      <c r="C437" t="s">
        <v>690</v>
      </c>
      <c r="D437" t="s">
        <v>672</v>
      </c>
      <c r="E437">
        <v>2010</v>
      </c>
      <c r="F437" t="s">
        <v>691</v>
      </c>
      <c r="G437" s="58">
        <v>28284242</v>
      </c>
      <c r="H437" s="58">
        <v>30587829</v>
      </c>
      <c r="I437" s="58">
        <v>29522706</v>
      </c>
      <c r="J437" s="58">
        <v>20403451</v>
      </c>
      <c r="K437" s="58">
        <v>17546620</v>
      </c>
      <c r="L437" s="58">
        <v>15087842</v>
      </c>
      <c r="M437" s="58">
        <v>13821573</v>
      </c>
      <c r="N437" s="58">
        <v>9065338</v>
      </c>
      <c r="O437" s="58">
        <v>0</v>
      </c>
      <c r="P437" s="58">
        <v>860857</v>
      </c>
      <c r="Q437" s="58">
        <v>28185728</v>
      </c>
      <c r="R437" s="58">
        <v>31036612</v>
      </c>
      <c r="S437" s="58">
        <v>224402798</v>
      </c>
    </row>
    <row r="438" spans="1:19" x14ac:dyDescent="0.25">
      <c r="A438" s="51" t="s">
        <v>161</v>
      </c>
      <c r="B438" t="s">
        <v>1104</v>
      </c>
      <c r="C438" t="s">
        <v>690</v>
      </c>
      <c r="D438" t="s">
        <v>672</v>
      </c>
      <c r="E438">
        <v>2010</v>
      </c>
      <c r="F438" t="s">
        <v>691</v>
      </c>
      <c r="G438" s="58">
        <v>28243281</v>
      </c>
      <c r="H438" s="58">
        <v>30587829</v>
      </c>
      <c r="I438" s="58">
        <v>29489432</v>
      </c>
      <c r="J438" s="58">
        <v>24650626</v>
      </c>
      <c r="K438" s="58">
        <v>17438877</v>
      </c>
      <c r="L438" s="58">
        <v>14528412</v>
      </c>
      <c r="M438" s="58">
        <v>13597555</v>
      </c>
      <c r="N438" s="58">
        <v>7637673</v>
      </c>
      <c r="O438" s="58">
        <v>0</v>
      </c>
      <c r="P438" s="58">
        <v>835213</v>
      </c>
      <c r="Q438" s="58">
        <v>26261673</v>
      </c>
      <c r="R438" s="58">
        <v>31021902</v>
      </c>
      <c r="S438" s="58">
        <v>224292473</v>
      </c>
    </row>
    <row r="439" spans="1:19" x14ac:dyDescent="0.25">
      <c r="A439" s="51" t="s">
        <v>161</v>
      </c>
      <c r="B439" t="s">
        <v>1066</v>
      </c>
      <c r="C439" t="s">
        <v>690</v>
      </c>
      <c r="D439" t="s">
        <v>672</v>
      </c>
      <c r="E439">
        <v>2010</v>
      </c>
      <c r="F439" t="s">
        <v>691</v>
      </c>
      <c r="G439" s="58">
        <v>25049325</v>
      </c>
      <c r="H439" s="58">
        <v>27189181</v>
      </c>
      <c r="I439" s="58">
        <v>26232561</v>
      </c>
      <c r="J439" s="58">
        <v>21914207</v>
      </c>
      <c r="K439" s="58">
        <v>15594070</v>
      </c>
      <c r="L439" s="58">
        <v>13406109</v>
      </c>
      <c r="M439" s="58">
        <v>11860198</v>
      </c>
      <c r="N439" s="58">
        <v>8006820</v>
      </c>
      <c r="O439" s="58">
        <v>0</v>
      </c>
      <c r="P439" s="58">
        <v>732020</v>
      </c>
      <c r="Q439" s="58">
        <v>25068872</v>
      </c>
      <c r="R439" s="58">
        <v>27584983</v>
      </c>
      <c r="S439" s="58">
        <v>202638346</v>
      </c>
    </row>
    <row r="440" spans="1:19" x14ac:dyDescent="0.25">
      <c r="A440" s="51" t="s">
        <v>161</v>
      </c>
      <c r="B440" t="s">
        <v>1037</v>
      </c>
      <c r="C440" t="s">
        <v>690</v>
      </c>
      <c r="D440" t="s">
        <v>672</v>
      </c>
      <c r="E440">
        <v>2010</v>
      </c>
      <c r="F440" t="s">
        <v>691</v>
      </c>
      <c r="G440" s="58">
        <v>24627688</v>
      </c>
      <c r="H440" s="58">
        <v>27189181</v>
      </c>
      <c r="I440" s="58">
        <v>26182656</v>
      </c>
      <c r="J440" s="58">
        <v>21679946</v>
      </c>
      <c r="K440" s="58">
        <v>14846962</v>
      </c>
      <c r="L440" s="58">
        <v>11130228</v>
      </c>
      <c r="M440" s="58">
        <v>9062655</v>
      </c>
      <c r="N440" s="58">
        <v>4261202</v>
      </c>
      <c r="O440" s="58">
        <v>0</v>
      </c>
      <c r="P440" s="58">
        <v>724982</v>
      </c>
      <c r="Q440" s="58">
        <v>23248380</v>
      </c>
      <c r="R440" s="58">
        <v>27552578</v>
      </c>
      <c r="S440" s="58">
        <v>190506458</v>
      </c>
    </row>
    <row r="441" spans="1:19" x14ac:dyDescent="0.25">
      <c r="A441" s="51" t="s">
        <v>161</v>
      </c>
      <c r="B441" t="s">
        <v>981</v>
      </c>
      <c r="C441" t="s">
        <v>690</v>
      </c>
      <c r="D441" t="s">
        <v>672</v>
      </c>
      <c r="E441">
        <v>2010</v>
      </c>
      <c r="F441" t="s">
        <v>691</v>
      </c>
      <c r="G441" s="58">
        <v>28063298</v>
      </c>
      <c r="H441" s="58">
        <v>30549133</v>
      </c>
      <c r="I441" s="58">
        <v>29381350</v>
      </c>
      <c r="J441" s="58">
        <v>24579168</v>
      </c>
      <c r="K441" s="58">
        <v>17012465</v>
      </c>
      <c r="L441" s="58">
        <v>14453978</v>
      </c>
      <c r="M441" s="58">
        <v>13394703</v>
      </c>
      <c r="N441" s="58">
        <v>8996484</v>
      </c>
      <c r="O441" s="58">
        <v>0</v>
      </c>
      <c r="P441" s="58">
        <v>834269</v>
      </c>
      <c r="Q441" s="58">
        <v>28183047</v>
      </c>
      <c r="R441" s="58">
        <v>28936975</v>
      </c>
      <c r="S441" s="58">
        <v>224384870</v>
      </c>
    </row>
    <row r="442" spans="1:19" x14ac:dyDescent="0.25">
      <c r="A442" s="51" t="s">
        <v>161</v>
      </c>
      <c r="B442" t="s">
        <v>1038</v>
      </c>
      <c r="C442" t="s">
        <v>690</v>
      </c>
      <c r="D442" t="s">
        <v>672</v>
      </c>
      <c r="E442">
        <v>2010</v>
      </c>
      <c r="F442" t="s">
        <v>691</v>
      </c>
      <c r="G442" s="58">
        <v>24625181</v>
      </c>
      <c r="H442" s="58">
        <v>27189181</v>
      </c>
      <c r="I442" s="58">
        <v>26173420</v>
      </c>
      <c r="J442" s="58">
        <v>17612971</v>
      </c>
      <c r="K442" s="58">
        <v>14547590</v>
      </c>
      <c r="L442" s="58">
        <v>9632178</v>
      </c>
      <c r="M442" s="58">
        <v>8166450</v>
      </c>
      <c r="N442" s="58">
        <v>3021114</v>
      </c>
      <c r="O442" s="58">
        <v>0</v>
      </c>
      <c r="P442" s="58">
        <v>710732</v>
      </c>
      <c r="Q442" s="58">
        <v>23059466</v>
      </c>
      <c r="R442" s="58">
        <v>27549459</v>
      </c>
      <c r="S442" s="58">
        <v>182287742</v>
      </c>
    </row>
    <row r="443" spans="1:19" x14ac:dyDescent="0.25">
      <c r="A443" s="51" t="s">
        <v>161</v>
      </c>
      <c r="B443" t="s">
        <v>905</v>
      </c>
      <c r="C443" t="s">
        <v>690</v>
      </c>
      <c r="D443" t="s">
        <v>672</v>
      </c>
      <c r="E443">
        <v>2010</v>
      </c>
      <c r="F443" t="s">
        <v>691</v>
      </c>
      <c r="G443" s="58">
        <v>24681647</v>
      </c>
      <c r="H443" s="58">
        <v>27189181</v>
      </c>
      <c r="I443" s="58">
        <v>26190661</v>
      </c>
      <c r="J443" s="58">
        <v>21883207</v>
      </c>
      <c r="K443" s="58">
        <v>15420455</v>
      </c>
      <c r="L443" s="58">
        <v>12209117</v>
      </c>
      <c r="M443" s="58">
        <v>10977378</v>
      </c>
      <c r="N443" s="58">
        <v>5042996</v>
      </c>
      <c r="O443" s="58">
        <v>0</v>
      </c>
      <c r="P443" s="58">
        <v>697326</v>
      </c>
      <c r="Q443" s="58">
        <v>23314509</v>
      </c>
      <c r="R443" s="58">
        <v>27565661</v>
      </c>
      <c r="S443" s="58">
        <v>195172138</v>
      </c>
    </row>
    <row r="444" spans="1:19" x14ac:dyDescent="0.25">
      <c r="A444" s="51" t="s">
        <v>161</v>
      </c>
      <c r="B444" t="s">
        <v>1134</v>
      </c>
      <c r="C444" t="s">
        <v>690</v>
      </c>
      <c r="D444" t="s">
        <v>672</v>
      </c>
      <c r="E444">
        <v>2010</v>
      </c>
      <c r="F444" t="s">
        <v>691</v>
      </c>
      <c r="G444" s="58">
        <v>30615599</v>
      </c>
      <c r="H444" s="58">
        <v>30587829</v>
      </c>
      <c r="I444" s="58">
        <v>29475584</v>
      </c>
      <c r="J444" s="58">
        <v>24648330</v>
      </c>
      <c r="K444" s="58">
        <v>17534705</v>
      </c>
      <c r="L444" s="58">
        <v>14876427</v>
      </c>
      <c r="M444" s="58">
        <v>13420859</v>
      </c>
      <c r="N444" s="58">
        <v>9080605</v>
      </c>
      <c r="O444" s="58">
        <v>0</v>
      </c>
      <c r="P444" s="58">
        <v>828610</v>
      </c>
      <c r="Q444" s="58">
        <v>28151543</v>
      </c>
      <c r="R444" s="58">
        <v>31014878</v>
      </c>
      <c r="S444" s="58">
        <v>230234969</v>
      </c>
    </row>
    <row r="445" spans="1:19" x14ac:dyDescent="0.25">
      <c r="A445" s="51" t="s">
        <v>161</v>
      </c>
      <c r="B445" t="s">
        <v>978</v>
      </c>
      <c r="C445" t="s">
        <v>690</v>
      </c>
      <c r="D445" t="s">
        <v>672</v>
      </c>
      <c r="E445">
        <v>2010</v>
      </c>
      <c r="F445" t="s">
        <v>691</v>
      </c>
      <c r="G445" s="58">
        <v>30404560</v>
      </c>
      <c r="H445" s="58">
        <v>30434586</v>
      </c>
      <c r="I445" s="58">
        <v>29316910</v>
      </c>
      <c r="J445" s="58">
        <v>23469509</v>
      </c>
      <c r="K445" s="58">
        <v>13321871</v>
      </c>
      <c r="L445" s="58">
        <v>6639644</v>
      </c>
      <c r="M445" s="58">
        <v>6658628</v>
      </c>
      <c r="N445" s="58">
        <v>1961912</v>
      </c>
      <c r="O445" s="58">
        <v>0</v>
      </c>
      <c r="P445" s="58">
        <v>839171</v>
      </c>
      <c r="Q445" s="58">
        <v>26324037</v>
      </c>
      <c r="R445" s="58">
        <v>30984033</v>
      </c>
      <c r="S445" s="58">
        <v>200354861</v>
      </c>
    </row>
    <row r="446" spans="1:19" x14ac:dyDescent="0.25">
      <c r="A446" s="51" t="s">
        <v>161</v>
      </c>
      <c r="B446" t="s">
        <v>1135</v>
      </c>
      <c r="C446" t="s">
        <v>690</v>
      </c>
      <c r="D446" t="s">
        <v>672</v>
      </c>
      <c r="E446">
        <v>2010</v>
      </c>
      <c r="F446" t="s">
        <v>691</v>
      </c>
      <c r="G446" s="58">
        <v>0</v>
      </c>
      <c r="H446" s="58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58">
        <v>0</v>
      </c>
      <c r="O446" s="58">
        <v>0</v>
      </c>
      <c r="P446" s="58">
        <v>0</v>
      </c>
      <c r="Q446" s="58">
        <v>0</v>
      </c>
      <c r="R446" s="58">
        <v>0</v>
      </c>
      <c r="S446" s="58">
        <v>0</v>
      </c>
    </row>
    <row r="447" spans="1:19" x14ac:dyDescent="0.25">
      <c r="A447" s="51" t="s">
        <v>161</v>
      </c>
      <c r="B447" t="s">
        <v>1039</v>
      </c>
      <c r="C447" t="s">
        <v>690</v>
      </c>
      <c r="D447" t="s">
        <v>672</v>
      </c>
      <c r="E447">
        <v>2010</v>
      </c>
      <c r="F447" t="s">
        <v>691</v>
      </c>
      <c r="G447" s="58">
        <v>15505685</v>
      </c>
      <c r="H447" s="58">
        <v>13547319</v>
      </c>
      <c r="I447" s="58">
        <v>10032510</v>
      </c>
      <c r="J447" s="58">
        <v>5244016</v>
      </c>
      <c r="K447" s="58">
        <v>6075677</v>
      </c>
      <c r="L447" s="58">
        <v>1364770</v>
      </c>
      <c r="M447" s="58">
        <v>3975875</v>
      </c>
      <c r="N447" s="58">
        <v>1640148</v>
      </c>
      <c r="O447" s="58">
        <v>3183359</v>
      </c>
      <c r="P447" s="58">
        <v>9114074</v>
      </c>
      <c r="Q447" s="58">
        <v>12171415</v>
      </c>
      <c r="R447" s="58">
        <v>14212287</v>
      </c>
      <c r="S447" s="58">
        <v>96067135</v>
      </c>
    </row>
    <row r="448" spans="1:19" x14ac:dyDescent="0.25">
      <c r="A448" s="51" t="s">
        <v>161</v>
      </c>
      <c r="B448" t="s">
        <v>1105</v>
      </c>
      <c r="C448" t="s">
        <v>690</v>
      </c>
      <c r="D448" t="s">
        <v>672</v>
      </c>
      <c r="E448">
        <v>2010</v>
      </c>
      <c r="F448" t="s">
        <v>691</v>
      </c>
      <c r="G448" s="58">
        <v>19981907</v>
      </c>
      <c r="H448" s="58">
        <v>17508884</v>
      </c>
      <c r="I448" s="58">
        <v>13534397</v>
      </c>
      <c r="J448" s="58">
        <v>7899371</v>
      </c>
      <c r="K448" s="58">
        <v>9158148</v>
      </c>
      <c r="L448" s="58">
        <v>2891724</v>
      </c>
      <c r="M448" s="58">
        <v>5664017</v>
      </c>
      <c r="N448" s="58">
        <v>2667017</v>
      </c>
      <c r="O448" s="58">
        <v>5023269</v>
      </c>
      <c r="P448" s="58">
        <v>11977572</v>
      </c>
      <c r="Q448" s="58">
        <v>15663853</v>
      </c>
      <c r="R448" s="58">
        <v>18277039</v>
      </c>
      <c r="S448" s="58">
        <v>130247198</v>
      </c>
    </row>
    <row r="449" spans="1:19" x14ac:dyDescent="0.25">
      <c r="A449" s="51" t="s">
        <v>161</v>
      </c>
      <c r="B449" t="s">
        <v>1136</v>
      </c>
      <c r="C449" t="s">
        <v>690</v>
      </c>
      <c r="D449" t="s">
        <v>672</v>
      </c>
      <c r="E449">
        <v>2010</v>
      </c>
      <c r="F449" t="s">
        <v>691</v>
      </c>
      <c r="G449" s="58">
        <v>17635741</v>
      </c>
      <c r="H449" s="58">
        <v>15087949</v>
      </c>
      <c r="I449" s="58">
        <v>8961974</v>
      </c>
      <c r="J449" s="58">
        <v>4531067</v>
      </c>
      <c r="K449" s="58">
        <v>5766811</v>
      </c>
      <c r="L449" s="58">
        <v>1084473</v>
      </c>
      <c r="M449" s="58">
        <v>3585475</v>
      </c>
      <c r="N449" s="58">
        <v>1277548</v>
      </c>
      <c r="O449" s="58">
        <v>3115386</v>
      </c>
      <c r="P449" s="58">
        <v>9610798</v>
      </c>
      <c r="Q449" s="58">
        <v>13564841</v>
      </c>
      <c r="R449" s="58">
        <v>16181047</v>
      </c>
      <c r="S449" s="58">
        <v>100403110</v>
      </c>
    </row>
    <row r="450" spans="1:19" x14ac:dyDescent="0.25">
      <c r="A450" s="51" t="s">
        <v>161</v>
      </c>
      <c r="B450" t="s">
        <v>1012</v>
      </c>
      <c r="C450" t="s">
        <v>690</v>
      </c>
      <c r="D450" t="s">
        <v>672</v>
      </c>
      <c r="E450">
        <v>2010</v>
      </c>
      <c r="F450" t="s">
        <v>691</v>
      </c>
      <c r="G450" s="58">
        <v>23828282</v>
      </c>
      <c r="H450" s="58">
        <v>19271485</v>
      </c>
      <c r="I450" s="58">
        <v>14065777</v>
      </c>
      <c r="J450" s="58">
        <v>6106128</v>
      </c>
      <c r="K450" s="58">
        <v>5563484</v>
      </c>
      <c r="L450" s="58">
        <v>718566</v>
      </c>
      <c r="M450" s="58">
        <v>3249822</v>
      </c>
      <c r="N450" s="58">
        <v>669944</v>
      </c>
      <c r="O450" s="58">
        <v>2462247</v>
      </c>
      <c r="P450" s="58">
        <v>12537880</v>
      </c>
      <c r="Q450" s="58">
        <v>17780691</v>
      </c>
      <c r="R450" s="58">
        <v>22109686</v>
      </c>
      <c r="S450" s="58">
        <v>128363992</v>
      </c>
    </row>
    <row r="451" spans="1:19" x14ac:dyDescent="0.25">
      <c r="A451" s="51" t="s">
        <v>161</v>
      </c>
      <c r="B451" t="s">
        <v>948</v>
      </c>
      <c r="C451" t="s">
        <v>690</v>
      </c>
      <c r="D451" t="s">
        <v>672</v>
      </c>
      <c r="E451">
        <v>2010</v>
      </c>
      <c r="F451" t="s">
        <v>691</v>
      </c>
      <c r="G451" s="58">
        <v>20745572</v>
      </c>
      <c r="H451" s="58">
        <v>17179316</v>
      </c>
      <c r="I451" s="58">
        <v>12450132</v>
      </c>
      <c r="J451" s="58">
        <v>5096233</v>
      </c>
      <c r="K451" s="58">
        <v>4947979</v>
      </c>
      <c r="L451" s="58">
        <v>774854</v>
      </c>
      <c r="M451" s="58">
        <v>1780732</v>
      </c>
      <c r="N451" s="58">
        <v>330053</v>
      </c>
      <c r="O451" s="58">
        <v>2297884</v>
      </c>
      <c r="P451" s="58">
        <v>11293359</v>
      </c>
      <c r="Q451" s="58">
        <v>16661325</v>
      </c>
      <c r="R451" s="58">
        <v>21120375</v>
      </c>
      <c r="S451" s="58">
        <v>114677814</v>
      </c>
    </row>
    <row r="452" spans="1:19" x14ac:dyDescent="0.25">
      <c r="A452" s="51" t="s">
        <v>161</v>
      </c>
      <c r="B452" t="s">
        <v>1013</v>
      </c>
      <c r="C452" t="s">
        <v>690</v>
      </c>
      <c r="D452" t="s">
        <v>672</v>
      </c>
      <c r="E452">
        <v>2010</v>
      </c>
      <c r="F452" t="s">
        <v>691</v>
      </c>
      <c r="G452" s="58">
        <v>22804577</v>
      </c>
      <c r="H452" s="58">
        <v>14402735</v>
      </c>
      <c r="I452" s="58">
        <v>11237931</v>
      </c>
      <c r="J452" s="58">
        <v>4543073</v>
      </c>
      <c r="K452" s="58">
        <v>3924196</v>
      </c>
      <c r="L452" s="58">
        <v>144756</v>
      </c>
      <c r="M452" s="58">
        <v>1163086</v>
      </c>
      <c r="N452" s="58">
        <v>42625</v>
      </c>
      <c r="O452" s="58">
        <v>1985794</v>
      </c>
      <c r="P452" s="58">
        <v>9084847</v>
      </c>
      <c r="Q452" s="58">
        <v>14998122</v>
      </c>
      <c r="R452" s="58">
        <v>20496271</v>
      </c>
      <c r="S452" s="58">
        <v>104828013</v>
      </c>
    </row>
    <row r="453" spans="1:19" x14ac:dyDescent="0.25">
      <c r="A453" s="51" t="s">
        <v>161</v>
      </c>
      <c r="B453" t="s">
        <v>906</v>
      </c>
      <c r="C453" t="s">
        <v>690</v>
      </c>
      <c r="D453" t="s">
        <v>672</v>
      </c>
      <c r="E453">
        <v>2010</v>
      </c>
      <c r="F453" t="s">
        <v>691</v>
      </c>
      <c r="G453" s="58">
        <v>24439442</v>
      </c>
      <c r="H453" s="58">
        <v>21349401</v>
      </c>
      <c r="I453" s="58">
        <v>17783401</v>
      </c>
      <c r="J453" s="58">
        <v>11437890</v>
      </c>
      <c r="K453" s="58">
        <v>12309470</v>
      </c>
      <c r="L453" s="58">
        <v>5366045</v>
      </c>
      <c r="M453" s="58">
        <v>7844496</v>
      </c>
      <c r="N453" s="58">
        <v>4401757</v>
      </c>
      <c r="O453" s="58">
        <v>8101697</v>
      </c>
      <c r="P453" s="58">
        <v>15911153</v>
      </c>
      <c r="Q453" s="58">
        <v>19722553</v>
      </c>
      <c r="R453" s="58">
        <v>22338611</v>
      </c>
      <c r="S453" s="58">
        <v>171005916</v>
      </c>
    </row>
    <row r="454" spans="1:19" x14ac:dyDescent="0.25">
      <c r="A454" s="51" t="s">
        <v>161</v>
      </c>
      <c r="B454" t="s">
        <v>1011</v>
      </c>
      <c r="C454" t="s">
        <v>690</v>
      </c>
      <c r="D454" t="s">
        <v>672</v>
      </c>
      <c r="E454">
        <v>2010</v>
      </c>
      <c r="F454" t="s">
        <v>691</v>
      </c>
      <c r="G454" s="58">
        <v>26857950</v>
      </c>
      <c r="H454" s="58">
        <v>23260402</v>
      </c>
      <c r="I454" s="58">
        <v>18571072</v>
      </c>
      <c r="J454" s="58">
        <v>13648590</v>
      </c>
      <c r="K454" s="58">
        <v>14470335</v>
      </c>
      <c r="L454" s="58">
        <v>8186411</v>
      </c>
      <c r="M454" s="58">
        <v>11018018</v>
      </c>
      <c r="N454" s="58">
        <v>6903016</v>
      </c>
      <c r="O454" s="58">
        <v>10960111</v>
      </c>
      <c r="P454" s="58">
        <v>18747628</v>
      </c>
      <c r="Q454" s="58">
        <v>21738678</v>
      </c>
      <c r="R454" s="58">
        <v>24372111</v>
      </c>
      <c r="S454" s="58">
        <v>198734322</v>
      </c>
    </row>
    <row r="455" spans="1:19" x14ac:dyDescent="0.25">
      <c r="A455" s="51" t="s">
        <v>161</v>
      </c>
      <c r="B455" t="s">
        <v>1021</v>
      </c>
      <c r="C455" t="s">
        <v>690</v>
      </c>
      <c r="D455" t="s">
        <v>672</v>
      </c>
      <c r="E455">
        <v>2010</v>
      </c>
      <c r="F455" t="s">
        <v>691</v>
      </c>
      <c r="G455" s="58">
        <v>25094018</v>
      </c>
      <c r="H455" s="58">
        <v>22321793</v>
      </c>
      <c r="I455" s="58">
        <v>15188501</v>
      </c>
      <c r="J455" s="58">
        <v>12322945</v>
      </c>
      <c r="K455" s="58">
        <v>8824134</v>
      </c>
      <c r="L455" s="58">
        <v>7208187</v>
      </c>
      <c r="M455" s="58">
        <v>584181</v>
      </c>
      <c r="N455" s="58">
        <v>75266</v>
      </c>
      <c r="O455" s="58">
        <v>2160865</v>
      </c>
      <c r="P455" s="58">
        <v>9274222</v>
      </c>
      <c r="Q455" s="58">
        <v>17344288</v>
      </c>
      <c r="R455" s="58">
        <v>23499079</v>
      </c>
      <c r="S455" s="58">
        <v>143897479</v>
      </c>
    </row>
    <row r="456" spans="1:19" x14ac:dyDescent="0.25">
      <c r="A456" s="51" t="s">
        <v>161</v>
      </c>
      <c r="B456" t="s">
        <v>986</v>
      </c>
      <c r="C456" t="s">
        <v>690</v>
      </c>
      <c r="D456" t="s">
        <v>672</v>
      </c>
      <c r="E456">
        <v>2010</v>
      </c>
      <c r="F456" t="s">
        <v>691</v>
      </c>
      <c r="G456" s="58">
        <v>32428373</v>
      </c>
      <c r="H456" s="58">
        <v>28697989</v>
      </c>
      <c r="I456" s="58">
        <v>23149811</v>
      </c>
      <c r="J456" s="58">
        <v>21310178</v>
      </c>
      <c r="K456" s="58">
        <v>16980038</v>
      </c>
      <c r="L456" s="58">
        <v>13512751</v>
      </c>
      <c r="M456" s="58">
        <v>2915223</v>
      </c>
      <c r="N456" s="58">
        <v>3569854</v>
      </c>
      <c r="O456" s="58">
        <v>8826912</v>
      </c>
      <c r="P456" s="58">
        <v>17362000</v>
      </c>
      <c r="Q456" s="58">
        <v>22859771</v>
      </c>
      <c r="R456" s="58">
        <v>30213102</v>
      </c>
      <c r="S456" s="58">
        <v>221826002</v>
      </c>
    </row>
    <row r="457" spans="1:19" x14ac:dyDescent="0.25">
      <c r="A457" s="51" t="s">
        <v>161</v>
      </c>
      <c r="B457" t="s">
        <v>1073</v>
      </c>
      <c r="C457" t="s">
        <v>690</v>
      </c>
      <c r="D457" t="s">
        <v>672</v>
      </c>
      <c r="E457">
        <v>2010</v>
      </c>
      <c r="F457" t="s">
        <v>691</v>
      </c>
      <c r="G457" s="58">
        <v>21631836</v>
      </c>
      <c r="H457" s="58">
        <v>19314170</v>
      </c>
      <c r="I457" s="58">
        <v>16436348</v>
      </c>
      <c r="J457" s="58">
        <v>14637077</v>
      </c>
      <c r="K457" s="58">
        <v>11905979</v>
      </c>
      <c r="L457" s="58">
        <v>10108959</v>
      </c>
      <c r="M457" s="58">
        <v>3873820</v>
      </c>
      <c r="N457" s="58">
        <v>3701786</v>
      </c>
      <c r="O457" s="58">
        <v>7468590</v>
      </c>
      <c r="P457" s="58">
        <v>12401882</v>
      </c>
      <c r="Q457" s="58">
        <v>15301642</v>
      </c>
      <c r="R457" s="58">
        <v>20142068</v>
      </c>
      <c r="S457" s="58">
        <v>156924157</v>
      </c>
    </row>
    <row r="458" spans="1:19" x14ac:dyDescent="0.25">
      <c r="A458" s="51" t="s">
        <v>161</v>
      </c>
      <c r="B458" t="s">
        <v>1022</v>
      </c>
      <c r="C458" t="s">
        <v>690</v>
      </c>
      <c r="D458" t="s">
        <v>672</v>
      </c>
      <c r="E458">
        <v>2010</v>
      </c>
      <c r="F458" t="s">
        <v>691</v>
      </c>
      <c r="G458" s="58">
        <v>32292047</v>
      </c>
      <c r="H458" s="58">
        <v>28729870</v>
      </c>
      <c r="I458" s="58">
        <v>20631031</v>
      </c>
      <c r="J458" s="58">
        <v>17934292</v>
      </c>
      <c r="K458" s="58">
        <v>13878425</v>
      </c>
      <c r="L458" s="58">
        <v>9886135</v>
      </c>
      <c r="M458" s="58">
        <v>777651</v>
      </c>
      <c r="N458" s="58">
        <v>721038</v>
      </c>
      <c r="O458" s="58">
        <v>4345496</v>
      </c>
      <c r="P458" s="58">
        <v>12896127</v>
      </c>
      <c r="Q458" s="58">
        <v>22532317</v>
      </c>
      <c r="R458" s="58">
        <v>30213102</v>
      </c>
      <c r="S458" s="58">
        <v>194837531</v>
      </c>
    </row>
    <row r="459" spans="1:19" x14ac:dyDescent="0.25">
      <c r="A459" s="51" t="s">
        <v>161</v>
      </c>
      <c r="B459" t="s">
        <v>1074</v>
      </c>
      <c r="C459" t="s">
        <v>690</v>
      </c>
      <c r="D459" t="s">
        <v>672</v>
      </c>
      <c r="E459">
        <v>2010</v>
      </c>
      <c r="F459" t="s">
        <v>691</v>
      </c>
      <c r="G459" s="58">
        <v>25547135</v>
      </c>
      <c r="H459" s="58">
        <v>22718671</v>
      </c>
      <c r="I459" s="58">
        <v>21366700</v>
      </c>
      <c r="J459" s="58">
        <v>17988987</v>
      </c>
      <c r="K459" s="58">
        <v>16304861</v>
      </c>
      <c r="L459" s="58">
        <v>14437389</v>
      </c>
      <c r="M459" s="58">
        <v>12381672</v>
      </c>
      <c r="N459" s="58">
        <v>13731241</v>
      </c>
      <c r="O459" s="58">
        <v>13105689</v>
      </c>
      <c r="P459" s="58">
        <v>17295074</v>
      </c>
      <c r="Q459" s="58">
        <v>19378885</v>
      </c>
      <c r="R459" s="58">
        <v>23499079</v>
      </c>
      <c r="S459" s="58">
        <v>217755383</v>
      </c>
    </row>
    <row r="460" spans="1:19" x14ac:dyDescent="0.25">
      <c r="A460" s="51" t="s">
        <v>161</v>
      </c>
      <c r="B460" t="s">
        <v>1075</v>
      </c>
      <c r="C460" t="s">
        <v>690</v>
      </c>
      <c r="D460" t="s">
        <v>672</v>
      </c>
      <c r="E460">
        <v>2010</v>
      </c>
      <c r="F460" t="s">
        <v>691</v>
      </c>
      <c r="G460" s="58">
        <v>25398806</v>
      </c>
      <c r="H460" s="58">
        <v>22367452</v>
      </c>
      <c r="I460" s="58">
        <v>17257498</v>
      </c>
      <c r="J460" s="58">
        <v>15423500</v>
      </c>
      <c r="K460" s="58">
        <v>11626272</v>
      </c>
      <c r="L460" s="58">
        <v>9009422</v>
      </c>
      <c r="M460" s="58">
        <v>1368297</v>
      </c>
      <c r="N460" s="58">
        <v>2230611</v>
      </c>
      <c r="O460" s="58">
        <v>5413101</v>
      </c>
      <c r="P460" s="58">
        <v>12470112</v>
      </c>
      <c r="Q460" s="58">
        <v>17497794</v>
      </c>
      <c r="R460" s="58">
        <v>23499079</v>
      </c>
      <c r="S460" s="58">
        <v>163561944</v>
      </c>
    </row>
    <row r="461" spans="1:19" x14ac:dyDescent="0.25">
      <c r="A461" s="51" t="s">
        <v>161</v>
      </c>
      <c r="B461" t="s">
        <v>1041</v>
      </c>
      <c r="C461" t="s">
        <v>690</v>
      </c>
      <c r="D461" t="s">
        <v>672</v>
      </c>
      <c r="E461">
        <v>2010</v>
      </c>
      <c r="F461" t="s">
        <v>691</v>
      </c>
      <c r="G461" s="58">
        <v>25521066</v>
      </c>
      <c r="H461" s="58">
        <v>22731080</v>
      </c>
      <c r="I461" s="58">
        <v>21408046</v>
      </c>
      <c r="J461" s="58">
        <v>18203936</v>
      </c>
      <c r="K461" s="58">
        <v>16318796</v>
      </c>
      <c r="L461" s="58">
        <v>14605925</v>
      </c>
      <c r="M461" s="58">
        <v>13616010</v>
      </c>
      <c r="N461" s="58">
        <v>13747729</v>
      </c>
      <c r="O461" s="58">
        <v>13100726</v>
      </c>
      <c r="P461" s="58">
        <v>17434643</v>
      </c>
      <c r="Q461" s="58">
        <v>25119225</v>
      </c>
      <c r="R461" s="58">
        <v>23499079</v>
      </c>
      <c r="S461" s="58">
        <v>225306261</v>
      </c>
    </row>
    <row r="462" spans="1:19" x14ac:dyDescent="0.25">
      <c r="A462" s="51" t="s">
        <v>161</v>
      </c>
      <c r="B462" t="s">
        <v>1112</v>
      </c>
      <c r="C462" t="s">
        <v>690</v>
      </c>
      <c r="D462" t="s">
        <v>672</v>
      </c>
      <c r="E462">
        <v>2010</v>
      </c>
      <c r="F462" t="s">
        <v>691</v>
      </c>
      <c r="G462" s="58">
        <v>25558733</v>
      </c>
      <c r="H462" s="58">
        <v>22731080</v>
      </c>
      <c r="I462" s="58">
        <v>21411179</v>
      </c>
      <c r="J462" s="58">
        <v>18207338</v>
      </c>
      <c r="K462" s="58">
        <v>16321358</v>
      </c>
      <c r="L462" s="58">
        <v>14609495</v>
      </c>
      <c r="M462" s="58">
        <v>13619678</v>
      </c>
      <c r="N462" s="58">
        <v>13751277</v>
      </c>
      <c r="O462" s="58">
        <v>13103371</v>
      </c>
      <c r="P462" s="58">
        <v>17435841</v>
      </c>
      <c r="Q462" s="58">
        <v>19476565</v>
      </c>
      <c r="R462" s="58">
        <v>23499079</v>
      </c>
      <c r="S462" s="58">
        <v>219724994</v>
      </c>
    </row>
    <row r="463" spans="1:19" x14ac:dyDescent="0.25">
      <c r="A463" s="51" t="s">
        <v>161</v>
      </c>
      <c r="B463" t="s">
        <v>1076</v>
      </c>
      <c r="C463" t="s">
        <v>690</v>
      </c>
      <c r="D463" t="s">
        <v>672</v>
      </c>
      <c r="E463">
        <v>2010</v>
      </c>
      <c r="F463" t="s">
        <v>691</v>
      </c>
      <c r="G463" s="58">
        <v>29207983</v>
      </c>
      <c r="H463" s="58">
        <v>25890747</v>
      </c>
      <c r="I463" s="58">
        <v>24474707</v>
      </c>
      <c r="J463" s="58">
        <v>20797717</v>
      </c>
      <c r="K463" s="58">
        <v>18641254</v>
      </c>
      <c r="L463" s="58">
        <v>16686389</v>
      </c>
      <c r="M463" s="58">
        <v>15297224</v>
      </c>
      <c r="N463" s="58">
        <v>15700606</v>
      </c>
      <c r="O463" s="58">
        <v>14965058</v>
      </c>
      <c r="P463" s="58">
        <v>19923024</v>
      </c>
      <c r="Q463" s="58">
        <v>22292817</v>
      </c>
      <c r="R463" s="58">
        <v>26856091</v>
      </c>
      <c r="S463" s="58">
        <v>250733617</v>
      </c>
    </row>
    <row r="464" spans="1:19" x14ac:dyDescent="0.25">
      <c r="A464" s="51" t="s">
        <v>161</v>
      </c>
      <c r="B464" t="s">
        <v>955</v>
      </c>
      <c r="C464" t="s">
        <v>690</v>
      </c>
      <c r="D464" t="s">
        <v>672</v>
      </c>
      <c r="E464">
        <v>2010</v>
      </c>
      <c r="F464" t="s">
        <v>691</v>
      </c>
      <c r="G464" s="58">
        <v>25545979</v>
      </c>
      <c r="H464" s="58">
        <v>22632977</v>
      </c>
      <c r="I464" s="58">
        <v>20980432</v>
      </c>
      <c r="J464" s="58">
        <v>17738835</v>
      </c>
      <c r="K464" s="58">
        <v>16303030</v>
      </c>
      <c r="L464" s="58">
        <v>13540144</v>
      </c>
      <c r="M464" s="58">
        <v>9809365</v>
      </c>
      <c r="N464" s="58">
        <v>12492384</v>
      </c>
      <c r="O464" s="58">
        <v>11910592</v>
      </c>
      <c r="P464" s="58">
        <v>16718029</v>
      </c>
      <c r="Q464" s="58">
        <v>19450392</v>
      </c>
      <c r="R464" s="58">
        <v>23499079</v>
      </c>
      <c r="S464" s="58">
        <v>210621238</v>
      </c>
    </row>
    <row r="465" spans="1:19" x14ac:dyDescent="0.25">
      <c r="A465" s="51" t="s">
        <v>161</v>
      </c>
      <c r="B465" t="s">
        <v>914</v>
      </c>
      <c r="C465" t="s">
        <v>690</v>
      </c>
      <c r="D465" t="s">
        <v>672</v>
      </c>
      <c r="E465">
        <v>2010</v>
      </c>
      <c r="F465" t="s">
        <v>691</v>
      </c>
      <c r="G465" s="58">
        <v>36216953</v>
      </c>
      <c r="H465" s="58">
        <v>32294185</v>
      </c>
      <c r="I465" s="58">
        <v>28682978</v>
      </c>
      <c r="J465" s="58">
        <v>24958411</v>
      </c>
      <c r="K465" s="58">
        <v>21335354</v>
      </c>
      <c r="L465" s="58">
        <v>12905730</v>
      </c>
      <c r="M465" s="58">
        <v>7286615</v>
      </c>
      <c r="N465" s="58">
        <v>7784875</v>
      </c>
      <c r="O465" s="58">
        <v>13856212</v>
      </c>
      <c r="P465" s="58">
        <v>21581877</v>
      </c>
      <c r="Q465" s="58">
        <v>27720656</v>
      </c>
      <c r="R465" s="58">
        <v>33570114</v>
      </c>
      <c r="S465" s="58">
        <v>268193960</v>
      </c>
    </row>
    <row r="466" spans="1:19" x14ac:dyDescent="0.25">
      <c r="A466" s="51" t="s">
        <v>161</v>
      </c>
      <c r="B466" t="s">
        <v>1143</v>
      </c>
      <c r="C466" t="s">
        <v>690</v>
      </c>
      <c r="D466" t="s">
        <v>672</v>
      </c>
      <c r="E466">
        <v>2010</v>
      </c>
      <c r="F466" t="s">
        <v>691</v>
      </c>
      <c r="G466" s="58">
        <v>47983887</v>
      </c>
      <c r="H466" s="58">
        <v>36855721</v>
      </c>
      <c r="I466" s="58">
        <v>26997912</v>
      </c>
      <c r="J466" s="58">
        <v>17576469</v>
      </c>
      <c r="K466" s="58">
        <v>11928866</v>
      </c>
      <c r="L466" s="58">
        <v>8231915</v>
      </c>
      <c r="M466" s="58">
        <v>856426</v>
      </c>
      <c r="N466" s="58">
        <v>0</v>
      </c>
      <c r="O466" s="58">
        <v>1800906</v>
      </c>
      <c r="P466" s="58">
        <v>16015353</v>
      </c>
      <c r="Q466" s="58">
        <v>34296636</v>
      </c>
      <c r="R466" s="58">
        <v>46995008</v>
      </c>
      <c r="S466" s="58">
        <v>249539099</v>
      </c>
    </row>
    <row r="467" spans="1:19" x14ac:dyDescent="0.25">
      <c r="A467" s="51" t="s">
        <v>161</v>
      </c>
      <c r="B467" t="s">
        <v>917</v>
      </c>
      <c r="C467" t="s">
        <v>690</v>
      </c>
      <c r="D467" t="s">
        <v>672</v>
      </c>
      <c r="E467">
        <v>2010</v>
      </c>
      <c r="F467" t="s">
        <v>691</v>
      </c>
      <c r="G467" s="58">
        <v>1011227</v>
      </c>
      <c r="H467" s="58">
        <v>4970941</v>
      </c>
      <c r="I467" s="58">
        <v>8909868</v>
      </c>
      <c r="J467" s="58">
        <v>34742</v>
      </c>
      <c r="K467" s="58">
        <v>0</v>
      </c>
      <c r="L467" s="58">
        <v>129567</v>
      </c>
      <c r="M467" s="58">
        <v>0</v>
      </c>
      <c r="N467" s="58">
        <v>0</v>
      </c>
      <c r="O467" s="58">
        <v>5956</v>
      </c>
      <c r="P467" s="58">
        <v>4202016</v>
      </c>
      <c r="Q467" s="58">
        <v>9454448</v>
      </c>
      <c r="R467" s="58">
        <v>14718475</v>
      </c>
      <c r="S467" s="58">
        <v>43437240</v>
      </c>
    </row>
    <row r="468" spans="1:19" x14ac:dyDescent="0.25">
      <c r="A468" s="51" t="s">
        <v>161</v>
      </c>
      <c r="B468" t="s">
        <v>1113</v>
      </c>
      <c r="C468" t="s">
        <v>690</v>
      </c>
      <c r="D468" t="s">
        <v>672</v>
      </c>
      <c r="E468">
        <v>2010</v>
      </c>
      <c r="F468" t="s">
        <v>691</v>
      </c>
      <c r="G468" s="58">
        <v>21619132</v>
      </c>
      <c r="H468" s="58">
        <v>21471793</v>
      </c>
      <c r="I468" s="58">
        <v>13557149</v>
      </c>
      <c r="J468" s="58">
        <v>4954105</v>
      </c>
      <c r="K468" s="58">
        <v>8938008</v>
      </c>
      <c r="L468" s="58">
        <v>4449959</v>
      </c>
      <c r="M468" s="58">
        <v>927990</v>
      </c>
      <c r="N468" s="58">
        <v>1062124</v>
      </c>
      <c r="O468" s="58">
        <v>3140769</v>
      </c>
      <c r="P468" s="58">
        <v>10454866</v>
      </c>
      <c r="Q468" s="58">
        <v>16411215</v>
      </c>
      <c r="R468" s="58">
        <v>23313153</v>
      </c>
      <c r="S468" s="58">
        <v>130300263</v>
      </c>
    </row>
    <row r="469" spans="1:19" x14ac:dyDescent="0.25">
      <c r="A469" s="51" t="s">
        <v>161</v>
      </c>
      <c r="B469" t="s">
        <v>1044</v>
      </c>
      <c r="C469" t="s">
        <v>690</v>
      </c>
      <c r="D469" t="s">
        <v>672</v>
      </c>
      <c r="E469">
        <v>2010</v>
      </c>
      <c r="F469" t="s">
        <v>691</v>
      </c>
      <c r="G469" s="58">
        <v>12246461</v>
      </c>
      <c r="H469" s="58">
        <v>14291382</v>
      </c>
      <c r="I469" s="58">
        <v>7930208</v>
      </c>
      <c r="J469" s="58">
        <v>1140710</v>
      </c>
      <c r="K469" s="58">
        <v>1536403</v>
      </c>
      <c r="L469" s="58">
        <v>790401</v>
      </c>
      <c r="M469" s="58">
        <v>0</v>
      </c>
      <c r="N469" s="58">
        <v>0</v>
      </c>
      <c r="O469" s="58">
        <v>132878</v>
      </c>
      <c r="P469" s="58">
        <v>4580051</v>
      </c>
      <c r="Q469" s="58">
        <v>12252487</v>
      </c>
      <c r="R469" s="58">
        <v>23205580</v>
      </c>
      <c r="S469" s="58">
        <v>78106561</v>
      </c>
    </row>
    <row r="470" spans="1:19" x14ac:dyDescent="0.25">
      <c r="A470" s="51" t="s">
        <v>161</v>
      </c>
      <c r="B470" t="s">
        <v>1045</v>
      </c>
      <c r="C470" t="s">
        <v>690</v>
      </c>
      <c r="D470" t="s">
        <v>672</v>
      </c>
      <c r="E470">
        <v>2010</v>
      </c>
      <c r="F470" t="s">
        <v>691</v>
      </c>
      <c r="G470" s="58">
        <v>10677371</v>
      </c>
      <c r="H470" s="58">
        <v>14389494</v>
      </c>
      <c r="I470" s="58">
        <v>9515961</v>
      </c>
      <c r="J470" s="58">
        <v>623312</v>
      </c>
      <c r="K470" s="58">
        <v>1327413</v>
      </c>
      <c r="L470" s="58">
        <v>169146</v>
      </c>
      <c r="M470" s="58">
        <v>0</v>
      </c>
      <c r="N470" s="58">
        <v>0</v>
      </c>
      <c r="O470" s="58">
        <v>9119</v>
      </c>
      <c r="P470" s="58">
        <v>2756755</v>
      </c>
      <c r="Q470" s="58">
        <v>10804369</v>
      </c>
      <c r="R470" s="58">
        <v>23032697</v>
      </c>
      <c r="S470" s="58">
        <v>73305637</v>
      </c>
    </row>
    <row r="471" spans="1:19" x14ac:dyDescent="0.25">
      <c r="A471" s="51" t="s">
        <v>161</v>
      </c>
      <c r="B471" t="s">
        <v>958</v>
      </c>
      <c r="C471" t="s">
        <v>690</v>
      </c>
      <c r="D471" t="s">
        <v>672</v>
      </c>
      <c r="E471">
        <v>2010</v>
      </c>
      <c r="F471" t="s">
        <v>691</v>
      </c>
      <c r="G471" s="58">
        <v>27794154</v>
      </c>
      <c r="H471" s="58">
        <v>24879224</v>
      </c>
      <c r="I471" s="58">
        <v>17377041</v>
      </c>
      <c r="J471" s="58">
        <v>6055649</v>
      </c>
      <c r="K471" s="58">
        <v>8858648</v>
      </c>
      <c r="L471" s="58">
        <v>7816236</v>
      </c>
      <c r="M471" s="58">
        <v>1066504</v>
      </c>
      <c r="N471" s="58">
        <v>1125249</v>
      </c>
      <c r="O471" s="58">
        <v>3377306</v>
      </c>
      <c r="P471" s="58">
        <v>11545564</v>
      </c>
      <c r="Q471" s="58">
        <v>18069112</v>
      </c>
      <c r="R471" s="58">
        <v>29974054</v>
      </c>
      <c r="S471" s="58">
        <v>157938741</v>
      </c>
    </row>
    <row r="472" spans="1:19" x14ac:dyDescent="0.25">
      <c r="A472" s="51" t="s">
        <v>161</v>
      </c>
      <c r="B472" t="s">
        <v>918</v>
      </c>
      <c r="C472" t="s">
        <v>690</v>
      </c>
      <c r="D472" t="s">
        <v>672</v>
      </c>
      <c r="E472">
        <v>2010</v>
      </c>
      <c r="F472" t="s">
        <v>691</v>
      </c>
      <c r="G472" s="58">
        <v>26396263</v>
      </c>
      <c r="H472" s="58">
        <v>24949726</v>
      </c>
      <c r="I472" s="58">
        <v>16487791</v>
      </c>
      <c r="J472" s="58">
        <v>3294680</v>
      </c>
      <c r="K472" s="58">
        <v>6116463</v>
      </c>
      <c r="L472" s="58">
        <v>3979823</v>
      </c>
      <c r="M472" s="58">
        <v>0</v>
      </c>
      <c r="N472" s="58">
        <v>362779</v>
      </c>
      <c r="O472" s="58">
        <v>1479490</v>
      </c>
      <c r="P472" s="58">
        <v>10832994</v>
      </c>
      <c r="Q472" s="58">
        <v>17917058</v>
      </c>
      <c r="R472" s="58">
        <v>29974054</v>
      </c>
      <c r="S472" s="58">
        <v>141791121</v>
      </c>
    </row>
    <row r="473" spans="1:19" x14ac:dyDescent="0.25">
      <c r="A473" s="51" t="s">
        <v>161</v>
      </c>
      <c r="B473" t="s">
        <v>1114</v>
      </c>
      <c r="C473" t="s">
        <v>690</v>
      </c>
      <c r="D473" t="s">
        <v>672</v>
      </c>
      <c r="E473">
        <v>2010</v>
      </c>
      <c r="F473" t="s">
        <v>691</v>
      </c>
      <c r="G473" s="58">
        <v>26330280</v>
      </c>
      <c r="H473" s="58">
        <v>24905233</v>
      </c>
      <c r="I473" s="58">
        <v>16889619</v>
      </c>
      <c r="J473" s="58">
        <v>4189365</v>
      </c>
      <c r="K473" s="58">
        <v>8170752</v>
      </c>
      <c r="L473" s="58">
        <v>7914616</v>
      </c>
      <c r="M473" s="58">
        <v>70996</v>
      </c>
      <c r="N473" s="58">
        <v>618456</v>
      </c>
      <c r="O473" s="58">
        <v>2107620</v>
      </c>
      <c r="P473" s="58">
        <v>12576728</v>
      </c>
      <c r="Q473" s="58">
        <v>17912789</v>
      </c>
      <c r="R473" s="58">
        <v>29974054</v>
      </c>
      <c r="S473" s="58">
        <v>151660508</v>
      </c>
    </row>
    <row r="474" spans="1:19" x14ac:dyDescent="0.25">
      <c r="A474" s="51" t="s">
        <v>161</v>
      </c>
      <c r="B474" t="s">
        <v>987</v>
      </c>
      <c r="C474" t="s">
        <v>690</v>
      </c>
      <c r="D474" t="s">
        <v>672</v>
      </c>
      <c r="E474">
        <v>2010</v>
      </c>
      <c r="F474" t="s">
        <v>691</v>
      </c>
      <c r="G474" s="58">
        <v>21619132</v>
      </c>
      <c r="H474" s="58">
        <v>21276884</v>
      </c>
      <c r="I474" s="58">
        <v>13307582</v>
      </c>
      <c r="J474" s="58">
        <v>4459246</v>
      </c>
      <c r="K474" s="58">
        <v>8561773</v>
      </c>
      <c r="L474" s="58">
        <v>4250191</v>
      </c>
      <c r="M474" s="58">
        <v>474575</v>
      </c>
      <c r="N474" s="58">
        <v>1153812</v>
      </c>
      <c r="O474" s="58">
        <v>3349862</v>
      </c>
      <c r="P474" s="58">
        <v>10409564</v>
      </c>
      <c r="Q474" s="58">
        <v>16412043</v>
      </c>
      <c r="R474" s="58">
        <v>23313153</v>
      </c>
      <c r="S474" s="58">
        <v>128587817</v>
      </c>
    </row>
    <row r="475" spans="1:19" x14ac:dyDescent="0.25">
      <c r="A475" s="51" t="s">
        <v>161</v>
      </c>
      <c r="B475" t="s">
        <v>957</v>
      </c>
      <c r="C475" t="s">
        <v>690</v>
      </c>
      <c r="D475" t="s">
        <v>672</v>
      </c>
      <c r="E475">
        <v>2010</v>
      </c>
      <c r="F475" t="s">
        <v>691</v>
      </c>
      <c r="G475" s="58">
        <v>24707580</v>
      </c>
      <c r="H475" s="58">
        <v>24451553</v>
      </c>
      <c r="I475" s="58">
        <v>15466965</v>
      </c>
      <c r="J475" s="58">
        <v>5453396</v>
      </c>
      <c r="K475" s="58">
        <v>10160554</v>
      </c>
      <c r="L475" s="58">
        <v>5120603</v>
      </c>
      <c r="M475" s="58">
        <v>584798</v>
      </c>
      <c r="N475" s="58">
        <v>1326754</v>
      </c>
      <c r="O475" s="58">
        <v>3669468</v>
      </c>
      <c r="P475" s="58">
        <v>11930772</v>
      </c>
      <c r="Q475" s="58">
        <v>18764210</v>
      </c>
      <c r="R475" s="58">
        <v>26643604</v>
      </c>
      <c r="S475" s="58">
        <v>148280257</v>
      </c>
    </row>
    <row r="476" spans="1:19" x14ac:dyDescent="0.25">
      <c r="A476" s="51" t="s">
        <v>161</v>
      </c>
      <c r="B476" t="s">
        <v>916</v>
      </c>
      <c r="C476" t="s">
        <v>690</v>
      </c>
      <c r="D476" t="s">
        <v>672</v>
      </c>
      <c r="E476">
        <v>2010</v>
      </c>
      <c r="F476" t="s">
        <v>691</v>
      </c>
      <c r="G476" s="58">
        <v>23289165</v>
      </c>
      <c r="H476" s="58">
        <v>22748944</v>
      </c>
      <c r="I476" s="58">
        <v>13460645</v>
      </c>
      <c r="J476" s="58">
        <v>2046987</v>
      </c>
      <c r="K476" s="58">
        <v>2241819</v>
      </c>
      <c r="L476" s="58">
        <v>2454064</v>
      </c>
      <c r="M476" s="58">
        <v>0</v>
      </c>
      <c r="N476" s="58">
        <v>0</v>
      </c>
      <c r="O476" s="58">
        <v>226125</v>
      </c>
      <c r="P476" s="58">
        <v>7416143</v>
      </c>
      <c r="Q476" s="58">
        <v>17462408</v>
      </c>
      <c r="R476" s="58">
        <v>29974054</v>
      </c>
      <c r="S476" s="58">
        <v>121320354</v>
      </c>
    </row>
    <row r="477" spans="1:19" x14ac:dyDescent="0.25">
      <c r="A477" s="51" t="s">
        <v>161</v>
      </c>
      <c r="B477" t="s">
        <v>1043</v>
      </c>
      <c r="C477" t="s">
        <v>690</v>
      </c>
      <c r="D477" t="s">
        <v>672</v>
      </c>
      <c r="E477">
        <v>2010</v>
      </c>
      <c r="F477" t="s">
        <v>691</v>
      </c>
      <c r="G477" s="58">
        <v>52585032</v>
      </c>
      <c r="H477" s="58">
        <v>53862882</v>
      </c>
      <c r="I477" s="58">
        <v>30284444</v>
      </c>
      <c r="J477" s="58">
        <v>4830670</v>
      </c>
      <c r="K477" s="58">
        <v>5544935</v>
      </c>
      <c r="L477" s="58">
        <v>6341985</v>
      </c>
      <c r="M477" s="58">
        <v>0</v>
      </c>
      <c r="N477" s="58">
        <v>0</v>
      </c>
      <c r="O477" s="58">
        <v>1545286</v>
      </c>
      <c r="P477" s="58">
        <v>16805697</v>
      </c>
      <c r="Q477" s="58">
        <v>37017137</v>
      </c>
      <c r="R477" s="58">
        <v>63278559</v>
      </c>
      <c r="S477" s="58">
        <v>272096627</v>
      </c>
    </row>
    <row r="478" spans="1:19" x14ac:dyDescent="0.25">
      <c r="A478" s="51" t="s">
        <v>163</v>
      </c>
      <c r="B478" t="s">
        <v>1146</v>
      </c>
      <c r="C478" t="s">
        <v>690</v>
      </c>
      <c r="D478" t="s">
        <v>672</v>
      </c>
      <c r="E478">
        <v>2010</v>
      </c>
      <c r="F478" t="s">
        <v>691</v>
      </c>
      <c r="G478" s="58">
        <v>8764313</v>
      </c>
      <c r="H478" s="58">
        <v>7681159</v>
      </c>
      <c r="I478" s="58">
        <v>8620469</v>
      </c>
      <c r="J478" s="58">
        <v>8047140</v>
      </c>
      <c r="K478" s="58">
        <v>8174671</v>
      </c>
      <c r="L478" s="58">
        <v>5571545</v>
      </c>
      <c r="M478" s="58">
        <v>8157530</v>
      </c>
      <c r="N478" s="58">
        <v>8040312</v>
      </c>
      <c r="O478" s="58">
        <v>7568869</v>
      </c>
      <c r="P478" s="58">
        <v>7749763</v>
      </c>
      <c r="Q478" s="58">
        <v>7373262</v>
      </c>
      <c r="R478" s="58">
        <v>7659794</v>
      </c>
      <c r="S478" s="58">
        <v>93408827</v>
      </c>
    </row>
    <row r="479" spans="1:19" x14ac:dyDescent="0.25">
      <c r="A479" s="51" t="s">
        <v>163</v>
      </c>
      <c r="B479" t="s">
        <v>1147</v>
      </c>
      <c r="C479" t="s">
        <v>690</v>
      </c>
      <c r="D479" t="s">
        <v>672</v>
      </c>
      <c r="E479">
        <v>2010</v>
      </c>
      <c r="F479" t="s">
        <v>691</v>
      </c>
      <c r="G479" s="58">
        <v>0</v>
      </c>
      <c r="H479" s="58">
        <v>63791</v>
      </c>
      <c r="I479" s="58">
        <v>0</v>
      </c>
      <c r="J479" s="58">
        <v>85061</v>
      </c>
      <c r="K479" s="58">
        <v>77998</v>
      </c>
      <c r="L479" s="58">
        <v>12363</v>
      </c>
      <c r="M479" s="58">
        <v>0</v>
      </c>
      <c r="N479" s="58">
        <v>5646</v>
      </c>
      <c r="O479" s="58">
        <v>8401</v>
      </c>
      <c r="P479" s="58">
        <v>0</v>
      </c>
      <c r="Q479" s="58">
        <v>0</v>
      </c>
      <c r="R479" s="58">
        <v>22925</v>
      </c>
      <c r="S479" s="58">
        <v>276185</v>
      </c>
    </row>
    <row r="480" spans="1:19" x14ac:dyDescent="0.25">
      <c r="A480" s="51" t="s">
        <v>1938</v>
      </c>
      <c r="B480" t="s">
        <v>1150</v>
      </c>
      <c r="C480" t="s">
        <v>764</v>
      </c>
      <c r="D480" t="s">
        <v>672</v>
      </c>
      <c r="E480">
        <v>2010</v>
      </c>
      <c r="F480" t="s">
        <v>691</v>
      </c>
      <c r="G480" s="58">
        <v>128209</v>
      </c>
      <c r="H480" s="58">
        <v>100246</v>
      </c>
      <c r="I480" s="58">
        <v>52162</v>
      </c>
      <c r="J480" s="58">
        <v>94640</v>
      </c>
      <c r="K480" s="58">
        <v>35910</v>
      </c>
      <c r="L480" s="58">
        <v>56990</v>
      </c>
      <c r="M480" s="58">
        <v>83750</v>
      </c>
      <c r="N480" s="58">
        <v>69320</v>
      </c>
      <c r="O480" s="58">
        <v>306480</v>
      </c>
      <c r="P480" s="58">
        <v>465230</v>
      </c>
      <c r="Q480" s="58">
        <v>234750</v>
      </c>
      <c r="R480" s="58">
        <v>215030</v>
      </c>
      <c r="S480" s="58">
        <v>1842717</v>
      </c>
    </row>
    <row r="481" spans="1:19" x14ac:dyDescent="0.25">
      <c r="A481" s="51" t="s">
        <v>1938</v>
      </c>
      <c r="B481" t="s">
        <v>1151</v>
      </c>
      <c r="C481" t="s">
        <v>764</v>
      </c>
      <c r="D481" t="s">
        <v>672</v>
      </c>
      <c r="E481">
        <v>2010</v>
      </c>
      <c r="F481" t="s">
        <v>691</v>
      </c>
      <c r="G481" s="58">
        <v>125781</v>
      </c>
      <c r="H481" s="58">
        <v>49857</v>
      </c>
      <c r="I481" s="58">
        <v>51715</v>
      </c>
      <c r="J481" s="58">
        <v>124200</v>
      </c>
      <c r="K481" s="58">
        <v>116660</v>
      </c>
      <c r="L481" s="58">
        <v>94710</v>
      </c>
      <c r="M481" s="58">
        <v>124850</v>
      </c>
      <c r="N481" s="58">
        <v>116080</v>
      </c>
      <c r="O481" s="58">
        <v>72270</v>
      </c>
      <c r="P481" s="58">
        <v>97820</v>
      </c>
      <c r="Q481" s="58">
        <v>48970</v>
      </c>
      <c r="R481" s="58">
        <v>27250</v>
      </c>
      <c r="S481" s="58">
        <v>1050163</v>
      </c>
    </row>
    <row r="482" spans="1:19" x14ac:dyDescent="0.25">
      <c r="A482" s="51" t="s">
        <v>1938</v>
      </c>
      <c r="B482" t="s">
        <v>1148</v>
      </c>
      <c r="C482" t="s">
        <v>764</v>
      </c>
      <c r="D482" t="s">
        <v>672</v>
      </c>
      <c r="E482">
        <v>2010</v>
      </c>
      <c r="F482" t="s">
        <v>691</v>
      </c>
      <c r="G482" s="58">
        <v>0</v>
      </c>
      <c r="H482" s="58">
        <v>0</v>
      </c>
      <c r="I482" s="58">
        <v>0</v>
      </c>
      <c r="J482" s="58">
        <v>0</v>
      </c>
      <c r="K482" s="58">
        <v>0</v>
      </c>
      <c r="L482" s="58">
        <v>0</v>
      </c>
      <c r="M482" s="58">
        <v>0</v>
      </c>
      <c r="N482" s="58">
        <v>0</v>
      </c>
      <c r="O482" s="58">
        <v>0</v>
      </c>
      <c r="P482" s="58">
        <v>0</v>
      </c>
      <c r="Q482" s="58">
        <v>0</v>
      </c>
      <c r="R482" s="58">
        <v>0</v>
      </c>
      <c r="S482" s="58">
        <v>0</v>
      </c>
    </row>
    <row r="483" spans="1:19" x14ac:dyDescent="0.25">
      <c r="A483" s="51" t="s">
        <v>1938</v>
      </c>
      <c r="B483" t="s">
        <v>1149</v>
      </c>
      <c r="C483" t="s">
        <v>764</v>
      </c>
      <c r="D483" t="s">
        <v>672</v>
      </c>
      <c r="E483">
        <v>2010</v>
      </c>
      <c r="F483" t="s">
        <v>691</v>
      </c>
      <c r="G483" s="58">
        <v>173860</v>
      </c>
      <c r="H483" s="58">
        <v>177898</v>
      </c>
      <c r="I483" s="58">
        <v>203066</v>
      </c>
      <c r="J483" s="58">
        <v>161000</v>
      </c>
      <c r="K483" s="58">
        <v>201120</v>
      </c>
      <c r="L483" s="58">
        <v>216170</v>
      </c>
      <c r="M483" s="58">
        <v>192400</v>
      </c>
      <c r="N483" s="58">
        <v>238060</v>
      </c>
      <c r="O483" s="58">
        <v>219960</v>
      </c>
      <c r="P483" s="58">
        <v>310310</v>
      </c>
      <c r="Q483" s="58">
        <v>263960</v>
      </c>
      <c r="R483" s="58">
        <v>226260</v>
      </c>
      <c r="S483" s="58">
        <v>2584064</v>
      </c>
    </row>
    <row r="484" spans="1:19" x14ac:dyDescent="0.25">
      <c r="A484" s="51" t="s">
        <v>137</v>
      </c>
      <c r="B484" t="s">
        <v>872</v>
      </c>
      <c r="C484" t="s">
        <v>813</v>
      </c>
      <c r="D484" t="s">
        <v>677</v>
      </c>
      <c r="E484">
        <v>2010</v>
      </c>
      <c r="F484" t="s">
        <v>691</v>
      </c>
      <c r="G484" s="58">
        <v>39764161</v>
      </c>
      <c r="H484" s="58">
        <v>36716821</v>
      </c>
      <c r="I484" s="58">
        <v>41397207</v>
      </c>
      <c r="J484" s="58">
        <v>38738215</v>
      </c>
      <c r="K484" s="58">
        <v>41561343</v>
      </c>
      <c r="L484" s="58">
        <v>33965455</v>
      </c>
      <c r="M484" s="58">
        <v>38188163</v>
      </c>
      <c r="N484" s="58">
        <v>37366661</v>
      </c>
      <c r="O484" s="58">
        <v>16897255</v>
      </c>
      <c r="P484" s="58">
        <v>16725987</v>
      </c>
      <c r="Q484" s="58">
        <v>25946821</v>
      </c>
      <c r="R484" s="58">
        <v>39016170</v>
      </c>
      <c r="S484" s="58">
        <v>406284259</v>
      </c>
    </row>
    <row r="485" spans="1:19" x14ac:dyDescent="0.25">
      <c r="A485" s="51" t="s">
        <v>137</v>
      </c>
      <c r="B485" t="s">
        <v>873</v>
      </c>
      <c r="C485" t="s">
        <v>813</v>
      </c>
      <c r="D485" t="s">
        <v>677</v>
      </c>
      <c r="E485">
        <v>2010</v>
      </c>
      <c r="F485" t="s">
        <v>691</v>
      </c>
      <c r="G485" s="58">
        <v>36844522</v>
      </c>
      <c r="H485" s="58">
        <v>33423922</v>
      </c>
      <c r="I485" s="58">
        <v>37215954</v>
      </c>
      <c r="J485" s="58">
        <v>36258387</v>
      </c>
      <c r="K485" s="58">
        <v>39090461</v>
      </c>
      <c r="L485" s="58">
        <v>31251705</v>
      </c>
      <c r="M485" s="58">
        <v>35330104</v>
      </c>
      <c r="N485" s="58">
        <v>36343585</v>
      </c>
      <c r="O485" s="58">
        <v>19708310</v>
      </c>
      <c r="P485" s="58">
        <v>9790342</v>
      </c>
      <c r="Q485" s="58">
        <v>32289289</v>
      </c>
      <c r="R485" s="58">
        <v>40435669</v>
      </c>
      <c r="S485" s="58">
        <v>387982250</v>
      </c>
    </row>
    <row r="486" spans="1:19" x14ac:dyDescent="0.25">
      <c r="A486" s="51" t="s">
        <v>139</v>
      </c>
      <c r="B486" t="s">
        <v>875</v>
      </c>
      <c r="C486" t="s">
        <v>813</v>
      </c>
      <c r="D486" t="s">
        <v>677</v>
      </c>
      <c r="E486">
        <v>2010</v>
      </c>
      <c r="F486" t="s">
        <v>691</v>
      </c>
      <c r="G486" s="58">
        <v>6927609</v>
      </c>
      <c r="H486" s="58">
        <v>3045316</v>
      </c>
      <c r="I486" s="58">
        <v>6278419</v>
      </c>
      <c r="J486" s="58">
        <v>1383980</v>
      </c>
      <c r="K486" s="58">
        <v>6125213</v>
      </c>
      <c r="L486" s="58">
        <v>2225074</v>
      </c>
      <c r="M486" s="58">
        <v>10419083</v>
      </c>
      <c r="N486" s="58">
        <v>10060195</v>
      </c>
      <c r="O486" s="58">
        <v>0</v>
      </c>
      <c r="P486" s="58">
        <v>9810151</v>
      </c>
      <c r="Q486" s="58">
        <v>13525000</v>
      </c>
      <c r="R486" s="58">
        <v>1287571</v>
      </c>
      <c r="S486" s="58">
        <v>71087611</v>
      </c>
    </row>
    <row r="487" spans="1:19" x14ac:dyDescent="0.25">
      <c r="A487" s="51" t="s">
        <v>139</v>
      </c>
      <c r="B487" t="s">
        <v>874</v>
      </c>
      <c r="C487" t="s">
        <v>813</v>
      </c>
      <c r="D487" t="s">
        <v>677</v>
      </c>
      <c r="E487">
        <v>2010</v>
      </c>
      <c r="F487" t="s">
        <v>691</v>
      </c>
      <c r="G487" s="58">
        <v>3602791</v>
      </c>
      <c r="H487" s="58">
        <v>2280083</v>
      </c>
      <c r="I487" s="58">
        <v>3051875</v>
      </c>
      <c r="J487" s="58">
        <v>2009544</v>
      </c>
      <c r="K487" s="58">
        <v>1988172</v>
      </c>
      <c r="L487" s="58">
        <v>1143118</v>
      </c>
      <c r="M487" s="58">
        <v>4845446</v>
      </c>
      <c r="N487" s="58">
        <v>4896355</v>
      </c>
      <c r="O487" s="58">
        <v>0</v>
      </c>
      <c r="P487" s="58">
        <v>2472626</v>
      </c>
      <c r="Q487" s="58">
        <v>4319901</v>
      </c>
      <c r="R487" s="58">
        <v>0</v>
      </c>
      <c r="S487" s="58">
        <v>30609911</v>
      </c>
    </row>
    <row r="488" spans="1:19" x14ac:dyDescent="0.25">
      <c r="A488" s="51" t="s">
        <v>140</v>
      </c>
      <c r="B488" t="s">
        <v>877</v>
      </c>
      <c r="C488" t="s">
        <v>813</v>
      </c>
      <c r="D488" t="s">
        <v>677</v>
      </c>
      <c r="E488">
        <v>2010</v>
      </c>
      <c r="F488" t="s">
        <v>691</v>
      </c>
      <c r="G488" s="58">
        <v>10475771</v>
      </c>
      <c r="H488" s="58">
        <v>10844682</v>
      </c>
      <c r="I488" s="58">
        <v>11841034</v>
      </c>
      <c r="J488" s="58">
        <v>10405804</v>
      </c>
      <c r="K488" s="58">
        <v>11099513</v>
      </c>
      <c r="L488" s="58">
        <v>9723612</v>
      </c>
      <c r="M488" s="58">
        <v>7903241</v>
      </c>
      <c r="N488" s="58">
        <v>9726855</v>
      </c>
      <c r="O488" s="58">
        <v>3036898</v>
      </c>
      <c r="P488" s="58">
        <v>8140019</v>
      </c>
      <c r="Q488" s="58">
        <v>9124523</v>
      </c>
      <c r="R488" s="58">
        <v>9945006</v>
      </c>
      <c r="S488" s="58">
        <v>112266958</v>
      </c>
    </row>
    <row r="489" spans="1:19" x14ac:dyDescent="0.25">
      <c r="A489" s="51" t="s">
        <v>140</v>
      </c>
      <c r="B489" t="s">
        <v>876</v>
      </c>
      <c r="C489" t="s">
        <v>813</v>
      </c>
      <c r="D489" t="s">
        <v>677</v>
      </c>
      <c r="E489">
        <v>2010</v>
      </c>
      <c r="F489" t="s">
        <v>691</v>
      </c>
      <c r="G489" s="58">
        <v>13886487</v>
      </c>
      <c r="H489" s="58">
        <v>14375508</v>
      </c>
      <c r="I489" s="58">
        <v>15593928</v>
      </c>
      <c r="J489" s="58">
        <v>13793740</v>
      </c>
      <c r="K489" s="58">
        <v>14713307</v>
      </c>
      <c r="L489" s="58">
        <v>12889438</v>
      </c>
      <c r="M489" s="58">
        <v>6630292</v>
      </c>
      <c r="N489" s="58">
        <v>12060925</v>
      </c>
      <c r="O489" s="58">
        <v>3433898</v>
      </c>
      <c r="P489" s="58">
        <v>12492774</v>
      </c>
      <c r="Q489" s="58">
        <v>11979356</v>
      </c>
      <c r="R489" s="58">
        <v>13182914</v>
      </c>
      <c r="S489" s="58">
        <v>145032567</v>
      </c>
    </row>
    <row r="490" spans="1:19" x14ac:dyDescent="0.25">
      <c r="A490" s="51" t="s">
        <v>142</v>
      </c>
      <c r="B490" t="s">
        <v>878</v>
      </c>
      <c r="C490" t="s">
        <v>813</v>
      </c>
      <c r="D490" t="s">
        <v>677</v>
      </c>
      <c r="E490">
        <v>2010</v>
      </c>
      <c r="F490" t="s">
        <v>691</v>
      </c>
      <c r="G490" s="58">
        <v>43319634</v>
      </c>
      <c r="H490" s="58">
        <v>37939363</v>
      </c>
      <c r="I490" s="58">
        <v>43191126</v>
      </c>
      <c r="J490" s="58">
        <v>37957577</v>
      </c>
      <c r="K490" s="58">
        <v>38623942</v>
      </c>
      <c r="L490" s="58">
        <v>34227299</v>
      </c>
      <c r="M490" s="58">
        <v>16435866</v>
      </c>
      <c r="N490" s="58">
        <v>25722804</v>
      </c>
      <c r="O490" s="58">
        <v>17580824</v>
      </c>
      <c r="P490" s="58">
        <v>28964777</v>
      </c>
      <c r="Q490" s="58">
        <v>29819634</v>
      </c>
      <c r="R490" s="58">
        <v>32075498</v>
      </c>
      <c r="S490" s="58">
        <v>385858344</v>
      </c>
    </row>
    <row r="491" spans="1:19" x14ac:dyDescent="0.25">
      <c r="A491" s="51" t="s">
        <v>143</v>
      </c>
      <c r="B491" t="s">
        <v>879</v>
      </c>
      <c r="C491" t="s">
        <v>813</v>
      </c>
      <c r="D491" t="s">
        <v>677</v>
      </c>
      <c r="E491">
        <v>2010</v>
      </c>
      <c r="F491" t="s">
        <v>691</v>
      </c>
      <c r="G491" s="58">
        <v>18044887</v>
      </c>
      <c r="H491" s="58">
        <v>17538907</v>
      </c>
      <c r="I491" s="58">
        <v>19289632</v>
      </c>
      <c r="J491" s="58">
        <v>17446624</v>
      </c>
      <c r="K491" s="58">
        <v>17454390</v>
      </c>
      <c r="L491" s="58">
        <v>15222385</v>
      </c>
      <c r="M491" s="58">
        <v>15766246</v>
      </c>
      <c r="N491" s="58">
        <v>14872102</v>
      </c>
      <c r="O491" s="58">
        <v>8534879</v>
      </c>
      <c r="P491" s="58">
        <v>15335604</v>
      </c>
      <c r="Q491" s="58">
        <v>14792871</v>
      </c>
      <c r="R491" s="58">
        <v>14536688</v>
      </c>
      <c r="S491" s="58">
        <v>188835215</v>
      </c>
    </row>
    <row r="492" spans="1:19" x14ac:dyDescent="0.25">
      <c r="A492" s="51" t="s">
        <v>144</v>
      </c>
      <c r="B492" t="s">
        <v>881</v>
      </c>
      <c r="C492" t="s">
        <v>813</v>
      </c>
      <c r="D492" t="s">
        <v>677</v>
      </c>
      <c r="E492">
        <v>2010</v>
      </c>
      <c r="F492" t="s">
        <v>691</v>
      </c>
      <c r="G492" s="58">
        <v>1989040</v>
      </c>
      <c r="H492" s="58">
        <v>342967</v>
      </c>
      <c r="I492" s="58">
        <v>0</v>
      </c>
      <c r="J492" s="58">
        <v>349014</v>
      </c>
      <c r="K492" s="58">
        <v>878843</v>
      </c>
      <c r="L492" s="58">
        <v>810182</v>
      </c>
      <c r="M492" s="58">
        <v>812225</v>
      </c>
      <c r="N492" s="58">
        <v>459990</v>
      </c>
      <c r="O492" s="58">
        <v>83518</v>
      </c>
      <c r="P492" s="58">
        <v>0</v>
      </c>
      <c r="Q492" s="58">
        <v>20739</v>
      </c>
      <c r="R492" s="58">
        <v>3992</v>
      </c>
      <c r="S492" s="58">
        <v>5750510</v>
      </c>
    </row>
    <row r="493" spans="1:19" x14ac:dyDescent="0.25">
      <c r="A493" s="51" t="s">
        <v>144</v>
      </c>
      <c r="B493" t="s">
        <v>880</v>
      </c>
      <c r="C493" t="s">
        <v>813</v>
      </c>
      <c r="D493" t="s">
        <v>677</v>
      </c>
      <c r="E493">
        <v>2010</v>
      </c>
      <c r="F493" t="s">
        <v>691</v>
      </c>
      <c r="G493" s="58">
        <v>11114855</v>
      </c>
      <c r="H493" s="58">
        <v>8942454</v>
      </c>
      <c r="I493" s="58">
        <v>10866849</v>
      </c>
      <c r="J493" s="58">
        <v>9644204</v>
      </c>
      <c r="K493" s="58">
        <v>9915883</v>
      </c>
      <c r="L493" s="58">
        <v>8592042</v>
      </c>
      <c r="M493" s="58">
        <v>9084466</v>
      </c>
      <c r="N493" s="58">
        <v>8862802</v>
      </c>
      <c r="O493" s="58">
        <v>5375560</v>
      </c>
      <c r="P493" s="58">
        <v>9830872</v>
      </c>
      <c r="Q493" s="58">
        <v>9845488</v>
      </c>
      <c r="R493" s="58">
        <v>9757068</v>
      </c>
      <c r="S493" s="58">
        <v>111832543</v>
      </c>
    </row>
    <row r="494" spans="1:19" x14ac:dyDescent="0.25">
      <c r="A494" s="51" t="s">
        <v>166</v>
      </c>
      <c r="B494" t="s">
        <v>1152</v>
      </c>
      <c r="C494" t="s">
        <v>693</v>
      </c>
      <c r="D494" t="s">
        <v>677</v>
      </c>
      <c r="E494">
        <v>2010</v>
      </c>
      <c r="F494" t="s">
        <v>691</v>
      </c>
      <c r="G494" s="58">
        <v>0</v>
      </c>
      <c r="H494" s="58">
        <v>0</v>
      </c>
      <c r="I494" s="58">
        <v>0</v>
      </c>
      <c r="J494" s="58">
        <v>451</v>
      </c>
      <c r="K494" s="58">
        <v>0</v>
      </c>
      <c r="L494" s="58">
        <v>6003</v>
      </c>
      <c r="M494" s="58">
        <v>0</v>
      </c>
      <c r="N494" s="58">
        <v>0</v>
      </c>
      <c r="O494" s="58">
        <v>0</v>
      </c>
      <c r="P494" s="58">
        <v>0</v>
      </c>
      <c r="Q494" s="58">
        <v>0</v>
      </c>
      <c r="R494" s="58">
        <v>0</v>
      </c>
      <c r="S494" s="58">
        <v>6454</v>
      </c>
    </row>
    <row r="495" spans="1:19" x14ac:dyDescent="0.25">
      <c r="A495" s="51" t="s">
        <v>166</v>
      </c>
      <c r="B495" t="s">
        <v>1154</v>
      </c>
      <c r="C495" t="s">
        <v>693</v>
      </c>
      <c r="D495" t="s">
        <v>677</v>
      </c>
      <c r="E495">
        <v>2010</v>
      </c>
      <c r="F495" t="s">
        <v>691</v>
      </c>
      <c r="G495" s="58">
        <v>631597</v>
      </c>
      <c r="H495" s="58">
        <v>1198928</v>
      </c>
      <c r="I495" s="58">
        <v>666917</v>
      </c>
      <c r="J495" s="58">
        <v>1274491</v>
      </c>
      <c r="K495" s="58">
        <v>1889607</v>
      </c>
      <c r="L495" s="58">
        <v>32897</v>
      </c>
      <c r="M495" s="58">
        <v>467115</v>
      </c>
      <c r="N495" s="58">
        <v>2022863</v>
      </c>
      <c r="O495" s="58">
        <v>116695</v>
      </c>
      <c r="P495" s="58">
        <v>2634</v>
      </c>
      <c r="Q495" s="58">
        <v>0</v>
      </c>
      <c r="R495" s="58">
        <v>0</v>
      </c>
      <c r="S495" s="58">
        <v>8303744</v>
      </c>
    </row>
    <row r="496" spans="1:19" x14ac:dyDescent="0.25">
      <c r="A496" s="51" t="s">
        <v>166</v>
      </c>
      <c r="B496" t="s">
        <v>1153</v>
      </c>
      <c r="C496" t="s">
        <v>693</v>
      </c>
      <c r="D496" t="s">
        <v>677</v>
      </c>
      <c r="E496">
        <v>2010</v>
      </c>
      <c r="F496" t="s">
        <v>691</v>
      </c>
      <c r="G496" s="58">
        <v>0</v>
      </c>
      <c r="H496" s="58">
        <v>0</v>
      </c>
      <c r="I496" s="58">
        <v>0</v>
      </c>
      <c r="J496" s="58">
        <v>1794</v>
      </c>
      <c r="K496" s="58">
        <v>0</v>
      </c>
      <c r="L496" s="58">
        <v>0</v>
      </c>
      <c r="M496" s="58">
        <v>12731</v>
      </c>
      <c r="N496" s="58">
        <v>0</v>
      </c>
      <c r="O496" s="58">
        <v>0</v>
      </c>
      <c r="P496" s="58">
        <v>45896</v>
      </c>
      <c r="Q496" s="58">
        <v>475372</v>
      </c>
      <c r="R496" s="58">
        <v>0</v>
      </c>
      <c r="S496" s="58">
        <v>535793</v>
      </c>
    </row>
    <row r="497" spans="1:19" x14ac:dyDescent="0.25">
      <c r="A497" s="51" t="s">
        <v>168</v>
      </c>
      <c r="B497" t="s">
        <v>1155</v>
      </c>
      <c r="C497" t="s">
        <v>690</v>
      </c>
      <c r="D497" t="s">
        <v>672</v>
      </c>
      <c r="E497">
        <v>2010</v>
      </c>
      <c r="F497" t="s">
        <v>691</v>
      </c>
      <c r="G497" s="58">
        <v>1752795</v>
      </c>
      <c r="H497" s="58">
        <v>3033029</v>
      </c>
      <c r="I497" s="58">
        <v>2726593</v>
      </c>
      <c r="J497" s="58">
        <v>1652803</v>
      </c>
      <c r="K497" s="58">
        <v>2762970</v>
      </c>
      <c r="L497" s="58">
        <v>2613416</v>
      </c>
      <c r="M497" s="58">
        <v>2351383</v>
      </c>
      <c r="N497" s="58">
        <v>2603553</v>
      </c>
      <c r="O497" s="58">
        <v>2320694</v>
      </c>
      <c r="P497" s="58">
        <v>2648869</v>
      </c>
      <c r="Q497" s="58">
        <v>2156956</v>
      </c>
      <c r="R497" s="58">
        <v>2359989</v>
      </c>
      <c r="S497" s="58">
        <v>28983050</v>
      </c>
    </row>
    <row r="498" spans="1:19" x14ac:dyDescent="0.25">
      <c r="A498" s="51" t="s">
        <v>168</v>
      </c>
      <c r="B498" t="s">
        <v>1156</v>
      </c>
      <c r="C498" t="s">
        <v>690</v>
      </c>
      <c r="D498" t="s">
        <v>672</v>
      </c>
      <c r="E498">
        <v>2010</v>
      </c>
      <c r="F498" t="s">
        <v>691</v>
      </c>
      <c r="G498" s="58">
        <v>4638514</v>
      </c>
      <c r="H498" s="58">
        <v>4010688</v>
      </c>
      <c r="I498" s="58">
        <v>4260592</v>
      </c>
      <c r="J498" s="58">
        <v>2766269</v>
      </c>
      <c r="K498" s="58">
        <v>4024363</v>
      </c>
      <c r="L498" s="58">
        <v>3881134</v>
      </c>
      <c r="M498" s="58">
        <v>3910985</v>
      </c>
      <c r="N498" s="58">
        <v>4010924</v>
      </c>
      <c r="O498" s="58">
        <v>3743978</v>
      </c>
      <c r="P498" s="58">
        <v>3952719</v>
      </c>
      <c r="Q498" s="58">
        <v>3655833</v>
      </c>
      <c r="R498" s="58">
        <v>3611185</v>
      </c>
      <c r="S498" s="58">
        <v>46467184</v>
      </c>
    </row>
    <row r="499" spans="1:19" x14ac:dyDescent="0.25">
      <c r="A499" s="51" t="s">
        <v>168</v>
      </c>
      <c r="B499" t="s">
        <v>1157</v>
      </c>
      <c r="C499" t="s">
        <v>690</v>
      </c>
      <c r="D499" t="s">
        <v>672</v>
      </c>
      <c r="E499">
        <v>2010</v>
      </c>
      <c r="F499" t="s">
        <v>691</v>
      </c>
      <c r="G499" s="58">
        <v>4284634</v>
      </c>
      <c r="H499" s="58">
        <v>3885994</v>
      </c>
      <c r="I499" s="58">
        <v>4079046</v>
      </c>
      <c r="J499" s="58">
        <v>2425074</v>
      </c>
      <c r="K499" s="58">
        <v>3457885</v>
      </c>
      <c r="L499" s="58">
        <v>3499720</v>
      </c>
      <c r="M499" s="58">
        <v>1921460</v>
      </c>
      <c r="N499" s="58">
        <v>0</v>
      </c>
      <c r="O499" s="58">
        <v>0</v>
      </c>
      <c r="P499" s="58">
        <v>0</v>
      </c>
      <c r="Q499" s="58">
        <v>221461</v>
      </c>
      <c r="R499" s="58">
        <v>459906</v>
      </c>
      <c r="S499" s="58">
        <v>24235180</v>
      </c>
    </row>
    <row r="500" spans="1:19" x14ac:dyDescent="0.25">
      <c r="A500" s="51" t="s">
        <v>168</v>
      </c>
      <c r="B500" t="s">
        <v>1158</v>
      </c>
      <c r="C500" t="s">
        <v>690</v>
      </c>
      <c r="D500" t="s">
        <v>672</v>
      </c>
      <c r="E500">
        <v>2010</v>
      </c>
      <c r="F500" t="s">
        <v>691</v>
      </c>
      <c r="G500" s="58">
        <v>2286109</v>
      </c>
      <c r="H500" s="58">
        <v>1892480</v>
      </c>
      <c r="I500" s="58">
        <v>2440203</v>
      </c>
      <c r="J500" s="58">
        <v>1679032</v>
      </c>
      <c r="K500" s="58">
        <v>2062609</v>
      </c>
      <c r="L500" s="58">
        <v>2202610</v>
      </c>
      <c r="M500" s="58">
        <v>2264469</v>
      </c>
      <c r="N500" s="58">
        <v>2330894</v>
      </c>
      <c r="O500" s="58">
        <v>2177781</v>
      </c>
      <c r="P500" s="58">
        <v>2287525</v>
      </c>
      <c r="Q500" s="58">
        <v>2127736</v>
      </c>
      <c r="R500" s="58">
        <v>2143147</v>
      </c>
      <c r="S500" s="58">
        <v>25894595</v>
      </c>
    </row>
    <row r="501" spans="1:19" x14ac:dyDescent="0.25">
      <c r="A501" s="51" t="s">
        <v>168</v>
      </c>
      <c r="B501" t="s">
        <v>1159</v>
      </c>
      <c r="C501" t="s">
        <v>690</v>
      </c>
      <c r="D501" t="s">
        <v>672</v>
      </c>
      <c r="E501">
        <v>2010</v>
      </c>
      <c r="F501" t="s">
        <v>691</v>
      </c>
      <c r="G501" s="58">
        <v>1067539</v>
      </c>
      <c r="H501" s="58">
        <v>362835</v>
      </c>
      <c r="I501" s="58">
        <v>1404145</v>
      </c>
      <c r="J501" s="58">
        <v>1599523</v>
      </c>
      <c r="K501" s="58">
        <v>2524261</v>
      </c>
      <c r="L501" s="58">
        <v>2332673</v>
      </c>
      <c r="M501" s="58">
        <v>2437965</v>
      </c>
      <c r="N501" s="58">
        <v>2387674</v>
      </c>
      <c r="O501" s="58">
        <v>2375366</v>
      </c>
      <c r="P501" s="58">
        <v>2608648</v>
      </c>
      <c r="Q501" s="58">
        <v>2440350</v>
      </c>
      <c r="R501" s="58">
        <v>2544505</v>
      </c>
      <c r="S501" s="58">
        <v>24085484</v>
      </c>
    </row>
    <row r="502" spans="1:19" x14ac:dyDescent="0.25">
      <c r="A502" s="51" t="s">
        <v>170</v>
      </c>
      <c r="B502" t="s">
        <v>1160</v>
      </c>
      <c r="C502" t="s">
        <v>690</v>
      </c>
      <c r="D502" t="s">
        <v>672</v>
      </c>
      <c r="E502">
        <v>2010</v>
      </c>
      <c r="F502" t="s">
        <v>691</v>
      </c>
      <c r="G502" s="58">
        <v>1391886</v>
      </c>
      <c r="H502" s="58">
        <v>1226854</v>
      </c>
      <c r="I502" s="58">
        <v>2556492</v>
      </c>
      <c r="J502" s="58">
        <v>2716357</v>
      </c>
      <c r="K502" s="58">
        <v>3209676</v>
      </c>
      <c r="L502" s="58">
        <v>2791785</v>
      </c>
      <c r="M502" s="58">
        <v>2768350</v>
      </c>
      <c r="N502" s="58">
        <v>2357052</v>
      </c>
      <c r="O502" s="58">
        <v>1085960</v>
      </c>
      <c r="P502" s="58">
        <v>2194086</v>
      </c>
      <c r="Q502" s="58">
        <v>1093042</v>
      </c>
      <c r="R502" s="58">
        <v>1557618</v>
      </c>
      <c r="S502" s="58">
        <v>24949158</v>
      </c>
    </row>
    <row r="503" spans="1:19" x14ac:dyDescent="0.25">
      <c r="A503" s="51" t="s">
        <v>172</v>
      </c>
      <c r="B503" t="s">
        <v>2219</v>
      </c>
      <c r="C503" t="s">
        <v>690</v>
      </c>
      <c r="D503" t="s">
        <v>672</v>
      </c>
      <c r="E503">
        <v>2010</v>
      </c>
      <c r="F503" t="s">
        <v>691</v>
      </c>
      <c r="G503" s="58"/>
      <c r="H503" s="58"/>
      <c r="I503" s="58"/>
      <c r="J503" s="58"/>
      <c r="K503" s="58">
        <v>2799679</v>
      </c>
      <c r="L503" s="58">
        <v>6031411</v>
      </c>
      <c r="M503" s="58">
        <v>7570520</v>
      </c>
      <c r="N503" s="58">
        <v>7989957</v>
      </c>
      <c r="O503" s="58">
        <v>5080029</v>
      </c>
      <c r="P503" s="58">
        <v>12086363</v>
      </c>
      <c r="Q503" s="58">
        <v>9926506</v>
      </c>
      <c r="R503" s="58">
        <v>9161095</v>
      </c>
      <c r="S503" s="58">
        <v>60645560</v>
      </c>
    </row>
    <row r="504" spans="1:19" x14ac:dyDescent="0.25">
      <c r="A504" s="51" t="s">
        <v>174</v>
      </c>
      <c r="B504" t="s">
        <v>1161</v>
      </c>
      <c r="C504" t="s">
        <v>764</v>
      </c>
      <c r="D504" t="s">
        <v>672</v>
      </c>
      <c r="E504">
        <v>2010</v>
      </c>
      <c r="F504" t="s">
        <v>691</v>
      </c>
      <c r="G504" s="58">
        <v>0</v>
      </c>
      <c r="H504" s="58">
        <v>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>
        <v>0</v>
      </c>
      <c r="S504" s="58">
        <v>0</v>
      </c>
    </row>
    <row r="505" spans="1:19" x14ac:dyDescent="0.25">
      <c r="A505" s="51" t="s">
        <v>175</v>
      </c>
      <c r="B505" t="s">
        <v>1162</v>
      </c>
      <c r="C505" t="s">
        <v>764</v>
      </c>
      <c r="D505" t="s">
        <v>672</v>
      </c>
      <c r="E505">
        <v>2010</v>
      </c>
      <c r="F505" t="s">
        <v>691</v>
      </c>
      <c r="G505" s="58">
        <v>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>
        <v>0</v>
      </c>
      <c r="S505" s="58">
        <v>0</v>
      </c>
    </row>
    <row r="506" spans="1:19" x14ac:dyDescent="0.25">
      <c r="A506" s="51" t="s">
        <v>175</v>
      </c>
      <c r="B506" t="s">
        <v>1169</v>
      </c>
      <c r="C506" t="s">
        <v>764</v>
      </c>
      <c r="D506" t="s">
        <v>672</v>
      </c>
      <c r="E506">
        <v>2010</v>
      </c>
      <c r="F506" t="s">
        <v>691</v>
      </c>
      <c r="G506" s="58">
        <v>0</v>
      </c>
      <c r="H506" s="58">
        <v>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>
        <v>0</v>
      </c>
      <c r="S506" s="58">
        <v>0</v>
      </c>
    </row>
    <row r="507" spans="1:19" x14ac:dyDescent="0.25">
      <c r="A507" s="51" t="s">
        <v>175</v>
      </c>
      <c r="B507" t="s">
        <v>1166</v>
      </c>
      <c r="C507" t="s">
        <v>764</v>
      </c>
      <c r="D507" t="s">
        <v>672</v>
      </c>
      <c r="E507">
        <v>2010</v>
      </c>
      <c r="F507" t="s">
        <v>691</v>
      </c>
      <c r="G507" s="58">
        <v>0</v>
      </c>
      <c r="H507" s="58">
        <v>0</v>
      </c>
      <c r="I507" s="58">
        <v>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>
        <v>0</v>
      </c>
      <c r="S507" s="58">
        <v>0</v>
      </c>
    </row>
    <row r="508" spans="1:19" x14ac:dyDescent="0.25">
      <c r="A508" s="51" t="s">
        <v>175</v>
      </c>
      <c r="B508" t="s">
        <v>1168</v>
      </c>
      <c r="C508" t="s">
        <v>764</v>
      </c>
      <c r="D508" t="s">
        <v>672</v>
      </c>
      <c r="E508">
        <v>2010</v>
      </c>
      <c r="F508" t="s">
        <v>691</v>
      </c>
      <c r="G508" s="58">
        <v>0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>
        <v>0</v>
      </c>
      <c r="S508" s="58">
        <v>0</v>
      </c>
    </row>
    <row r="509" spans="1:19" x14ac:dyDescent="0.25">
      <c r="A509" s="51" t="s">
        <v>175</v>
      </c>
      <c r="B509" t="s">
        <v>1164</v>
      </c>
      <c r="C509" t="s">
        <v>764</v>
      </c>
      <c r="D509" t="s">
        <v>672</v>
      </c>
      <c r="E509">
        <v>2010</v>
      </c>
      <c r="F509" t="s">
        <v>691</v>
      </c>
      <c r="G509" s="58">
        <v>0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58">
        <v>0</v>
      </c>
      <c r="O509" s="58">
        <v>0</v>
      </c>
      <c r="P509" s="58">
        <v>0</v>
      </c>
      <c r="Q509" s="58">
        <v>0</v>
      </c>
      <c r="R509" s="58">
        <v>0</v>
      </c>
      <c r="S509" s="58">
        <v>0</v>
      </c>
    </row>
    <row r="510" spans="1:19" x14ac:dyDescent="0.25">
      <c r="A510" s="51" t="s">
        <v>175</v>
      </c>
      <c r="B510" t="s">
        <v>1165</v>
      </c>
      <c r="C510" t="s">
        <v>764</v>
      </c>
      <c r="D510" t="s">
        <v>672</v>
      </c>
      <c r="E510">
        <v>2010</v>
      </c>
      <c r="F510" t="s">
        <v>691</v>
      </c>
      <c r="G510" s="58">
        <v>0</v>
      </c>
      <c r="H510" s="58">
        <v>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8">
        <v>0</v>
      </c>
      <c r="R510" s="58">
        <v>0</v>
      </c>
      <c r="S510" s="58">
        <v>0</v>
      </c>
    </row>
    <row r="511" spans="1:19" x14ac:dyDescent="0.25">
      <c r="A511" s="51" t="s">
        <v>175</v>
      </c>
      <c r="B511" t="s">
        <v>1167</v>
      </c>
      <c r="C511" t="s">
        <v>764</v>
      </c>
      <c r="D511" t="s">
        <v>672</v>
      </c>
      <c r="E511">
        <v>2010</v>
      </c>
      <c r="F511" t="s">
        <v>691</v>
      </c>
      <c r="G511" s="58">
        <v>0</v>
      </c>
      <c r="H511" s="58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58">
        <v>0</v>
      </c>
      <c r="O511" s="58">
        <v>0</v>
      </c>
      <c r="P511" s="58">
        <v>0</v>
      </c>
      <c r="Q511" s="58">
        <v>0</v>
      </c>
      <c r="R511" s="58">
        <v>0</v>
      </c>
      <c r="S511" s="58">
        <v>0</v>
      </c>
    </row>
    <row r="512" spans="1:19" x14ac:dyDescent="0.25">
      <c r="A512" s="51" t="s">
        <v>175</v>
      </c>
      <c r="B512" t="s">
        <v>1170</v>
      </c>
      <c r="C512" t="s">
        <v>764</v>
      </c>
      <c r="D512" t="s">
        <v>672</v>
      </c>
      <c r="E512">
        <v>2010</v>
      </c>
      <c r="F512" t="s">
        <v>691</v>
      </c>
      <c r="G512" s="58">
        <v>0</v>
      </c>
      <c r="H512" s="58">
        <v>0</v>
      </c>
      <c r="I512" s="58">
        <v>0</v>
      </c>
      <c r="J512" s="58">
        <v>0</v>
      </c>
      <c r="K512" s="58">
        <v>0</v>
      </c>
      <c r="L512" s="58">
        <v>0</v>
      </c>
      <c r="M512" s="58">
        <v>0</v>
      </c>
      <c r="N512" s="58">
        <v>0</v>
      </c>
      <c r="O512" s="58">
        <v>0</v>
      </c>
      <c r="P512" s="58">
        <v>0</v>
      </c>
      <c r="Q512" s="58">
        <v>0</v>
      </c>
      <c r="R512" s="58">
        <v>0</v>
      </c>
      <c r="S512" s="58">
        <v>0</v>
      </c>
    </row>
    <row r="513" spans="1:19" x14ac:dyDescent="0.25">
      <c r="A513" s="51" t="s">
        <v>175</v>
      </c>
      <c r="B513" t="s">
        <v>1163</v>
      </c>
      <c r="C513" t="s">
        <v>764</v>
      </c>
      <c r="D513" t="s">
        <v>672</v>
      </c>
      <c r="E513">
        <v>2010</v>
      </c>
      <c r="F513" t="s">
        <v>691</v>
      </c>
      <c r="G513" s="58">
        <v>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8">
        <v>0</v>
      </c>
      <c r="R513" s="58">
        <v>0</v>
      </c>
      <c r="S513" s="58">
        <v>0</v>
      </c>
    </row>
    <row r="514" spans="1:19" x14ac:dyDescent="0.25">
      <c r="A514" s="51" t="s">
        <v>598</v>
      </c>
      <c r="B514" t="s">
        <v>1171</v>
      </c>
      <c r="C514" t="s">
        <v>693</v>
      </c>
      <c r="D514" t="s">
        <v>677</v>
      </c>
      <c r="E514">
        <v>2010</v>
      </c>
      <c r="F514" t="s">
        <v>691</v>
      </c>
      <c r="G514" s="58">
        <v>16428</v>
      </c>
      <c r="H514" s="58">
        <v>10318</v>
      </c>
      <c r="I514" s="58">
        <v>14843</v>
      </c>
      <c r="J514" s="58">
        <v>13316</v>
      </c>
      <c r="K514" s="58">
        <v>22134</v>
      </c>
      <c r="L514" s="58">
        <v>20403</v>
      </c>
      <c r="M514" s="58">
        <v>20851</v>
      </c>
      <c r="N514" s="58">
        <v>21951</v>
      </c>
      <c r="O514" s="58">
        <v>18553</v>
      </c>
      <c r="P514" s="58">
        <v>18865</v>
      </c>
      <c r="Q514" s="58">
        <v>16883</v>
      </c>
      <c r="R514" s="58">
        <v>17884</v>
      </c>
      <c r="S514" s="58">
        <v>212429</v>
      </c>
    </row>
    <row r="515" spans="1:19" x14ac:dyDescent="0.25">
      <c r="A515" s="51" t="s">
        <v>598</v>
      </c>
      <c r="B515" t="s">
        <v>1172</v>
      </c>
      <c r="C515" t="s">
        <v>693</v>
      </c>
      <c r="D515" t="s">
        <v>677</v>
      </c>
      <c r="E515">
        <v>2010</v>
      </c>
      <c r="F515" t="s">
        <v>691</v>
      </c>
      <c r="G515" s="58">
        <v>17815</v>
      </c>
      <c r="H515" s="58">
        <v>15624</v>
      </c>
      <c r="I515" s="58">
        <v>16078</v>
      </c>
      <c r="J515" s="58">
        <v>14697</v>
      </c>
      <c r="K515" s="58">
        <v>23088</v>
      </c>
      <c r="L515" s="58">
        <v>22072</v>
      </c>
      <c r="M515" s="58">
        <v>22658</v>
      </c>
      <c r="N515" s="58">
        <v>23820</v>
      </c>
      <c r="O515" s="58">
        <v>20535</v>
      </c>
      <c r="P515" s="58">
        <v>25488</v>
      </c>
      <c r="Q515" s="58">
        <v>20516</v>
      </c>
      <c r="R515" s="58">
        <v>16252</v>
      </c>
      <c r="S515" s="58">
        <v>238643</v>
      </c>
    </row>
    <row r="516" spans="1:19" x14ac:dyDescent="0.25">
      <c r="A516" s="51" t="s">
        <v>178</v>
      </c>
      <c r="B516" t="s">
        <v>1173</v>
      </c>
      <c r="C516" t="s">
        <v>690</v>
      </c>
      <c r="D516" t="s">
        <v>672</v>
      </c>
      <c r="E516">
        <v>2010</v>
      </c>
      <c r="F516" t="s">
        <v>691</v>
      </c>
      <c r="G516" s="58">
        <v>7363976</v>
      </c>
      <c r="H516" s="58">
        <v>6294060</v>
      </c>
      <c r="I516" s="58">
        <v>6108273</v>
      </c>
      <c r="J516" s="58">
        <v>7244740</v>
      </c>
      <c r="K516" s="58">
        <v>5265625</v>
      </c>
      <c r="L516" s="58">
        <v>0</v>
      </c>
      <c r="M516" s="58">
        <v>9937717</v>
      </c>
      <c r="N516" s="58">
        <v>8731618</v>
      </c>
      <c r="O516" s="58">
        <v>7639422</v>
      </c>
      <c r="P516" s="58">
        <v>7094639</v>
      </c>
      <c r="Q516" s="58">
        <v>6124119</v>
      </c>
      <c r="R516" s="58">
        <v>6341004</v>
      </c>
      <c r="S516" s="58">
        <v>78145193</v>
      </c>
    </row>
    <row r="517" spans="1:19" x14ac:dyDescent="0.25">
      <c r="A517" s="51" t="s">
        <v>600</v>
      </c>
      <c r="B517" t="s">
        <v>1175</v>
      </c>
      <c r="C517" t="s">
        <v>693</v>
      </c>
      <c r="D517" t="s">
        <v>677</v>
      </c>
      <c r="E517">
        <v>2010</v>
      </c>
      <c r="F517" t="s">
        <v>691</v>
      </c>
      <c r="G517" s="58">
        <v>12158</v>
      </c>
      <c r="H517" s="58">
        <v>10915</v>
      </c>
      <c r="I517" s="58">
        <v>7292</v>
      </c>
      <c r="J517" s="58">
        <v>7682</v>
      </c>
      <c r="K517" s="58">
        <v>18529</v>
      </c>
      <c r="L517" s="58">
        <v>14608</v>
      </c>
      <c r="M517" s="58">
        <v>14378</v>
      </c>
      <c r="N517" s="58">
        <v>8489</v>
      </c>
      <c r="O517" s="58">
        <v>8758</v>
      </c>
      <c r="P517" s="58">
        <v>14931</v>
      </c>
      <c r="Q517" s="58">
        <v>4738</v>
      </c>
      <c r="R517" s="58">
        <v>286</v>
      </c>
      <c r="S517" s="58">
        <v>122764</v>
      </c>
    </row>
    <row r="518" spans="1:19" x14ac:dyDescent="0.25">
      <c r="A518" s="51" t="s">
        <v>600</v>
      </c>
      <c r="B518" t="s">
        <v>1178</v>
      </c>
      <c r="C518" t="s">
        <v>693</v>
      </c>
      <c r="D518" t="s">
        <v>677</v>
      </c>
      <c r="E518">
        <v>2010</v>
      </c>
      <c r="F518" t="s">
        <v>691</v>
      </c>
      <c r="G518" s="58">
        <v>12434</v>
      </c>
      <c r="H518" s="58">
        <v>12361</v>
      </c>
      <c r="I518" s="58">
        <v>8317</v>
      </c>
      <c r="J518" s="58">
        <v>11850</v>
      </c>
      <c r="K518" s="58">
        <v>19579</v>
      </c>
      <c r="L518" s="58">
        <v>17510</v>
      </c>
      <c r="M518" s="58">
        <v>17004</v>
      </c>
      <c r="N518" s="58">
        <v>18652</v>
      </c>
      <c r="O518" s="58">
        <v>11571</v>
      </c>
      <c r="P518" s="58">
        <v>16498</v>
      </c>
      <c r="Q518" s="58">
        <v>14161</v>
      </c>
      <c r="R518" s="58">
        <v>8543</v>
      </c>
      <c r="S518" s="58">
        <v>168480</v>
      </c>
    </row>
    <row r="519" spans="1:19" x14ac:dyDescent="0.25">
      <c r="A519" s="51" t="s">
        <v>600</v>
      </c>
      <c r="B519" t="s">
        <v>1182</v>
      </c>
      <c r="C519" t="s">
        <v>693</v>
      </c>
      <c r="D519" t="s">
        <v>677</v>
      </c>
      <c r="E519">
        <v>2010</v>
      </c>
      <c r="F519" t="s">
        <v>691</v>
      </c>
      <c r="G519" s="58">
        <v>10864</v>
      </c>
      <c r="H519" s="58">
        <v>9693</v>
      </c>
      <c r="I519" s="58">
        <v>6887</v>
      </c>
      <c r="J519" s="58">
        <v>9530</v>
      </c>
      <c r="K519" s="58">
        <v>15457</v>
      </c>
      <c r="L519" s="58">
        <v>12281</v>
      </c>
      <c r="M519" s="58">
        <v>13254</v>
      </c>
      <c r="N519" s="58">
        <v>13847</v>
      </c>
      <c r="O519" s="58">
        <v>8475</v>
      </c>
      <c r="P519" s="58">
        <v>11689</v>
      </c>
      <c r="Q519" s="58">
        <v>11363</v>
      </c>
      <c r="R519" s="58">
        <v>4078</v>
      </c>
      <c r="S519" s="58">
        <v>127418</v>
      </c>
    </row>
    <row r="520" spans="1:19" x14ac:dyDescent="0.25">
      <c r="A520" s="51" t="s">
        <v>600</v>
      </c>
      <c r="B520" t="s">
        <v>1180</v>
      </c>
      <c r="C520" t="s">
        <v>693</v>
      </c>
      <c r="D520" t="s">
        <v>677</v>
      </c>
      <c r="E520">
        <v>2010</v>
      </c>
      <c r="F520" t="s">
        <v>691</v>
      </c>
      <c r="G520" s="58">
        <v>17096</v>
      </c>
      <c r="H520" s="58">
        <v>15821</v>
      </c>
      <c r="I520" s="58">
        <v>16462</v>
      </c>
      <c r="J520" s="58">
        <v>16426</v>
      </c>
      <c r="K520" s="58">
        <v>26250</v>
      </c>
      <c r="L520" s="58">
        <v>23433</v>
      </c>
      <c r="M520" s="58">
        <v>21945</v>
      </c>
      <c r="N520" s="58">
        <v>23214</v>
      </c>
      <c r="O520" s="58">
        <v>19034</v>
      </c>
      <c r="P520" s="58">
        <v>22513</v>
      </c>
      <c r="Q520" s="58">
        <v>18913</v>
      </c>
      <c r="R520" s="58">
        <v>18710</v>
      </c>
      <c r="S520" s="58">
        <v>239817</v>
      </c>
    </row>
    <row r="521" spans="1:19" x14ac:dyDescent="0.25">
      <c r="A521" s="51" t="s">
        <v>600</v>
      </c>
      <c r="B521" t="s">
        <v>1181</v>
      </c>
      <c r="C521" t="s">
        <v>693</v>
      </c>
      <c r="D521" t="s">
        <v>677</v>
      </c>
      <c r="E521">
        <v>2010</v>
      </c>
      <c r="F521" t="s">
        <v>691</v>
      </c>
      <c r="G521" s="58">
        <v>13079</v>
      </c>
      <c r="H521" s="58">
        <v>12733</v>
      </c>
      <c r="I521" s="58">
        <v>13132</v>
      </c>
      <c r="J521" s="58">
        <v>11910</v>
      </c>
      <c r="K521" s="58">
        <v>19657</v>
      </c>
      <c r="L521" s="58">
        <v>18522</v>
      </c>
      <c r="M521" s="58">
        <v>19235</v>
      </c>
      <c r="N521" s="58">
        <v>19944</v>
      </c>
      <c r="O521" s="58">
        <v>14929</v>
      </c>
      <c r="P521" s="58">
        <v>15928</v>
      </c>
      <c r="Q521" s="58">
        <v>14792</v>
      </c>
      <c r="R521" s="58">
        <v>9744</v>
      </c>
      <c r="S521" s="58">
        <v>183605</v>
      </c>
    </row>
    <row r="522" spans="1:19" x14ac:dyDescent="0.25">
      <c r="A522" s="51" t="s">
        <v>600</v>
      </c>
      <c r="B522" t="s">
        <v>1185</v>
      </c>
      <c r="C522" t="s">
        <v>693</v>
      </c>
      <c r="D522" t="s">
        <v>677</v>
      </c>
      <c r="E522">
        <v>2010</v>
      </c>
      <c r="F522" t="s">
        <v>691</v>
      </c>
      <c r="G522" s="58">
        <v>12665</v>
      </c>
      <c r="H522" s="58">
        <v>11960</v>
      </c>
      <c r="I522" s="58">
        <v>11756</v>
      </c>
      <c r="J522" s="58">
        <v>12529</v>
      </c>
      <c r="K522" s="58">
        <v>19471</v>
      </c>
      <c r="L522" s="58">
        <v>16597</v>
      </c>
      <c r="M522" s="58">
        <v>17919</v>
      </c>
      <c r="N522" s="58">
        <v>11349</v>
      </c>
      <c r="O522" s="58">
        <v>16633</v>
      </c>
      <c r="P522" s="58">
        <v>17013</v>
      </c>
      <c r="Q522" s="58">
        <v>14282</v>
      </c>
      <c r="R522" s="58">
        <v>10275</v>
      </c>
      <c r="S522" s="58">
        <v>172449</v>
      </c>
    </row>
    <row r="523" spans="1:19" x14ac:dyDescent="0.25">
      <c r="A523" s="51" t="s">
        <v>600</v>
      </c>
      <c r="B523" t="s">
        <v>1174</v>
      </c>
      <c r="C523" t="s">
        <v>693</v>
      </c>
      <c r="D523" t="s">
        <v>677</v>
      </c>
      <c r="E523">
        <v>2010</v>
      </c>
      <c r="F523" t="s">
        <v>691</v>
      </c>
      <c r="G523" s="58">
        <v>11724</v>
      </c>
      <c r="H523" s="58">
        <v>11698</v>
      </c>
      <c r="I523" s="58">
        <v>8137</v>
      </c>
      <c r="J523" s="58">
        <v>10879</v>
      </c>
      <c r="K523" s="58">
        <v>18256</v>
      </c>
      <c r="L523" s="58">
        <v>17280</v>
      </c>
      <c r="M523" s="58">
        <v>17410</v>
      </c>
      <c r="N523" s="58">
        <v>16989</v>
      </c>
      <c r="O523" s="58">
        <v>13442</v>
      </c>
      <c r="P523" s="58">
        <v>17306</v>
      </c>
      <c r="Q523" s="58">
        <v>16248</v>
      </c>
      <c r="R523" s="58">
        <v>8709</v>
      </c>
      <c r="S523" s="58">
        <v>168078</v>
      </c>
    </row>
    <row r="524" spans="1:19" x14ac:dyDescent="0.25">
      <c r="A524" s="51" t="s">
        <v>600</v>
      </c>
      <c r="B524" t="s">
        <v>1184</v>
      </c>
      <c r="C524" t="s">
        <v>693</v>
      </c>
      <c r="D524" t="s">
        <v>677</v>
      </c>
      <c r="E524">
        <v>2010</v>
      </c>
      <c r="F524" t="s">
        <v>691</v>
      </c>
      <c r="G524" s="58">
        <v>15889</v>
      </c>
      <c r="H524" s="58">
        <v>15627</v>
      </c>
      <c r="I524" s="58">
        <v>17008</v>
      </c>
      <c r="J524" s="58">
        <v>16264</v>
      </c>
      <c r="K524" s="58">
        <v>25434</v>
      </c>
      <c r="L524" s="58">
        <v>22913</v>
      </c>
      <c r="M524" s="58">
        <v>24309</v>
      </c>
      <c r="N524" s="58">
        <v>23398</v>
      </c>
      <c r="O524" s="58">
        <v>21833</v>
      </c>
      <c r="P524" s="58">
        <v>23162</v>
      </c>
      <c r="Q524" s="58">
        <v>21529</v>
      </c>
      <c r="R524" s="58">
        <v>7843</v>
      </c>
      <c r="S524" s="58">
        <v>235209</v>
      </c>
    </row>
    <row r="525" spans="1:19" x14ac:dyDescent="0.25">
      <c r="A525" s="51" t="s">
        <v>600</v>
      </c>
      <c r="B525" t="s">
        <v>1187</v>
      </c>
      <c r="C525" t="s">
        <v>693</v>
      </c>
      <c r="D525" t="s">
        <v>677</v>
      </c>
      <c r="E525">
        <v>2010</v>
      </c>
      <c r="F525" t="s">
        <v>691</v>
      </c>
      <c r="G525" s="58">
        <v>12594</v>
      </c>
      <c r="H525" s="58">
        <v>12035</v>
      </c>
      <c r="I525" s="58">
        <v>11666</v>
      </c>
      <c r="J525" s="58">
        <v>10752</v>
      </c>
      <c r="K525" s="58">
        <v>17576</v>
      </c>
      <c r="L525" s="58">
        <v>19158</v>
      </c>
      <c r="M525" s="58">
        <v>17109</v>
      </c>
      <c r="N525" s="58">
        <v>18795</v>
      </c>
      <c r="O525" s="58">
        <v>15809</v>
      </c>
      <c r="P525" s="58">
        <v>16511</v>
      </c>
      <c r="Q525" s="58">
        <v>14649</v>
      </c>
      <c r="R525" s="58">
        <v>8824</v>
      </c>
      <c r="S525" s="58">
        <v>175478</v>
      </c>
    </row>
    <row r="526" spans="1:19" x14ac:dyDescent="0.25">
      <c r="A526" s="51" t="s">
        <v>600</v>
      </c>
      <c r="B526" t="s">
        <v>1179</v>
      </c>
      <c r="C526" t="s">
        <v>693</v>
      </c>
      <c r="D526" t="s">
        <v>677</v>
      </c>
      <c r="E526">
        <v>2010</v>
      </c>
      <c r="F526" t="s">
        <v>691</v>
      </c>
      <c r="G526" s="58">
        <v>14341</v>
      </c>
      <c r="H526" s="58">
        <v>14792</v>
      </c>
      <c r="I526" s="58">
        <v>14236</v>
      </c>
      <c r="J526" s="58">
        <v>13463</v>
      </c>
      <c r="K526" s="58">
        <v>21249</v>
      </c>
      <c r="L526" s="58">
        <v>20030</v>
      </c>
      <c r="M526" s="58">
        <v>19610</v>
      </c>
      <c r="N526" s="58">
        <v>21218</v>
      </c>
      <c r="O526" s="58">
        <v>15820</v>
      </c>
      <c r="P526" s="58">
        <v>16150</v>
      </c>
      <c r="Q526" s="58">
        <v>16749</v>
      </c>
      <c r="R526" s="58">
        <v>10705</v>
      </c>
      <c r="S526" s="58">
        <v>198363</v>
      </c>
    </row>
    <row r="527" spans="1:19" x14ac:dyDescent="0.25">
      <c r="A527" s="51" t="s">
        <v>600</v>
      </c>
      <c r="B527" t="s">
        <v>1186</v>
      </c>
      <c r="C527" t="s">
        <v>693</v>
      </c>
      <c r="D527" t="s">
        <v>677</v>
      </c>
      <c r="E527">
        <v>2010</v>
      </c>
      <c r="F527" t="s">
        <v>691</v>
      </c>
      <c r="G527" s="58">
        <v>13720</v>
      </c>
      <c r="H527" s="58">
        <v>12477</v>
      </c>
      <c r="I527" s="58">
        <v>12839</v>
      </c>
      <c r="J527" s="58">
        <v>13074</v>
      </c>
      <c r="K527" s="58">
        <v>20417</v>
      </c>
      <c r="L527" s="58">
        <v>17870</v>
      </c>
      <c r="M527" s="58">
        <v>19655</v>
      </c>
      <c r="N527" s="58">
        <v>20864</v>
      </c>
      <c r="O527" s="58">
        <v>15352</v>
      </c>
      <c r="P527" s="58">
        <v>17871</v>
      </c>
      <c r="Q527" s="58">
        <v>15752</v>
      </c>
      <c r="R527" s="58">
        <v>9877</v>
      </c>
      <c r="S527" s="58">
        <v>189768</v>
      </c>
    </row>
    <row r="528" spans="1:19" x14ac:dyDescent="0.25">
      <c r="A528" s="51" t="s">
        <v>600</v>
      </c>
      <c r="B528" t="s">
        <v>1177</v>
      </c>
      <c r="C528" t="s">
        <v>693</v>
      </c>
      <c r="D528" t="s">
        <v>677</v>
      </c>
      <c r="E528">
        <v>2010</v>
      </c>
      <c r="F528" t="s">
        <v>691</v>
      </c>
      <c r="G528" s="58">
        <v>10447</v>
      </c>
      <c r="H528" s="58">
        <v>8889</v>
      </c>
      <c r="I528" s="58">
        <v>6611</v>
      </c>
      <c r="J528" s="58">
        <v>9492</v>
      </c>
      <c r="K528" s="58">
        <v>15708</v>
      </c>
      <c r="L528" s="58">
        <v>13677</v>
      </c>
      <c r="M528" s="58">
        <v>13456</v>
      </c>
      <c r="N528" s="58">
        <v>15408</v>
      </c>
      <c r="O528" s="58">
        <v>9562</v>
      </c>
      <c r="P528" s="58">
        <v>12365</v>
      </c>
      <c r="Q528" s="58">
        <v>12655</v>
      </c>
      <c r="R528" s="58">
        <v>5710</v>
      </c>
      <c r="S528" s="58">
        <v>133980</v>
      </c>
    </row>
    <row r="529" spans="1:19" x14ac:dyDescent="0.25">
      <c r="A529" s="51" t="s">
        <v>600</v>
      </c>
      <c r="B529" t="s">
        <v>1176</v>
      </c>
      <c r="C529" t="s">
        <v>693</v>
      </c>
      <c r="D529" t="s">
        <v>677</v>
      </c>
      <c r="E529">
        <v>2010</v>
      </c>
      <c r="F529" t="s">
        <v>691</v>
      </c>
      <c r="G529" s="58">
        <v>6255</v>
      </c>
      <c r="H529" s="58">
        <v>0</v>
      </c>
      <c r="I529" s="58">
        <v>0</v>
      </c>
      <c r="J529" s="58">
        <v>0</v>
      </c>
      <c r="K529" s="58">
        <v>0</v>
      </c>
      <c r="L529" s="58">
        <v>0</v>
      </c>
      <c r="M529" s="58">
        <v>0</v>
      </c>
      <c r="N529" s="58">
        <v>20985</v>
      </c>
      <c r="O529" s="58">
        <v>20689</v>
      </c>
      <c r="P529" s="58">
        <v>24000</v>
      </c>
      <c r="Q529" s="58">
        <v>19020</v>
      </c>
      <c r="R529" s="58">
        <v>19582</v>
      </c>
      <c r="S529" s="58">
        <v>110531</v>
      </c>
    </row>
    <row r="530" spans="1:19" x14ac:dyDescent="0.25">
      <c r="A530" s="51" t="s">
        <v>600</v>
      </c>
      <c r="B530" t="s">
        <v>1183</v>
      </c>
      <c r="C530" t="s">
        <v>693</v>
      </c>
      <c r="D530" t="s">
        <v>677</v>
      </c>
      <c r="E530">
        <v>2010</v>
      </c>
      <c r="F530" t="s">
        <v>691</v>
      </c>
      <c r="G530" s="58">
        <v>0</v>
      </c>
      <c r="H530" s="58">
        <v>0</v>
      </c>
      <c r="I530" s="58">
        <v>0</v>
      </c>
      <c r="J530" s="58">
        <v>1677</v>
      </c>
      <c r="K530" s="58">
        <v>7755</v>
      </c>
      <c r="L530" s="58">
        <v>4722</v>
      </c>
      <c r="M530" s="58">
        <v>4985</v>
      </c>
      <c r="N530" s="58">
        <v>2095</v>
      </c>
      <c r="O530" s="58">
        <v>0</v>
      </c>
      <c r="P530" s="58">
        <v>0</v>
      </c>
      <c r="Q530" s="58">
        <v>3933</v>
      </c>
      <c r="R530" s="58">
        <v>2132</v>
      </c>
      <c r="S530" s="58">
        <v>27299</v>
      </c>
    </row>
    <row r="531" spans="1:19" x14ac:dyDescent="0.25">
      <c r="A531" s="51" t="s">
        <v>602</v>
      </c>
      <c r="B531" t="s">
        <v>1195</v>
      </c>
      <c r="C531" t="s">
        <v>693</v>
      </c>
      <c r="D531" t="s">
        <v>677</v>
      </c>
      <c r="E531">
        <v>2010</v>
      </c>
      <c r="F531" t="s">
        <v>691</v>
      </c>
      <c r="G531" s="58">
        <v>0</v>
      </c>
      <c r="H531" s="58">
        <v>0</v>
      </c>
      <c r="I531" s="58">
        <v>0</v>
      </c>
      <c r="J531" s="58">
        <v>0</v>
      </c>
      <c r="K531" s="58">
        <v>0</v>
      </c>
      <c r="L531" s="58">
        <v>0</v>
      </c>
      <c r="M531" s="58">
        <v>0</v>
      </c>
      <c r="N531" s="58">
        <v>0</v>
      </c>
      <c r="O531" s="58">
        <v>0</v>
      </c>
      <c r="P531" s="58">
        <v>0</v>
      </c>
      <c r="Q531" s="58">
        <v>0</v>
      </c>
      <c r="R531" s="58">
        <v>0</v>
      </c>
      <c r="S531" s="58">
        <v>0</v>
      </c>
    </row>
    <row r="532" spans="1:19" x14ac:dyDescent="0.25">
      <c r="A532" s="51" t="s">
        <v>602</v>
      </c>
      <c r="B532" t="s">
        <v>1194</v>
      </c>
      <c r="C532" t="s">
        <v>693</v>
      </c>
      <c r="D532" t="s">
        <v>677</v>
      </c>
      <c r="E532">
        <v>2010</v>
      </c>
      <c r="F532" t="s">
        <v>691</v>
      </c>
      <c r="G532" s="58">
        <v>59650</v>
      </c>
      <c r="H532" s="58">
        <v>67200</v>
      </c>
      <c r="I532" s="58">
        <v>63698</v>
      </c>
      <c r="J532" s="58">
        <v>51185</v>
      </c>
      <c r="K532" s="58">
        <v>0</v>
      </c>
      <c r="L532" s="58">
        <v>418</v>
      </c>
      <c r="M532" s="58">
        <v>51790</v>
      </c>
      <c r="N532" s="58">
        <v>3895</v>
      </c>
      <c r="O532" s="58">
        <v>44724</v>
      </c>
      <c r="P532" s="58">
        <v>59705</v>
      </c>
      <c r="Q532" s="58">
        <v>61108</v>
      </c>
      <c r="R532" s="58">
        <v>63824</v>
      </c>
      <c r="S532" s="58">
        <v>527197</v>
      </c>
    </row>
    <row r="533" spans="1:19" x14ac:dyDescent="0.25">
      <c r="A533" s="51" t="s">
        <v>602</v>
      </c>
      <c r="B533" t="s">
        <v>1193</v>
      </c>
      <c r="C533" t="s">
        <v>693</v>
      </c>
      <c r="D533" t="s">
        <v>677</v>
      </c>
      <c r="E533">
        <v>2010</v>
      </c>
      <c r="F533" t="s">
        <v>691</v>
      </c>
      <c r="G533" s="58">
        <v>6658</v>
      </c>
      <c r="H533" s="58">
        <v>5094</v>
      </c>
      <c r="I533" s="58">
        <v>6365</v>
      </c>
      <c r="J533" s="58">
        <v>6284</v>
      </c>
      <c r="K533" s="58">
        <v>7872</v>
      </c>
      <c r="L533" s="58">
        <v>10714</v>
      </c>
      <c r="M533" s="58">
        <v>8022</v>
      </c>
      <c r="N533" s="58">
        <v>16166</v>
      </c>
      <c r="O533" s="58">
        <v>5856</v>
      </c>
      <c r="P533" s="58">
        <v>3413</v>
      </c>
      <c r="Q533" s="58">
        <v>2984</v>
      </c>
      <c r="R533" s="58">
        <v>3560</v>
      </c>
      <c r="S533" s="58">
        <v>82988</v>
      </c>
    </row>
    <row r="534" spans="1:19" x14ac:dyDescent="0.25">
      <c r="A534" s="51" t="s">
        <v>602</v>
      </c>
      <c r="B534" t="s">
        <v>1188</v>
      </c>
      <c r="C534" t="s">
        <v>693</v>
      </c>
      <c r="D534" t="s">
        <v>677</v>
      </c>
      <c r="E534">
        <v>2010</v>
      </c>
      <c r="F534" t="s">
        <v>691</v>
      </c>
      <c r="G534" s="58">
        <v>7716</v>
      </c>
      <c r="H534" s="58">
        <v>4275</v>
      </c>
      <c r="I534" s="58">
        <v>5656</v>
      </c>
      <c r="J534" s="58">
        <v>5582</v>
      </c>
      <c r="K534" s="58">
        <v>7230</v>
      </c>
      <c r="L534" s="58">
        <v>10435</v>
      </c>
      <c r="M534" s="58">
        <v>3597</v>
      </c>
      <c r="N534" s="58">
        <v>13087</v>
      </c>
      <c r="O534" s="58">
        <v>5165</v>
      </c>
      <c r="P534" s="58">
        <v>3580</v>
      </c>
      <c r="Q534" s="58">
        <v>3568</v>
      </c>
      <c r="R534" s="58">
        <v>3433</v>
      </c>
      <c r="S534" s="58">
        <v>73324</v>
      </c>
    </row>
    <row r="535" spans="1:19" x14ac:dyDescent="0.25">
      <c r="A535" s="51" t="s">
        <v>602</v>
      </c>
      <c r="B535" t="s">
        <v>1189</v>
      </c>
      <c r="C535" t="s">
        <v>693</v>
      </c>
      <c r="D535" t="s">
        <v>677</v>
      </c>
      <c r="E535">
        <v>2010</v>
      </c>
      <c r="F535" t="s">
        <v>691</v>
      </c>
      <c r="G535" s="58">
        <v>2007</v>
      </c>
      <c r="H535" s="58">
        <v>4790</v>
      </c>
      <c r="I535" s="58">
        <v>5078</v>
      </c>
      <c r="J535" s="58">
        <v>4688</v>
      </c>
      <c r="K535" s="58">
        <v>4407</v>
      </c>
      <c r="L535" s="58">
        <v>5528</v>
      </c>
      <c r="M535" s="58">
        <v>3446</v>
      </c>
      <c r="N535" s="58">
        <v>1548</v>
      </c>
      <c r="O535" s="58">
        <v>0</v>
      </c>
      <c r="P535" s="58">
        <v>0</v>
      </c>
      <c r="Q535" s="58">
        <v>0</v>
      </c>
      <c r="R535" s="58">
        <v>0</v>
      </c>
      <c r="S535" s="58">
        <v>31492</v>
      </c>
    </row>
    <row r="536" spans="1:19" x14ac:dyDescent="0.25">
      <c r="A536" s="51" t="s">
        <v>602</v>
      </c>
      <c r="B536" t="s">
        <v>1191</v>
      </c>
      <c r="C536" t="s">
        <v>693</v>
      </c>
      <c r="D536" t="s">
        <v>677</v>
      </c>
      <c r="E536">
        <v>2010</v>
      </c>
      <c r="F536" t="s">
        <v>691</v>
      </c>
      <c r="G536" s="58">
        <v>8104</v>
      </c>
      <c r="H536" s="58">
        <v>3923</v>
      </c>
      <c r="I536" s="58">
        <v>5917</v>
      </c>
      <c r="J536" s="58">
        <v>4498</v>
      </c>
      <c r="K536" s="58">
        <v>8445</v>
      </c>
      <c r="L536" s="58">
        <v>5489</v>
      </c>
      <c r="M536" s="58">
        <v>3675</v>
      </c>
      <c r="N536" s="58">
        <v>11146</v>
      </c>
      <c r="O536" s="58">
        <v>4951</v>
      </c>
      <c r="P536" s="58">
        <v>3286</v>
      </c>
      <c r="Q536" s="58">
        <v>2527</v>
      </c>
      <c r="R536" s="58">
        <v>3073</v>
      </c>
      <c r="S536" s="58">
        <v>65034</v>
      </c>
    </row>
    <row r="537" spans="1:19" x14ac:dyDescent="0.25">
      <c r="A537" s="51" t="s">
        <v>602</v>
      </c>
      <c r="B537" t="s">
        <v>1190</v>
      </c>
      <c r="C537" t="s">
        <v>693</v>
      </c>
      <c r="D537" t="s">
        <v>677</v>
      </c>
      <c r="E537">
        <v>2010</v>
      </c>
      <c r="F537" t="s">
        <v>691</v>
      </c>
      <c r="G537" s="58">
        <v>7043</v>
      </c>
      <c r="H537" s="58">
        <v>3861</v>
      </c>
      <c r="I537" s="58">
        <v>6031</v>
      </c>
      <c r="J537" s="58">
        <v>6225</v>
      </c>
      <c r="K537" s="58">
        <v>7431</v>
      </c>
      <c r="L537" s="58">
        <v>6606</v>
      </c>
      <c r="M537" s="58">
        <v>4683</v>
      </c>
      <c r="N537" s="58">
        <v>12854</v>
      </c>
      <c r="O537" s="58">
        <v>8738</v>
      </c>
      <c r="P537" s="58">
        <v>4377</v>
      </c>
      <c r="Q537" s="58">
        <v>4155</v>
      </c>
      <c r="R537" s="58">
        <v>4341</v>
      </c>
      <c r="S537" s="58">
        <v>76345</v>
      </c>
    </row>
    <row r="538" spans="1:19" x14ac:dyDescent="0.25">
      <c r="A538" s="51" t="s">
        <v>602</v>
      </c>
      <c r="B538" t="s">
        <v>1192</v>
      </c>
      <c r="C538" t="s">
        <v>693</v>
      </c>
      <c r="D538" t="s">
        <v>677</v>
      </c>
      <c r="E538">
        <v>2010</v>
      </c>
      <c r="F538" t="s">
        <v>691</v>
      </c>
      <c r="G538" s="58">
        <v>7301</v>
      </c>
      <c r="H538" s="58">
        <v>4405</v>
      </c>
      <c r="I538" s="58">
        <v>5360</v>
      </c>
      <c r="J538" s="58">
        <v>4160</v>
      </c>
      <c r="K538" s="58">
        <v>6653</v>
      </c>
      <c r="L538" s="58">
        <v>5348</v>
      </c>
      <c r="M538" s="58">
        <v>3630</v>
      </c>
      <c r="N538" s="58">
        <v>13156</v>
      </c>
      <c r="O538" s="58">
        <v>6026</v>
      </c>
      <c r="P538" s="58">
        <v>3274</v>
      </c>
      <c r="Q538" s="58">
        <v>3896</v>
      </c>
      <c r="R538" s="58">
        <v>3448</v>
      </c>
      <c r="S538" s="58">
        <v>66657</v>
      </c>
    </row>
    <row r="539" spans="1:19" x14ac:dyDescent="0.25">
      <c r="A539" s="51" t="s">
        <v>602</v>
      </c>
      <c r="B539" t="s">
        <v>1196</v>
      </c>
      <c r="C539" t="s">
        <v>693</v>
      </c>
      <c r="D539" t="s">
        <v>677</v>
      </c>
      <c r="E539">
        <v>2010</v>
      </c>
      <c r="F539" t="s">
        <v>691</v>
      </c>
      <c r="G539" s="58">
        <v>7209</v>
      </c>
      <c r="H539" s="58">
        <v>6898</v>
      </c>
      <c r="I539" s="58">
        <v>7960</v>
      </c>
      <c r="J539" s="58">
        <v>7700</v>
      </c>
      <c r="K539" s="58">
        <v>8626</v>
      </c>
      <c r="L539" s="58">
        <v>10941</v>
      </c>
      <c r="M539" s="58">
        <v>8152</v>
      </c>
      <c r="N539" s="58">
        <v>18056</v>
      </c>
      <c r="O539" s="58">
        <v>7267</v>
      </c>
      <c r="P539" s="58">
        <v>5252</v>
      </c>
      <c r="Q539" s="58">
        <v>4902</v>
      </c>
      <c r="R539" s="58">
        <v>6689</v>
      </c>
      <c r="S539" s="58">
        <v>99652</v>
      </c>
    </row>
    <row r="540" spans="1:19" x14ac:dyDescent="0.25">
      <c r="A540" s="51" t="s">
        <v>604</v>
      </c>
      <c r="B540" t="s">
        <v>1201</v>
      </c>
      <c r="C540" t="s">
        <v>693</v>
      </c>
      <c r="D540" t="s">
        <v>677</v>
      </c>
      <c r="E540">
        <v>2010</v>
      </c>
      <c r="F540" t="s">
        <v>691</v>
      </c>
      <c r="G540" s="58">
        <v>11875</v>
      </c>
      <c r="H540" s="58">
        <v>10867</v>
      </c>
      <c r="I540" s="58">
        <v>11180</v>
      </c>
      <c r="J540" s="58">
        <v>9839</v>
      </c>
      <c r="K540" s="58">
        <v>8994</v>
      </c>
      <c r="L540" s="58">
        <v>7247</v>
      </c>
      <c r="M540" s="58">
        <v>3068</v>
      </c>
      <c r="N540" s="58">
        <v>9181</v>
      </c>
      <c r="O540" s="58">
        <v>11922</v>
      </c>
      <c r="P540" s="58">
        <v>16053</v>
      </c>
      <c r="Q540" s="58">
        <v>16973</v>
      </c>
      <c r="R540" s="58">
        <v>18964</v>
      </c>
      <c r="S540" s="58">
        <v>136163</v>
      </c>
    </row>
    <row r="541" spans="1:19" x14ac:dyDescent="0.25">
      <c r="A541" s="51" t="s">
        <v>604</v>
      </c>
      <c r="B541" t="s">
        <v>1202</v>
      </c>
      <c r="C541" t="s">
        <v>693</v>
      </c>
      <c r="D541" t="s">
        <v>677</v>
      </c>
      <c r="E541">
        <v>2010</v>
      </c>
      <c r="F541" t="s">
        <v>691</v>
      </c>
      <c r="G541" s="58">
        <v>51331</v>
      </c>
      <c r="H541" s="58">
        <v>46979</v>
      </c>
      <c r="I541" s="58">
        <v>48352</v>
      </c>
      <c r="J541" s="58">
        <v>42291</v>
      </c>
      <c r="K541" s="58">
        <v>38472</v>
      </c>
      <c r="L541" s="58">
        <v>30809</v>
      </c>
      <c r="M541" s="58">
        <v>13272</v>
      </c>
      <c r="N541" s="58">
        <v>38874</v>
      </c>
      <c r="O541" s="58">
        <v>18185</v>
      </c>
      <c r="P541" s="58">
        <v>23324</v>
      </c>
      <c r="Q541" s="58">
        <v>23877</v>
      </c>
      <c r="R541" s="58">
        <v>30778</v>
      </c>
      <c r="S541" s="58">
        <v>406544</v>
      </c>
    </row>
    <row r="542" spans="1:19" x14ac:dyDescent="0.25">
      <c r="A542" s="51" t="s">
        <v>604</v>
      </c>
      <c r="B542" t="s">
        <v>1197</v>
      </c>
      <c r="C542" t="s">
        <v>693</v>
      </c>
      <c r="D542" t="s">
        <v>677</v>
      </c>
      <c r="E542">
        <v>2010</v>
      </c>
      <c r="F542" t="s">
        <v>691</v>
      </c>
      <c r="G542" s="58">
        <v>67062</v>
      </c>
      <c r="H542" s="58">
        <v>61391</v>
      </c>
      <c r="I542" s="58">
        <v>63186</v>
      </c>
      <c r="J542" s="58">
        <v>55485</v>
      </c>
      <c r="K542" s="58">
        <v>51102</v>
      </c>
      <c r="L542" s="58">
        <v>40980</v>
      </c>
      <c r="M542" s="58">
        <v>18087</v>
      </c>
      <c r="N542" s="58">
        <v>45574</v>
      </c>
      <c r="O542" s="58">
        <v>15998</v>
      </c>
      <c r="P542" s="58">
        <v>30916</v>
      </c>
      <c r="Q542" s="58">
        <v>16705</v>
      </c>
      <c r="R542" s="58">
        <v>6762</v>
      </c>
      <c r="S542" s="58">
        <v>473248</v>
      </c>
    </row>
    <row r="543" spans="1:19" x14ac:dyDescent="0.25">
      <c r="A543" s="51" t="s">
        <v>604</v>
      </c>
      <c r="B543" t="s">
        <v>1198</v>
      </c>
      <c r="C543" t="s">
        <v>693</v>
      </c>
      <c r="D543" t="s">
        <v>677</v>
      </c>
      <c r="E543">
        <v>2010</v>
      </c>
      <c r="F543" t="s">
        <v>691</v>
      </c>
      <c r="G543" s="58">
        <v>2798</v>
      </c>
      <c r="H543" s="58">
        <v>2561</v>
      </c>
      <c r="I543" s="58">
        <v>2637</v>
      </c>
      <c r="J543" s="58">
        <v>2321</v>
      </c>
      <c r="K543" s="58">
        <v>2097</v>
      </c>
      <c r="L543" s="58">
        <v>1672</v>
      </c>
      <c r="M543" s="58">
        <v>764</v>
      </c>
      <c r="N543" s="58">
        <v>2190</v>
      </c>
      <c r="O543" s="58">
        <v>1722</v>
      </c>
      <c r="P543" s="58">
        <v>3166</v>
      </c>
      <c r="Q543" s="58">
        <v>3994</v>
      </c>
      <c r="R543" s="58">
        <v>3563</v>
      </c>
      <c r="S543" s="58">
        <v>29485</v>
      </c>
    </row>
    <row r="544" spans="1:19" x14ac:dyDescent="0.25">
      <c r="A544" s="51" t="s">
        <v>604</v>
      </c>
      <c r="B544" t="s">
        <v>1199</v>
      </c>
      <c r="C544" t="s">
        <v>693</v>
      </c>
      <c r="D544" t="s">
        <v>677</v>
      </c>
      <c r="E544">
        <v>2010</v>
      </c>
      <c r="F544" t="s">
        <v>691</v>
      </c>
      <c r="G544" s="58">
        <v>0</v>
      </c>
      <c r="H544" s="58">
        <v>0</v>
      </c>
      <c r="I544" s="58">
        <v>0</v>
      </c>
      <c r="J544" s="58">
        <v>0</v>
      </c>
      <c r="K544" s="58">
        <v>0</v>
      </c>
      <c r="L544" s="58">
        <v>599</v>
      </c>
      <c r="M544" s="58">
        <v>0</v>
      </c>
      <c r="N544" s="58">
        <v>0</v>
      </c>
      <c r="O544" s="58">
        <v>0</v>
      </c>
      <c r="P544" s="58">
        <v>0</v>
      </c>
      <c r="Q544" s="58">
        <v>26268</v>
      </c>
      <c r="R544" s="58">
        <v>13315</v>
      </c>
      <c r="S544" s="58">
        <v>40182</v>
      </c>
    </row>
    <row r="545" spans="1:19" x14ac:dyDescent="0.25">
      <c r="A545" s="51" t="s">
        <v>604</v>
      </c>
      <c r="B545" t="s">
        <v>1200</v>
      </c>
      <c r="C545" t="s">
        <v>693</v>
      </c>
      <c r="D545" t="s">
        <v>677</v>
      </c>
      <c r="E545">
        <v>2010</v>
      </c>
      <c r="F545" t="s">
        <v>691</v>
      </c>
      <c r="G545" s="58">
        <v>23697</v>
      </c>
      <c r="H545" s="58">
        <v>21696</v>
      </c>
      <c r="I545" s="58">
        <v>22330</v>
      </c>
      <c r="J545" s="58">
        <v>19643</v>
      </c>
      <c r="K545" s="58">
        <v>18002</v>
      </c>
      <c r="L545" s="58">
        <v>14509</v>
      </c>
      <c r="M545" s="58">
        <v>6724</v>
      </c>
      <c r="N545" s="58">
        <v>18190</v>
      </c>
      <c r="O545" s="58">
        <v>10599</v>
      </c>
      <c r="P545" s="58">
        <v>22263</v>
      </c>
      <c r="Q545" s="58">
        <v>23287</v>
      </c>
      <c r="R545" s="58">
        <v>23526</v>
      </c>
      <c r="S545" s="58">
        <v>224466</v>
      </c>
    </row>
    <row r="546" spans="1:19" x14ac:dyDescent="0.25">
      <c r="A546" s="51" t="s">
        <v>606</v>
      </c>
      <c r="B546" t="s">
        <v>1204</v>
      </c>
      <c r="C546" t="s">
        <v>693</v>
      </c>
      <c r="D546" t="s">
        <v>677</v>
      </c>
      <c r="E546">
        <v>2010</v>
      </c>
      <c r="F546" t="s">
        <v>691</v>
      </c>
      <c r="G546" s="58">
        <v>0</v>
      </c>
      <c r="H546" s="58">
        <v>0</v>
      </c>
      <c r="I546" s="58">
        <v>0</v>
      </c>
      <c r="J546" s="58">
        <v>0</v>
      </c>
      <c r="K546" s="58">
        <v>0</v>
      </c>
      <c r="L546" s="58">
        <v>0</v>
      </c>
      <c r="M546" s="58">
        <v>0</v>
      </c>
      <c r="N546" s="58">
        <v>0</v>
      </c>
      <c r="O546" s="58">
        <v>0</v>
      </c>
      <c r="P546" s="58">
        <v>0</v>
      </c>
      <c r="Q546" s="58">
        <v>0</v>
      </c>
      <c r="R546" s="58">
        <v>0</v>
      </c>
      <c r="S546" s="58">
        <v>0</v>
      </c>
    </row>
    <row r="547" spans="1:19" x14ac:dyDescent="0.25">
      <c r="A547" s="51" t="s">
        <v>606</v>
      </c>
      <c r="B547" t="s">
        <v>1209</v>
      </c>
      <c r="C547" t="s">
        <v>693</v>
      </c>
      <c r="D547" t="s">
        <v>677</v>
      </c>
      <c r="E547">
        <v>2010</v>
      </c>
      <c r="F547" t="s">
        <v>691</v>
      </c>
      <c r="G547" s="58">
        <v>39686</v>
      </c>
      <c r="H547" s="58">
        <v>36989</v>
      </c>
      <c r="I547" s="58">
        <v>41978</v>
      </c>
      <c r="J547" s="58">
        <v>39051</v>
      </c>
      <c r="K547" s="58">
        <v>41876</v>
      </c>
      <c r="L547" s="58">
        <v>32794</v>
      </c>
      <c r="M547" s="58">
        <v>39925</v>
      </c>
      <c r="N547" s="58">
        <v>41262</v>
      </c>
      <c r="O547" s="58">
        <v>36750</v>
      </c>
      <c r="P547" s="58">
        <v>29166</v>
      </c>
      <c r="Q547" s="58">
        <v>36509</v>
      </c>
      <c r="R547" s="58">
        <v>39716</v>
      </c>
      <c r="S547" s="58">
        <v>455702</v>
      </c>
    </row>
    <row r="548" spans="1:19" x14ac:dyDescent="0.25">
      <c r="A548" s="51" t="s">
        <v>606</v>
      </c>
      <c r="B548" t="s">
        <v>1206</v>
      </c>
      <c r="C548" t="s">
        <v>693</v>
      </c>
      <c r="D548" t="s">
        <v>677</v>
      </c>
      <c r="E548">
        <v>2010</v>
      </c>
      <c r="F548" t="s">
        <v>691</v>
      </c>
      <c r="G548" s="58">
        <v>24264</v>
      </c>
      <c r="H548" s="58">
        <v>22263</v>
      </c>
      <c r="I548" s="58">
        <v>25746</v>
      </c>
      <c r="J548" s="58">
        <v>31363</v>
      </c>
      <c r="K548" s="58">
        <v>25610</v>
      </c>
      <c r="L548" s="58">
        <v>25239</v>
      </c>
      <c r="M548" s="58">
        <v>26278</v>
      </c>
      <c r="N548" s="58">
        <v>27567</v>
      </c>
      <c r="O548" s="58">
        <v>25808</v>
      </c>
      <c r="P548" s="58">
        <v>20422</v>
      </c>
      <c r="Q548" s="58">
        <v>23747</v>
      </c>
      <c r="R548" s="58">
        <v>26672</v>
      </c>
      <c r="S548" s="58">
        <v>304979</v>
      </c>
    </row>
    <row r="549" spans="1:19" x14ac:dyDescent="0.25">
      <c r="A549" s="51" t="s">
        <v>606</v>
      </c>
      <c r="B549" t="s">
        <v>1205</v>
      </c>
      <c r="C549" t="s">
        <v>693</v>
      </c>
      <c r="D549" t="s">
        <v>677</v>
      </c>
      <c r="E549">
        <v>2010</v>
      </c>
      <c r="F549" t="s">
        <v>691</v>
      </c>
      <c r="G549" s="58">
        <v>99372</v>
      </c>
      <c r="H549" s="58">
        <v>78603</v>
      </c>
      <c r="I549" s="58">
        <v>89642</v>
      </c>
      <c r="J549" s="58">
        <v>89299</v>
      </c>
      <c r="K549" s="58">
        <v>94151</v>
      </c>
      <c r="L549" s="58">
        <v>102013</v>
      </c>
      <c r="M549" s="58">
        <v>116185</v>
      </c>
      <c r="N549" s="58">
        <v>109457</v>
      </c>
      <c r="O549" s="58">
        <v>100038</v>
      </c>
      <c r="P549" s="58">
        <v>87736</v>
      </c>
      <c r="Q549" s="58">
        <v>102501</v>
      </c>
      <c r="R549" s="58">
        <v>116684</v>
      </c>
      <c r="S549" s="58">
        <v>1185681</v>
      </c>
    </row>
    <row r="550" spans="1:19" x14ac:dyDescent="0.25">
      <c r="A550" s="51" t="s">
        <v>606</v>
      </c>
      <c r="B550" t="s">
        <v>1210</v>
      </c>
      <c r="C550" t="s">
        <v>693</v>
      </c>
      <c r="D550" t="s">
        <v>677</v>
      </c>
      <c r="E550">
        <v>2010</v>
      </c>
      <c r="F550" t="s">
        <v>691</v>
      </c>
      <c r="G550" s="58">
        <v>44340</v>
      </c>
      <c r="H550" s="58">
        <v>42215</v>
      </c>
      <c r="I550" s="58">
        <v>46483</v>
      </c>
      <c r="J550" s="58">
        <v>35097</v>
      </c>
      <c r="K550" s="58">
        <v>33890</v>
      </c>
      <c r="L550" s="58">
        <v>29794</v>
      </c>
      <c r="M550" s="58">
        <v>28836</v>
      </c>
      <c r="N550" s="58">
        <v>26113</v>
      </c>
      <c r="O550" s="58">
        <v>24081</v>
      </c>
      <c r="P550" s="58">
        <v>15257</v>
      </c>
      <c r="Q550" s="58">
        <v>29404</v>
      </c>
      <c r="R550" s="58">
        <v>22501</v>
      </c>
      <c r="S550" s="58">
        <v>378011</v>
      </c>
    </row>
    <row r="551" spans="1:19" x14ac:dyDescent="0.25">
      <c r="A551" s="51" t="s">
        <v>606</v>
      </c>
      <c r="B551" t="s">
        <v>1208</v>
      </c>
      <c r="C551" t="s">
        <v>693</v>
      </c>
      <c r="D551" t="s">
        <v>677</v>
      </c>
      <c r="E551">
        <v>2010</v>
      </c>
      <c r="F551" t="s">
        <v>691</v>
      </c>
      <c r="G551" s="58">
        <v>25231</v>
      </c>
      <c r="H551" s="58">
        <v>24841</v>
      </c>
      <c r="I551" s="58">
        <v>28946</v>
      </c>
      <c r="J551" s="58">
        <v>28571</v>
      </c>
      <c r="K551" s="58">
        <v>29104</v>
      </c>
      <c r="L551" s="58">
        <v>30045</v>
      </c>
      <c r="M551" s="58">
        <v>33341</v>
      </c>
      <c r="N551" s="58">
        <v>31444</v>
      </c>
      <c r="O551" s="58">
        <v>29535</v>
      </c>
      <c r="P551" s="58">
        <v>23250</v>
      </c>
      <c r="Q551" s="58">
        <v>19941</v>
      </c>
      <c r="R551" s="58">
        <v>26550</v>
      </c>
      <c r="S551" s="58">
        <v>330799</v>
      </c>
    </row>
    <row r="552" spans="1:19" x14ac:dyDescent="0.25">
      <c r="A552" s="51" t="s">
        <v>606</v>
      </c>
      <c r="B552" t="s">
        <v>1203</v>
      </c>
      <c r="C552" t="s">
        <v>693</v>
      </c>
      <c r="D552" t="s">
        <v>677</v>
      </c>
      <c r="E552">
        <v>2010</v>
      </c>
      <c r="F552" t="s">
        <v>691</v>
      </c>
      <c r="G552" s="58">
        <v>0</v>
      </c>
      <c r="H552" s="58">
        <v>16049</v>
      </c>
      <c r="I552" s="58">
        <v>53162</v>
      </c>
      <c r="J552" s="58">
        <v>47104</v>
      </c>
      <c r="K552" s="58">
        <v>48154</v>
      </c>
      <c r="L552" s="58">
        <v>55450</v>
      </c>
      <c r="M552" s="58">
        <v>57457</v>
      </c>
      <c r="N552" s="58">
        <v>55583</v>
      </c>
      <c r="O552" s="58">
        <v>52541</v>
      </c>
      <c r="P552" s="58">
        <v>41189</v>
      </c>
      <c r="Q552" s="58">
        <v>48994</v>
      </c>
      <c r="R552" s="58">
        <v>50505</v>
      </c>
      <c r="S552" s="58">
        <v>526188</v>
      </c>
    </row>
    <row r="553" spans="1:19" x14ac:dyDescent="0.25">
      <c r="A553" s="51" t="s">
        <v>606</v>
      </c>
      <c r="B553" t="s">
        <v>1207</v>
      </c>
      <c r="C553" t="s">
        <v>693</v>
      </c>
      <c r="D553" t="s">
        <v>677</v>
      </c>
      <c r="E553">
        <v>2010</v>
      </c>
      <c r="F553" t="s">
        <v>691</v>
      </c>
      <c r="G553" s="58">
        <v>24292</v>
      </c>
      <c r="H553" s="58">
        <v>21852</v>
      </c>
      <c r="I553" s="58">
        <v>24124</v>
      </c>
      <c r="J553" s="58">
        <v>24106</v>
      </c>
      <c r="K553" s="58">
        <v>23519</v>
      </c>
      <c r="L553" s="58">
        <v>25304</v>
      </c>
      <c r="M553" s="58">
        <v>19931</v>
      </c>
      <c r="N553" s="58">
        <v>10975</v>
      </c>
      <c r="O553" s="58">
        <v>24609</v>
      </c>
      <c r="P553" s="58">
        <v>11450</v>
      </c>
      <c r="Q553" s="58">
        <v>0</v>
      </c>
      <c r="R553" s="58">
        <v>0</v>
      </c>
      <c r="S553" s="58">
        <v>210162</v>
      </c>
    </row>
    <row r="554" spans="1:19" x14ac:dyDescent="0.25">
      <c r="A554" s="51" t="s">
        <v>184</v>
      </c>
      <c r="B554" t="s">
        <v>1211</v>
      </c>
      <c r="C554" t="s">
        <v>690</v>
      </c>
      <c r="D554" t="s">
        <v>672</v>
      </c>
      <c r="E554">
        <v>2010</v>
      </c>
      <c r="F554" t="s">
        <v>691</v>
      </c>
      <c r="G554" s="58">
        <v>0</v>
      </c>
      <c r="H554" s="58">
        <v>0</v>
      </c>
      <c r="I554" s="58">
        <v>0</v>
      </c>
      <c r="J554" s="58">
        <v>0</v>
      </c>
      <c r="K554" s="58">
        <v>1193</v>
      </c>
      <c r="L554" s="58">
        <v>5420</v>
      </c>
      <c r="M554" s="58">
        <v>0</v>
      </c>
      <c r="N554" s="58">
        <v>0</v>
      </c>
      <c r="O554" s="58">
        <v>3759</v>
      </c>
      <c r="P554" s="58">
        <v>0</v>
      </c>
      <c r="Q554" s="58">
        <v>0</v>
      </c>
      <c r="R554" s="58">
        <v>0</v>
      </c>
      <c r="S554" s="58">
        <v>10372</v>
      </c>
    </row>
    <row r="555" spans="1:19" x14ac:dyDescent="0.25">
      <c r="A555" s="51" t="s">
        <v>187</v>
      </c>
      <c r="B555" t="s">
        <v>1212</v>
      </c>
      <c r="C555" t="s">
        <v>859</v>
      </c>
      <c r="D555" t="s">
        <v>677</v>
      </c>
      <c r="E555">
        <v>2010</v>
      </c>
      <c r="F555" t="s">
        <v>691</v>
      </c>
      <c r="G555" s="58">
        <v>13914295</v>
      </c>
      <c r="H555" s="58">
        <v>12074136</v>
      </c>
      <c r="I555" s="58">
        <v>12160698</v>
      </c>
      <c r="J555" s="58">
        <v>13151472</v>
      </c>
      <c r="K555" s="58">
        <v>12985454</v>
      </c>
      <c r="L555" s="58">
        <v>12805233</v>
      </c>
      <c r="M555" s="58">
        <v>9020166</v>
      </c>
      <c r="N555" s="58">
        <v>11950256</v>
      </c>
      <c r="O555" s="58">
        <v>2509527</v>
      </c>
      <c r="P555" s="58">
        <v>11980424</v>
      </c>
      <c r="Q555" s="58">
        <v>11104984</v>
      </c>
      <c r="R555" s="58">
        <v>12023638</v>
      </c>
      <c r="S555" s="58">
        <v>135680283</v>
      </c>
    </row>
    <row r="556" spans="1:19" x14ac:dyDescent="0.25">
      <c r="A556" s="51" t="s">
        <v>282</v>
      </c>
      <c r="B556" t="s">
        <v>1356</v>
      </c>
      <c r="C556" t="s">
        <v>690</v>
      </c>
      <c r="D556" t="s">
        <v>672</v>
      </c>
      <c r="E556">
        <v>2010</v>
      </c>
      <c r="F556" t="s">
        <v>691</v>
      </c>
      <c r="G556" s="58">
        <v>3258871</v>
      </c>
      <c r="H556" s="58">
        <v>2939821</v>
      </c>
      <c r="I556" s="58">
        <v>3437283</v>
      </c>
      <c r="J556" s="58">
        <v>2947428</v>
      </c>
      <c r="K556" s="58">
        <v>2903560</v>
      </c>
      <c r="L556" s="58">
        <v>2795564</v>
      </c>
      <c r="M556" s="58">
        <v>1460971</v>
      </c>
      <c r="N556" s="58">
        <v>997096</v>
      </c>
      <c r="O556" s="58">
        <v>1620913</v>
      </c>
      <c r="P556" s="58">
        <v>924532</v>
      </c>
      <c r="Q556" s="58">
        <v>2839968</v>
      </c>
      <c r="R556" s="58">
        <v>2775091</v>
      </c>
      <c r="S556" s="58">
        <v>28901098</v>
      </c>
    </row>
    <row r="557" spans="1:19" x14ac:dyDescent="0.25">
      <c r="A557" s="51" t="s">
        <v>285</v>
      </c>
      <c r="B557" t="s">
        <v>1357</v>
      </c>
      <c r="C557" t="s">
        <v>690</v>
      </c>
      <c r="D557" t="s">
        <v>672</v>
      </c>
      <c r="E557">
        <v>2010</v>
      </c>
      <c r="F557" t="s">
        <v>691</v>
      </c>
      <c r="G557" s="58">
        <v>3384470</v>
      </c>
      <c r="H557" s="58">
        <v>3034963</v>
      </c>
      <c r="I557" s="58">
        <v>3392362</v>
      </c>
      <c r="J557" s="58">
        <v>3154517</v>
      </c>
      <c r="K557" s="58">
        <v>3469068</v>
      </c>
      <c r="L557" s="58">
        <v>3335952</v>
      </c>
      <c r="M557" s="58">
        <v>3294973</v>
      </c>
      <c r="N557" s="58">
        <v>3343927</v>
      </c>
      <c r="O557" s="58">
        <v>2364253</v>
      </c>
      <c r="P557" s="58">
        <v>2871980</v>
      </c>
      <c r="Q557" s="58">
        <v>2595463</v>
      </c>
      <c r="R557" s="58">
        <v>2953676</v>
      </c>
      <c r="S557" s="58">
        <v>37195604</v>
      </c>
    </row>
    <row r="558" spans="1:19" x14ac:dyDescent="0.25">
      <c r="A558" s="51" t="s">
        <v>289</v>
      </c>
      <c r="B558" t="s">
        <v>1359</v>
      </c>
      <c r="C558" t="s">
        <v>690</v>
      </c>
      <c r="D558" t="s">
        <v>672</v>
      </c>
      <c r="E558">
        <v>2010</v>
      </c>
      <c r="F558" t="s">
        <v>691</v>
      </c>
      <c r="G558" s="58">
        <v>2173400</v>
      </c>
      <c r="H558" s="58">
        <v>1920340</v>
      </c>
      <c r="I558" s="58">
        <v>1875580</v>
      </c>
      <c r="J558" s="58">
        <v>1818710</v>
      </c>
      <c r="K558" s="58">
        <v>1147350</v>
      </c>
      <c r="L558" s="58">
        <v>963643</v>
      </c>
      <c r="M558" s="58">
        <v>98620</v>
      </c>
      <c r="N558" s="58">
        <v>0</v>
      </c>
      <c r="O558" s="58">
        <v>0</v>
      </c>
      <c r="P558" s="58">
        <v>0</v>
      </c>
      <c r="Q558" s="58">
        <v>30160</v>
      </c>
      <c r="R558" s="58">
        <v>0</v>
      </c>
      <c r="S558" s="58">
        <v>10027803</v>
      </c>
    </row>
    <row r="559" spans="1:19" x14ac:dyDescent="0.25">
      <c r="A559" s="51" t="s">
        <v>287</v>
      </c>
      <c r="B559" t="s">
        <v>1358</v>
      </c>
      <c r="C559" t="s">
        <v>690</v>
      </c>
      <c r="D559" t="s">
        <v>672</v>
      </c>
      <c r="E559">
        <v>2010</v>
      </c>
      <c r="F559" t="s">
        <v>691</v>
      </c>
      <c r="G559" s="58">
        <v>19719743</v>
      </c>
      <c r="H559" s="58">
        <v>17832861</v>
      </c>
      <c r="I559" s="58">
        <v>18947147</v>
      </c>
      <c r="J559" s="58">
        <v>17946909</v>
      </c>
      <c r="K559" s="58">
        <v>18930806</v>
      </c>
      <c r="L559" s="58">
        <v>14538246</v>
      </c>
      <c r="M559" s="58">
        <v>18081450</v>
      </c>
      <c r="N559" s="58">
        <v>18123270</v>
      </c>
      <c r="O559" s="58">
        <v>12293563</v>
      </c>
      <c r="P559" s="58">
        <v>15413200</v>
      </c>
      <c r="Q559" s="58">
        <v>14727026</v>
      </c>
      <c r="R559" s="58">
        <v>15508163</v>
      </c>
      <c r="S559" s="58">
        <v>202062384</v>
      </c>
    </row>
    <row r="560" spans="1:19" x14ac:dyDescent="0.25">
      <c r="A560" s="51" t="s">
        <v>291</v>
      </c>
      <c r="B560" t="s">
        <v>1361</v>
      </c>
      <c r="C560" t="s">
        <v>690</v>
      </c>
      <c r="D560" t="s">
        <v>672</v>
      </c>
      <c r="E560">
        <v>2010</v>
      </c>
      <c r="F560" t="s">
        <v>691</v>
      </c>
      <c r="G560" s="58">
        <v>4764046</v>
      </c>
      <c r="H560" s="58">
        <v>4047792</v>
      </c>
      <c r="I560" s="58">
        <v>4264236</v>
      </c>
      <c r="J560" s="58">
        <v>3939592</v>
      </c>
      <c r="K560" s="58">
        <v>3619141</v>
      </c>
      <c r="L560" s="58">
        <v>3244185</v>
      </c>
      <c r="M560" s="58">
        <v>4212397</v>
      </c>
      <c r="N560" s="58">
        <v>3678994</v>
      </c>
      <c r="O560" s="58">
        <v>3098301</v>
      </c>
      <c r="P560" s="58">
        <v>2400965</v>
      </c>
      <c r="Q560" s="58">
        <v>2862443</v>
      </c>
      <c r="R560" s="58">
        <v>3304552</v>
      </c>
      <c r="S560" s="58">
        <v>43436644</v>
      </c>
    </row>
    <row r="561" spans="1:19" x14ac:dyDescent="0.25">
      <c r="A561" s="51" t="s">
        <v>291</v>
      </c>
      <c r="B561" t="s">
        <v>1362</v>
      </c>
      <c r="C561" t="s">
        <v>690</v>
      </c>
      <c r="D561" t="s">
        <v>672</v>
      </c>
      <c r="E561">
        <v>2010</v>
      </c>
      <c r="F561" t="s">
        <v>691</v>
      </c>
      <c r="G561" s="58">
        <v>6065104</v>
      </c>
      <c r="H561" s="58">
        <v>5334865</v>
      </c>
      <c r="I561" s="58">
        <v>4250636</v>
      </c>
      <c r="J561" s="58">
        <v>5248073</v>
      </c>
      <c r="K561" s="58">
        <v>5423413</v>
      </c>
      <c r="L561" s="58">
        <v>5123570</v>
      </c>
      <c r="M561" s="58">
        <v>1200079</v>
      </c>
      <c r="N561" s="58">
        <v>36886</v>
      </c>
      <c r="O561" s="58">
        <v>32731</v>
      </c>
      <c r="P561" s="58">
        <v>141701</v>
      </c>
      <c r="Q561" s="58">
        <v>511057</v>
      </c>
      <c r="R561" s="58">
        <v>165394</v>
      </c>
      <c r="S561" s="58">
        <v>33533509</v>
      </c>
    </row>
    <row r="562" spans="1:19" x14ac:dyDescent="0.25">
      <c r="A562" s="51" t="s">
        <v>291</v>
      </c>
      <c r="B562" t="s">
        <v>1363</v>
      </c>
      <c r="C562" t="s">
        <v>690</v>
      </c>
      <c r="D562" t="s">
        <v>672</v>
      </c>
      <c r="E562">
        <v>2010</v>
      </c>
      <c r="F562" t="s">
        <v>691</v>
      </c>
      <c r="G562" s="58">
        <v>13049473</v>
      </c>
      <c r="H562" s="58">
        <v>12047674</v>
      </c>
      <c r="I562" s="58">
        <v>12804445</v>
      </c>
      <c r="J562" s="58">
        <v>12642419</v>
      </c>
      <c r="K562" s="58">
        <v>12740530</v>
      </c>
      <c r="L562" s="58">
        <v>11873334</v>
      </c>
      <c r="M562" s="58">
        <v>11083370</v>
      </c>
      <c r="N562" s="58">
        <v>11156782</v>
      </c>
      <c r="O562" s="58">
        <v>10291037</v>
      </c>
      <c r="P562" s="58">
        <v>10323742</v>
      </c>
      <c r="Q562" s="58">
        <v>8187917</v>
      </c>
      <c r="R562" s="58">
        <v>9345612</v>
      </c>
      <c r="S562" s="58">
        <v>135546335</v>
      </c>
    </row>
    <row r="563" spans="1:19" x14ac:dyDescent="0.25">
      <c r="A563" s="51" t="s">
        <v>291</v>
      </c>
      <c r="B563" t="s">
        <v>1360</v>
      </c>
      <c r="C563" t="s">
        <v>690</v>
      </c>
      <c r="D563" t="s">
        <v>672</v>
      </c>
      <c r="E563">
        <v>2010</v>
      </c>
      <c r="F563" t="s">
        <v>691</v>
      </c>
      <c r="G563" s="58">
        <v>887560</v>
      </c>
      <c r="H563" s="58">
        <v>858296</v>
      </c>
      <c r="I563" s="58">
        <v>817521</v>
      </c>
      <c r="J563" s="58">
        <v>806623</v>
      </c>
      <c r="K563" s="58">
        <v>862146</v>
      </c>
      <c r="L563" s="58">
        <v>825952</v>
      </c>
      <c r="M563" s="58">
        <v>728565</v>
      </c>
      <c r="N563" s="58">
        <v>891131</v>
      </c>
      <c r="O563" s="58">
        <v>805891</v>
      </c>
      <c r="P563" s="58">
        <v>842568</v>
      </c>
      <c r="Q563" s="58">
        <v>677685</v>
      </c>
      <c r="R563" s="58">
        <v>488310</v>
      </c>
      <c r="S563" s="58">
        <v>9492248</v>
      </c>
    </row>
    <row r="564" spans="1:19" x14ac:dyDescent="0.25">
      <c r="A564" s="51" t="s">
        <v>189</v>
      </c>
      <c r="B564" t="s">
        <v>1214</v>
      </c>
      <c r="C564" t="s">
        <v>859</v>
      </c>
      <c r="D564" t="s">
        <v>677</v>
      </c>
      <c r="E564">
        <v>2010</v>
      </c>
      <c r="F564" t="s">
        <v>691</v>
      </c>
      <c r="G564" s="58">
        <v>5772036</v>
      </c>
      <c r="H564" s="58">
        <v>5029560</v>
      </c>
      <c r="I564" s="58">
        <v>5352883</v>
      </c>
      <c r="J564" s="58">
        <v>5188734</v>
      </c>
      <c r="K564" s="58">
        <v>5162104</v>
      </c>
      <c r="L564" s="58">
        <v>4547491</v>
      </c>
      <c r="M564" s="58">
        <v>2734666</v>
      </c>
      <c r="N564" s="58">
        <v>4976717</v>
      </c>
      <c r="O564" s="58">
        <v>1133349</v>
      </c>
      <c r="P564" s="58">
        <v>3731160</v>
      </c>
      <c r="Q564" s="58">
        <v>4779775</v>
      </c>
      <c r="R564" s="58">
        <v>4976229</v>
      </c>
      <c r="S564" s="58">
        <v>53384704</v>
      </c>
    </row>
    <row r="565" spans="1:19" x14ac:dyDescent="0.25">
      <c r="A565" s="51" t="s">
        <v>189</v>
      </c>
      <c r="B565" t="s">
        <v>1213</v>
      </c>
      <c r="C565" t="s">
        <v>859</v>
      </c>
      <c r="D565" t="s">
        <v>677</v>
      </c>
      <c r="E565">
        <v>2010</v>
      </c>
      <c r="F565" t="s">
        <v>691</v>
      </c>
      <c r="G565" s="58">
        <v>23602904</v>
      </c>
      <c r="H565" s="58">
        <v>19660318</v>
      </c>
      <c r="I565" s="58">
        <v>22118031</v>
      </c>
      <c r="J565" s="58">
        <v>20565743</v>
      </c>
      <c r="K565" s="58">
        <v>21573152</v>
      </c>
      <c r="L565" s="58">
        <v>20455234</v>
      </c>
      <c r="M565" s="58">
        <v>16029414</v>
      </c>
      <c r="N565" s="58">
        <v>19610351</v>
      </c>
      <c r="O565" s="58">
        <v>4964624</v>
      </c>
      <c r="P565" s="58">
        <v>21795185</v>
      </c>
      <c r="Q565" s="58">
        <v>17550107</v>
      </c>
      <c r="R565" s="58">
        <v>19282517</v>
      </c>
      <c r="S565" s="58">
        <v>227207580</v>
      </c>
    </row>
    <row r="566" spans="1:19" x14ac:dyDescent="0.25">
      <c r="A566" s="51" t="s">
        <v>189</v>
      </c>
      <c r="B566" t="s">
        <v>1216</v>
      </c>
      <c r="C566" t="s">
        <v>859</v>
      </c>
      <c r="D566" t="s">
        <v>677</v>
      </c>
      <c r="E566">
        <v>2010</v>
      </c>
      <c r="F566" t="s">
        <v>691</v>
      </c>
      <c r="G566" s="58">
        <v>0</v>
      </c>
      <c r="H566" s="58">
        <v>0</v>
      </c>
      <c r="I566" s="58">
        <v>0</v>
      </c>
      <c r="J566" s="58">
        <v>0</v>
      </c>
      <c r="K566" s="58">
        <v>0</v>
      </c>
      <c r="L566" s="58">
        <v>0</v>
      </c>
      <c r="M566" s="58">
        <v>0</v>
      </c>
      <c r="N566" s="58">
        <v>0</v>
      </c>
      <c r="O566" s="58">
        <v>0</v>
      </c>
      <c r="P566" s="58">
        <v>12363</v>
      </c>
      <c r="Q566" s="58">
        <v>5042</v>
      </c>
      <c r="R566" s="58">
        <v>0</v>
      </c>
      <c r="S566" s="58">
        <v>17405</v>
      </c>
    </row>
    <row r="567" spans="1:19" x14ac:dyDescent="0.25">
      <c r="A567" s="51" t="s">
        <v>189</v>
      </c>
      <c r="B567" t="s">
        <v>1215</v>
      </c>
      <c r="C567" t="s">
        <v>859</v>
      </c>
      <c r="D567" t="s">
        <v>677</v>
      </c>
      <c r="E567">
        <v>2010</v>
      </c>
      <c r="F567" t="s">
        <v>691</v>
      </c>
      <c r="G567" s="58">
        <v>24613348</v>
      </c>
      <c r="H567" s="58">
        <v>21477033</v>
      </c>
      <c r="I567" s="58">
        <v>22937442</v>
      </c>
      <c r="J567" s="58">
        <v>22178590</v>
      </c>
      <c r="K567" s="58">
        <v>22339262</v>
      </c>
      <c r="L567" s="58">
        <v>21876410</v>
      </c>
      <c r="M567" s="58">
        <v>14161182</v>
      </c>
      <c r="N567" s="58">
        <v>18419003</v>
      </c>
      <c r="O567" s="58">
        <v>5047437</v>
      </c>
      <c r="P567" s="58">
        <v>20952180</v>
      </c>
      <c r="Q567" s="58">
        <v>20314798</v>
      </c>
      <c r="R567" s="58">
        <v>21410507</v>
      </c>
      <c r="S567" s="58">
        <v>235727192</v>
      </c>
    </row>
    <row r="568" spans="1:19" x14ac:dyDescent="0.25">
      <c r="A568" s="51" t="s">
        <v>191</v>
      </c>
      <c r="B568" t="s">
        <v>1220</v>
      </c>
      <c r="C568" t="s">
        <v>813</v>
      </c>
      <c r="D568" t="s">
        <v>677</v>
      </c>
      <c r="E568">
        <v>2010</v>
      </c>
      <c r="F568" t="s">
        <v>691</v>
      </c>
      <c r="G568" s="58">
        <v>4266678</v>
      </c>
      <c r="H568" s="58">
        <v>2496232</v>
      </c>
      <c r="I568" s="58">
        <v>8473858</v>
      </c>
      <c r="J568" s="58">
        <v>4814007</v>
      </c>
      <c r="K568" s="58">
        <v>329014</v>
      </c>
      <c r="L568" s="58">
        <v>1502470</v>
      </c>
      <c r="M568" s="58">
        <v>4431509</v>
      </c>
      <c r="N568" s="58">
        <v>8592092</v>
      </c>
      <c r="O568" s="58">
        <v>3355242</v>
      </c>
      <c r="P568" s="58">
        <v>780715</v>
      </c>
      <c r="Q568" s="58">
        <v>8199597</v>
      </c>
      <c r="R568" s="58">
        <v>6221948</v>
      </c>
      <c r="S568" s="58">
        <v>53463362</v>
      </c>
    </row>
    <row r="569" spans="1:19" x14ac:dyDescent="0.25">
      <c r="A569" s="51" t="s">
        <v>191</v>
      </c>
      <c r="B569" t="s">
        <v>1219</v>
      </c>
      <c r="C569" t="s">
        <v>813</v>
      </c>
      <c r="D569" t="s">
        <v>677</v>
      </c>
      <c r="E569">
        <v>2010</v>
      </c>
      <c r="F569" t="s">
        <v>691</v>
      </c>
      <c r="G569" s="58">
        <v>14502971</v>
      </c>
      <c r="H569" s="58">
        <v>6555305</v>
      </c>
      <c r="I569" s="58">
        <v>8461002</v>
      </c>
      <c r="J569" s="58">
        <v>15013326</v>
      </c>
      <c r="K569" s="58">
        <v>14792391</v>
      </c>
      <c r="L569" s="58">
        <v>15850559</v>
      </c>
      <c r="M569" s="58">
        <v>0</v>
      </c>
      <c r="N569" s="58">
        <v>9795286</v>
      </c>
      <c r="O569" s="58">
        <v>36890866</v>
      </c>
      <c r="P569" s="58">
        <v>1526885</v>
      </c>
      <c r="Q569" s="58">
        <v>16307404</v>
      </c>
      <c r="R569" s="58">
        <v>6515259</v>
      </c>
      <c r="S569" s="58">
        <v>146211254</v>
      </c>
    </row>
    <row r="570" spans="1:19" x14ac:dyDescent="0.25">
      <c r="A570" s="51" t="s">
        <v>191</v>
      </c>
      <c r="B570" t="s">
        <v>1218</v>
      </c>
      <c r="C570" t="s">
        <v>813</v>
      </c>
      <c r="D570" t="s">
        <v>677</v>
      </c>
      <c r="E570">
        <v>2010</v>
      </c>
      <c r="F570" t="s">
        <v>691</v>
      </c>
      <c r="G570" s="58">
        <v>6341268</v>
      </c>
      <c r="H570" s="58">
        <v>3106249</v>
      </c>
      <c r="I570" s="58">
        <v>4167140</v>
      </c>
      <c r="J570" s="58">
        <v>4212883</v>
      </c>
      <c r="K570" s="58">
        <v>4745222</v>
      </c>
      <c r="L570" s="58">
        <v>5877322</v>
      </c>
      <c r="M570" s="58">
        <v>4305645</v>
      </c>
      <c r="N570" s="58">
        <v>4012984</v>
      </c>
      <c r="O570" s="58">
        <v>5321936</v>
      </c>
      <c r="P570" s="58">
        <v>1378145</v>
      </c>
      <c r="Q570" s="58">
        <v>5537304</v>
      </c>
      <c r="R570" s="58">
        <v>174610</v>
      </c>
      <c r="S570" s="58">
        <v>49180708</v>
      </c>
    </row>
    <row r="571" spans="1:19" x14ac:dyDescent="0.25">
      <c r="A571" s="51" t="s">
        <v>191</v>
      </c>
      <c r="B571" t="s">
        <v>1217</v>
      </c>
      <c r="C571" t="s">
        <v>813</v>
      </c>
      <c r="D571" t="s">
        <v>677</v>
      </c>
      <c r="E571">
        <v>2010</v>
      </c>
      <c r="F571" t="s">
        <v>691</v>
      </c>
      <c r="G571" s="58">
        <v>37369646</v>
      </c>
      <c r="H571" s="58">
        <v>17035959</v>
      </c>
      <c r="I571" s="58">
        <v>17578334</v>
      </c>
      <c r="J571" s="58">
        <v>33572339</v>
      </c>
      <c r="K571" s="58">
        <v>30958062</v>
      </c>
      <c r="L571" s="58">
        <v>31852784</v>
      </c>
      <c r="M571" s="58">
        <v>9093678</v>
      </c>
      <c r="N571" s="58">
        <v>28182246</v>
      </c>
      <c r="O571" s="58">
        <v>4659256</v>
      </c>
      <c r="P571" s="58">
        <v>14367491</v>
      </c>
      <c r="Q571" s="58">
        <v>29414607</v>
      </c>
      <c r="R571" s="58">
        <v>1209520</v>
      </c>
      <c r="S571" s="58">
        <v>255293922</v>
      </c>
    </row>
    <row r="572" spans="1:19" x14ac:dyDescent="0.25">
      <c r="A572" s="51" t="s">
        <v>191</v>
      </c>
      <c r="B572" t="s">
        <v>2134</v>
      </c>
      <c r="C572" t="s">
        <v>813</v>
      </c>
      <c r="D572" t="s">
        <v>677</v>
      </c>
      <c r="E572">
        <v>2010</v>
      </c>
      <c r="F572" t="s">
        <v>691</v>
      </c>
      <c r="G572" s="58">
        <v>16683394</v>
      </c>
      <c r="H572" s="58">
        <v>7437347</v>
      </c>
      <c r="I572" s="58">
        <v>1723760</v>
      </c>
      <c r="J572" s="58">
        <v>7582362</v>
      </c>
      <c r="K572" s="58">
        <v>12704804</v>
      </c>
      <c r="L572" s="58">
        <v>11077295</v>
      </c>
      <c r="M572" s="58">
        <v>4615566</v>
      </c>
      <c r="N572" s="58">
        <v>21742694</v>
      </c>
      <c r="O572" s="58">
        <v>22333401</v>
      </c>
      <c r="P572" s="58">
        <v>4685480</v>
      </c>
      <c r="Q572" s="58">
        <v>6693263</v>
      </c>
      <c r="R572" s="58">
        <v>14242804</v>
      </c>
      <c r="S572" s="58">
        <v>131522170</v>
      </c>
    </row>
    <row r="573" spans="1:19" x14ac:dyDescent="0.25">
      <c r="A573" s="51" t="s">
        <v>191</v>
      </c>
      <c r="B573" t="s">
        <v>2220</v>
      </c>
      <c r="C573" t="s">
        <v>813</v>
      </c>
      <c r="D573" t="s">
        <v>677</v>
      </c>
      <c r="E573">
        <v>2010</v>
      </c>
      <c r="F573" t="s">
        <v>691</v>
      </c>
      <c r="G573" s="58">
        <v>0</v>
      </c>
      <c r="H573" s="58">
        <v>0</v>
      </c>
      <c r="I573" s="58">
        <v>0</v>
      </c>
      <c r="J573" s="58">
        <v>0</v>
      </c>
      <c r="K573" s="58">
        <v>0</v>
      </c>
      <c r="L573" s="58">
        <v>0</v>
      </c>
      <c r="M573" s="58">
        <v>0</v>
      </c>
      <c r="N573" s="58">
        <v>0</v>
      </c>
      <c r="O573" s="58">
        <v>0</v>
      </c>
      <c r="P573" s="58">
        <v>0</v>
      </c>
      <c r="Q573" s="58">
        <v>0</v>
      </c>
      <c r="R573" s="58">
        <v>0</v>
      </c>
      <c r="S573" s="58">
        <v>0</v>
      </c>
    </row>
    <row r="574" spans="1:19" x14ac:dyDescent="0.25">
      <c r="A574" s="51" t="s">
        <v>193</v>
      </c>
      <c r="B574" t="s">
        <v>1221</v>
      </c>
      <c r="C574" t="s">
        <v>859</v>
      </c>
      <c r="D574" t="s">
        <v>677</v>
      </c>
      <c r="E574">
        <v>2010</v>
      </c>
      <c r="F574" t="s">
        <v>691</v>
      </c>
      <c r="G574" s="58">
        <v>16196596</v>
      </c>
      <c r="H574" s="58">
        <v>13772704</v>
      </c>
      <c r="I574" s="58">
        <v>14063431</v>
      </c>
      <c r="J574" s="58">
        <v>12941283</v>
      </c>
      <c r="K574" s="58">
        <v>14438620</v>
      </c>
      <c r="L574" s="58">
        <v>13003906</v>
      </c>
      <c r="M574" s="58">
        <v>11500974</v>
      </c>
      <c r="N574" s="58">
        <v>11437776</v>
      </c>
      <c r="O574" s="58">
        <v>10586714</v>
      </c>
      <c r="P574" s="58">
        <v>12489232</v>
      </c>
      <c r="Q574" s="58">
        <v>12365937</v>
      </c>
      <c r="R574" s="58">
        <v>13338544</v>
      </c>
      <c r="S574" s="58">
        <v>156135717</v>
      </c>
    </row>
    <row r="575" spans="1:19" x14ac:dyDescent="0.25">
      <c r="A575" s="51" t="s">
        <v>193</v>
      </c>
      <c r="B575" t="s">
        <v>1224</v>
      </c>
      <c r="C575" t="s">
        <v>859</v>
      </c>
      <c r="D575" t="s">
        <v>677</v>
      </c>
      <c r="E575">
        <v>2010</v>
      </c>
      <c r="F575" t="s">
        <v>691</v>
      </c>
      <c r="G575" s="58">
        <v>0</v>
      </c>
      <c r="H575" s="58">
        <v>0</v>
      </c>
      <c r="I575" s="58">
        <v>0</v>
      </c>
      <c r="J575" s="58">
        <v>0</v>
      </c>
      <c r="K575" s="58">
        <v>0</v>
      </c>
      <c r="L575" s="58">
        <v>51231</v>
      </c>
      <c r="M575" s="58">
        <v>15484</v>
      </c>
      <c r="N575" s="58">
        <v>187906</v>
      </c>
      <c r="O575" s="58">
        <v>73138</v>
      </c>
      <c r="P575" s="58">
        <v>272872</v>
      </c>
      <c r="Q575" s="58">
        <v>133807</v>
      </c>
      <c r="R575" s="58">
        <v>89258</v>
      </c>
      <c r="S575" s="58">
        <v>823696</v>
      </c>
    </row>
    <row r="576" spans="1:19" x14ac:dyDescent="0.25">
      <c r="A576" s="51" t="s">
        <v>193</v>
      </c>
      <c r="B576" t="s">
        <v>1222</v>
      </c>
      <c r="C576" t="s">
        <v>859</v>
      </c>
      <c r="D576" t="s">
        <v>677</v>
      </c>
      <c r="E576">
        <v>2010</v>
      </c>
      <c r="F576" t="s">
        <v>691</v>
      </c>
      <c r="G576" s="58">
        <v>4381411</v>
      </c>
      <c r="H576" s="58">
        <v>4810740</v>
      </c>
      <c r="I576" s="58">
        <v>4598459</v>
      </c>
      <c r="J576" s="58">
        <v>4255267</v>
      </c>
      <c r="K576" s="58">
        <v>4506608</v>
      </c>
      <c r="L576" s="58">
        <v>4196257</v>
      </c>
      <c r="M576" s="58">
        <v>3737386</v>
      </c>
      <c r="N576" s="58">
        <v>3807623</v>
      </c>
      <c r="O576" s="58">
        <v>3398998</v>
      </c>
      <c r="P576" s="58">
        <v>3903591</v>
      </c>
      <c r="Q576" s="58">
        <v>3679781</v>
      </c>
      <c r="R576" s="58">
        <v>3881984</v>
      </c>
      <c r="S576" s="58">
        <v>49158105</v>
      </c>
    </row>
    <row r="577" spans="1:19" x14ac:dyDescent="0.25">
      <c r="A577" s="51" t="s">
        <v>193</v>
      </c>
      <c r="B577" t="s">
        <v>1223</v>
      </c>
      <c r="C577" t="s">
        <v>859</v>
      </c>
      <c r="D577" t="s">
        <v>677</v>
      </c>
      <c r="E577">
        <v>2010</v>
      </c>
      <c r="F577" t="s">
        <v>691</v>
      </c>
      <c r="G577" s="58">
        <v>8543398</v>
      </c>
      <c r="H577" s="58">
        <v>7333096</v>
      </c>
      <c r="I577" s="58">
        <v>7436073</v>
      </c>
      <c r="J577" s="58">
        <v>6706387</v>
      </c>
      <c r="K577" s="58">
        <v>7554693</v>
      </c>
      <c r="L577" s="58">
        <v>6827973</v>
      </c>
      <c r="M577" s="58">
        <v>5746157</v>
      </c>
      <c r="N577" s="58">
        <v>5324865</v>
      </c>
      <c r="O577" s="58">
        <v>5269690</v>
      </c>
      <c r="P577" s="58">
        <v>6586861</v>
      </c>
      <c r="Q577" s="58">
        <v>5921002</v>
      </c>
      <c r="R577" s="58">
        <v>6406621</v>
      </c>
      <c r="S577" s="58">
        <v>79656816</v>
      </c>
    </row>
    <row r="578" spans="1:19" x14ac:dyDescent="0.25">
      <c r="A578" s="51" t="s">
        <v>193</v>
      </c>
      <c r="B578" t="s">
        <v>2221</v>
      </c>
      <c r="C578" t="s">
        <v>859</v>
      </c>
      <c r="D578" t="s">
        <v>677</v>
      </c>
      <c r="E578">
        <v>2010</v>
      </c>
      <c r="F578" t="s">
        <v>691</v>
      </c>
      <c r="G578" s="58"/>
      <c r="H578" s="58"/>
      <c r="I578" s="58"/>
      <c r="J578" s="58"/>
      <c r="K578" s="58">
        <v>13860399</v>
      </c>
      <c r="L578" s="58">
        <v>31194347</v>
      </c>
      <c r="M578" s="58">
        <v>30231316</v>
      </c>
      <c r="N578" s="58">
        <v>25829947</v>
      </c>
      <c r="O578" s="58">
        <v>20955440</v>
      </c>
      <c r="P578" s="58">
        <v>25792858</v>
      </c>
      <c r="Q578" s="58">
        <v>24212714</v>
      </c>
      <c r="R578" s="58">
        <v>25686893</v>
      </c>
      <c r="S578" s="58">
        <v>197763914</v>
      </c>
    </row>
    <row r="579" spans="1:19" x14ac:dyDescent="0.25">
      <c r="A579" s="51" t="s">
        <v>196</v>
      </c>
      <c r="B579" t="s">
        <v>1230</v>
      </c>
      <c r="C579" t="s">
        <v>859</v>
      </c>
      <c r="D579" t="s">
        <v>677</v>
      </c>
      <c r="E579">
        <v>2010</v>
      </c>
      <c r="F579" t="s">
        <v>691</v>
      </c>
      <c r="G579" s="58">
        <v>4988125</v>
      </c>
      <c r="H579" s="58">
        <v>6284123</v>
      </c>
      <c r="I579" s="58">
        <v>6591791</v>
      </c>
      <c r="J579" s="58">
        <v>3071551</v>
      </c>
      <c r="K579" s="58">
        <v>21030</v>
      </c>
      <c r="L579" s="58">
        <v>22880</v>
      </c>
      <c r="M579" s="58">
        <v>505921</v>
      </c>
      <c r="N579" s="58">
        <v>0</v>
      </c>
      <c r="O579" s="58">
        <v>173</v>
      </c>
      <c r="P579" s="58">
        <v>146</v>
      </c>
      <c r="Q579" s="58">
        <v>36033</v>
      </c>
      <c r="R579" s="58">
        <v>258546</v>
      </c>
      <c r="S579" s="58">
        <v>21780319</v>
      </c>
    </row>
    <row r="580" spans="1:19" x14ac:dyDescent="0.25">
      <c r="A580" s="51" t="s">
        <v>196</v>
      </c>
      <c r="B580" t="s">
        <v>1229</v>
      </c>
      <c r="C580" t="s">
        <v>859</v>
      </c>
      <c r="D580" t="s">
        <v>677</v>
      </c>
      <c r="E580">
        <v>2010</v>
      </c>
      <c r="F580" t="s">
        <v>691</v>
      </c>
      <c r="G580" s="58">
        <v>2549966</v>
      </c>
      <c r="H580" s="58">
        <v>2421843</v>
      </c>
      <c r="I580" s="58">
        <v>2074093</v>
      </c>
      <c r="J580" s="58">
        <v>2345085</v>
      </c>
      <c r="K580" s="58">
        <v>2476721</v>
      </c>
      <c r="L580" s="58">
        <v>2632754</v>
      </c>
      <c r="M580" s="58">
        <v>2212852</v>
      </c>
      <c r="N580" s="58">
        <v>1843572</v>
      </c>
      <c r="O580" s="58">
        <v>1286136</v>
      </c>
      <c r="P580" s="58">
        <v>2107209</v>
      </c>
      <c r="Q580" s="58">
        <v>1747821</v>
      </c>
      <c r="R580" s="58">
        <v>2220925</v>
      </c>
      <c r="S580" s="58">
        <v>25918977</v>
      </c>
    </row>
    <row r="581" spans="1:19" x14ac:dyDescent="0.25">
      <c r="A581" s="51" t="s">
        <v>198</v>
      </c>
      <c r="B581" t="s">
        <v>1231</v>
      </c>
      <c r="C581" t="s">
        <v>859</v>
      </c>
      <c r="D581" t="s">
        <v>677</v>
      </c>
      <c r="E581">
        <v>2010</v>
      </c>
      <c r="F581" t="s">
        <v>691</v>
      </c>
      <c r="G581" s="58">
        <v>1777518</v>
      </c>
      <c r="H581" s="58">
        <v>1687206</v>
      </c>
      <c r="I581" s="58">
        <v>1706890</v>
      </c>
      <c r="J581" s="58">
        <v>1833612</v>
      </c>
      <c r="K581" s="58">
        <v>1771329</v>
      </c>
      <c r="L581" s="58">
        <v>1718429</v>
      </c>
      <c r="M581" s="58">
        <v>1572248</v>
      </c>
      <c r="N581" s="58">
        <v>1818167</v>
      </c>
      <c r="O581" s="58">
        <v>405927</v>
      </c>
      <c r="P581" s="58">
        <v>1586301</v>
      </c>
      <c r="Q581" s="58">
        <v>1512104</v>
      </c>
      <c r="R581" s="58">
        <v>1618236</v>
      </c>
      <c r="S581" s="58">
        <v>19007967</v>
      </c>
    </row>
    <row r="582" spans="1:19" x14ac:dyDescent="0.25">
      <c r="A582" s="51" t="s">
        <v>194</v>
      </c>
      <c r="B582" t="s">
        <v>1225</v>
      </c>
      <c r="C582" t="s">
        <v>859</v>
      </c>
      <c r="D582" t="s">
        <v>677</v>
      </c>
      <c r="E582">
        <v>2010</v>
      </c>
      <c r="F582" t="s">
        <v>691</v>
      </c>
      <c r="G582" s="58">
        <v>6289318</v>
      </c>
      <c r="H582" s="58">
        <v>5667228</v>
      </c>
      <c r="I582" s="58">
        <v>6179438</v>
      </c>
      <c r="J582" s="58">
        <v>5373781</v>
      </c>
      <c r="K582" s="58">
        <v>5521217</v>
      </c>
      <c r="L582" s="58">
        <v>5415440</v>
      </c>
      <c r="M582" s="58">
        <v>5290767</v>
      </c>
      <c r="N582" s="58">
        <v>4394648</v>
      </c>
      <c r="O582" s="58">
        <v>3154468</v>
      </c>
      <c r="P582" s="58">
        <v>4936587</v>
      </c>
      <c r="Q582" s="58">
        <v>4364906</v>
      </c>
      <c r="R582" s="58">
        <v>4988882</v>
      </c>
      <c r="S582" s="58">
        <v>61576680</v>
      </c>
    </row>
    <row r="583" spans="1:19" x14ac:dyDescent="0.25">
      <c r="A583" s="51" t="s">
        <v>194</v>
      </c>
      <c r="B583" t="s">
        <v>1226</v>
      </c>
      <c r="C583" t="s">
        <v>859</v>
      </c>
      <c r="D583" t="s">
        <v>677</v>
      </c>
      <c r="E583">
        <v>2010</v>
      </c>
      <c r="F583" t="s">
        <v>691</v>
      </c>
      <c r="G583" s="58">
        <v>19423824</v>
      </c>
      <c r="H583" s="58">
        <v>18219236</v>
      </c>
      <c r="I583" s="58">
        <v>19032588</v>
      </c>
      <c r="J583" s="58">
        <v>17388926</v>
      </c>
      <c r="K583" s="58">
        <v>19183251</v>
      </c>
      <c r="L583" s="58">
        <v>17704882</v>
      </c>
      <c r="M583" s="58">
        <v>17470495</v>
      </c>
      <c r="N583" s="58">
        <v>14484354</v>
      </c>
      <c r="O583" s="58">
        <v>12398785</v>
      </c>
      <c r="P583" s="58">
        <v>16878829</v>
      </c>
      <c r="Q583" s="58">
        <v>14691933</v>
      </c>
      <c r="R583" s="58">
        <v>17165710</v>
      </c>
      <c r="S583" s="58">
        <v>204042813</v>
      </c>
    </row>
    <row r="584" spans="1:19" x14ac:dyDescent="0.25">
      <c r="A584" s="51" t="s">
        <v>195</v>
      </c>
      <c r="B584" t="s">
        <v>1228</v>
      </c>
      <c r="C584" t="s">
        <v>859</v>
      </c>
      <c r="D584" t="s">
        <v>677</v>
      </c>
      <c r="E584">
        <v>2010</v>
      </c>
      <c r="F584" t="s">
        <v>691</v>
      </c>
      <c r="G584" s="58">
        <v>25396923</v>
      </c>
      <c r="H584" s="58">
        <v>22842949</v>
      </c>
      <c r="I584" s="58">
        <v>22969348</v>
      </c>
      <c r="J584" s="58">
        <v>20755778</v>
      </c>
      <c r="K584" s="58">
        <v>24113434</v>
      </c>
      <c r="L584" s="58">
        <v>22469877</v>
      </c>
      <c r="M584" s="58">
        <v>19861559</v>
      </c>
      <c r="N584" s="58">
        <v>19009008</v>
      </c>
      <c r="O584" s="58">
        <v>16832406</v>
      </c>
      <c r="P584" s="58">
        <v>20107349</v>
      </c>
      <c r="Q584" s="58">
        <v>19797964</v>
      </c>
      <c r="R584" s="58">
        <v>21826817</v>
      </c>
      <c r="S584" s="58">
        <v>255983412</v>
      </c>
    </row>
    <row r="585" spans="1:19" x14ac:dyDescent="0.25">
      <c r="A585" s="51" t="s">
        <v>195</v>
      </c>
      <c r="B585" t="s">
        <v>1227</v>
      </c>
      <c r="C585" t="s">
        <v>859</v>
      </c>
      <c r="D585" t="s">
        <v>677</v>
      </c>
      <c r="E585">
        <v>2010</v>
      </c>
      <c r="F585" t="s">
        <v>691</v>
      </c>
      <c r="G585" s="58">
        <v>132</v>
      </c>
      <c r="H585" s="58">
        <v>0</v>
      </c>
      <c r="I585" s="58">
        <v>0</v>
      </c>
      <c r="J585" s="58">
        <v>0</v>
      </c>
      <c r="K585" s="58">
        <v>0</v>
      </c>
      <c r="L585" s="58">
        <v>0</v>
      </c>
      <c r="M585" s="58">
        <v>0</v>
      </c>
      <c r="N585" s="58">
        <v>0</v>
      </c>
      <c r="O585" s="58">
        <v>0</v>
      </c>
      <c r="P585" s="58">
        <v>0</v>
      </c>
      <c r="Q585" s="58">
        <v>0</v>
      </c>
      <c r="R585" s="58">
        <v>0</v>
      </c>
      <c r="S585" s="58">
        <v>132</v>
      </c>
    </row>
    <row r="586" spans="1:19" x14ac:dyDescent="0.25">
      <c r="A586" s="51" t="s">
        <v>207</v>
      </c>
      <c r="B586" t="s">
        <v>1237</v>
      </c>
      <c r="C586" t="s">
        <v>859</v>
      </c>
      <c r="D586" t="s">
        <v>677</v>
      </c>
      <c r="E586">
        <v>2010</v>
      </c>
      <c r="F586" t="s">
        <v>691</v>
      </c>
      <c r="G586" s="58">
        <v>7867878</v>
      </c>
      <c r="H586" s="58">
        <v>6833607</v>
      </c>
      <c r="I586" s="58">
        <v>7302279</v>
      </c>
      <c r="J586" s="58">
        <v>6972828</v>
      </c>
      <c r="K586" s="58">
        <v>7242273</v>
      </c>
      <c r="L586" s="58">
        <v>6609890</v>
      </c>
      <c r="M586" s="58">
        <v>5282859</v>
      </c>
      <c r="N586" s="58">
        <v>5163570</v>
      </c>
      <c r="O586" s="58">
        <v>4132516</v>
      </c>
      <c r="P586" s="58">
        <v>6621907</v>
      </c>
      <c r="Q586" s="58">
        <v>6028998</v>
      </c>
      <c r="R586" s="58">
        <v>6654830</v>
      </c>
      <c r="S586" s="58">
        <v>76713435</v>
      </c>
    </row>
    <row r="587" spans="1:19" x14ac:dyDescent="0.25">
      <c r="A587" s="51" t="s">
        <v>207</v>
      </c>
      <c r="B587" t="s">
        <v>1238</v>
      </c>
      <c r="C587" t="s">
        <v>859</v>
      </c>
      <c r="D587" t="s">
        <v>677</v>
      </c>
      <c r="E587">
        <v>2010</v>
      </c>
      <c r="F587" t="s">
        <v>691</v>
      </c>
      <c r="G587" s="58">
        <v>17813875</v>
      </c>
      <c r="H587" s="58">
        <v>15870482</v>
      </c>
      <c r="I587" s="58">
        <v>17331416</v>
      </c>
      <c r="J587" s="58">
        <v>16297901</v>
      </c>
      <c r="K587" s="58">
        <v>17224679</v>
      </c>
      <c r="L587" s="58">
        <v>16362307</v>
      </c>
      <c r="M587" s="58">
        <v>13179373</v>
      </c>
      <c r="N587" s="58">
        <v>12262330</v>
      </c>
      <c r="O587" s="58">
        <v>9925618</v>
      </c>
      <c r="P587" s="58">
        <v>16271177</v>
      </c>
      <c r="Q587" s="58">
        <v>15503365</v>
      </c>
      <c r="R587" s="58">
        <v>16972681</v>
      </c>
      <c r="S587" s="58">
        <v>185015204</v>
      </c>
    </row>
    <row r="588" spans="1:19" x14ac:dyDescent="0.25">
      <c r="A588" s="51" t="s">
        <v>207</v>
      </c>
      <c r="B588" t="s">
        <v>1239</v>
      </c>
      <c r="C588" t="s">
        <v>859</v>
      </c>
      <c r="D588" t="s">
        <v>677</v>
      </c>
      <c r="E588">
        <v>2010</v>
      </c>
      <c r="F588" t="s">
        <v>691</v>
      </c>
      <c r="G588" s="58">
        <v>23215252</v>
      </c>
      <c r="H588" s="58">
        <v>21672868</v>
      </c>
      <c r="I588" s="58">
        <v>22292040</v>
      </c>
      <c r="J588" s="58">
        <v>22353419</v>
      </c>
      <c r="K588" s="58">
        <v>23393287</v>
      </c>
      <c r="L588" s="58">
        <v>22093569</v>
      </c>
      <c r="M588" s="58">
        <v>18528731</v>
      </c>
      <c r="N588" s="58">
        <v>18048899</v>
      </c>
      <c r="O588" s="58">
        <v>15376087</v>
      </c>
      <c r="P588" s="58">
        <v>20545624</v>
      </c>
      <c r="Q588" s="58">
        <v>21058641</v>
      </c>
      <c r="R588" s="58">
        <v>23372036</v>
      </c>
      <c r="S588" s="58">
        <v>251950453</v>
      </c>
    </row>
    <row r="589" spans="1:19" x14ac:dyDescent="0.25">
      <c r="A589" s="51" t="s">
        <v>209</v>
      </c>
      <c r="B589" t="s">
        <v>1240</v>
      </c>
      <c r="C589" t="s">
        <v>859</v>
      </c>
      <c r="D589" t="s">
        <v>677</v>
      </c>
      <c r="E589">
        <v>2010</v>
      </c>
      <c r="F589" t="s">
        <v>691</v>
      </c>
      <c r="G589" s="58">
        <v>2161275</v>
      </c>
      <c r="H589" s="58">
        <v>1866325</v>
      </c>
      <c r="I589" s="58">
        <v>1989528</v>
      </c>
      <c r="J589" s="58">
        <v>1865643</v>
      </c>
      <c r="K589" s="58">
        <v>1907096</v>
      </c>
      <c r="L589" s="58">
        <v>1759082</v>
      </c>
      <c r="M589" s="58">
        <v>1451597</v>
      </c>
      <c r="N589" s="58">
        <v>1596514</v>
      </c>
      <c r="O589" s="58">
        <v>1185561</v>
      </c>
      <c r="P589" s="58">
        <v>7766</v>
      </c>
      <c r="Q589" s="58">
        <v>6462</v>
      </c>
      <c r="R589" s="58">
        <v>7968</v>
      </c>
      <c r="S589" s="58">
        <v>15804817</v>
      </c>
    </row>
    <row r="590" spans="1:19" x14ac:dyDescent="0.25">
      <c r="A590" s="51" t="s">
        <v>209</v>
      </c>
      <c r="B590" t="s">
        <v>1241</v>
      </c>
      <c r="C590" t="s">
        <v>859</v>
      </c>
      <c r="D590" t="s">
        <v>677</v>
      </c>
      <c r="E590">
        <v>2010</v>
      </c>
      <c r="F590" t="s">
        <v>691</v>
      </c>
      <c r="G590" s="58">
        <v>10044996</v>
      </c>
      <c r="H590" s="58">
        <v>8878475</v>
      </c>
      <c r="I590" s="58">
        <v>9701540</v>
      </c>
      <c r="J590" s="58">
        <v>9176840</v>
      </c>
      <c r="K590" s="58">
        <v>9513358</v>
      </c>
      <c r="L590" s="58">
        <v>8966210</v>
      </c>
      <c r="M590" s="58">
        <v>7466380</v>
      </c>
      <c r="N590" s="58">
        <v>7693384</v>
      </c>
      <c r="O590" s="58">
        <v>5670165</v>
      </c>
      <c r="P590" s="58">
        <v>167</v>
      </c>
      <c r="Q590" s="58">
        <v>0</v>
      </c>
      <c r="R590" s="58">
        <v>0</v>
      </c>
      <c r="S590" s="58">
        <v>77111515</v>
      </c>
    </row>
    <row r="591" spans="1:19" x14ac:dyDescent="0.25">
      <c r="A591" s="51" t="s">
        <v>211</v>
      </c>
      <c r="B591" t="s">
        <v>1243</v>
      </c>
      <c r="C591" t="s">
        <v>859</v>
      </c>
      <c r="D591" t="s">
        <v>677</v>
      </c>
      <c r="E591">
        <v>2010</v>
      </c>
      <c r="F591" t="s">
        <v>691</v>
      </c>
      <c r="G591" s="58">
        <v>2610003</v>
      </c>
      <c r="H591" s="58">
        <v>2401727</v>
      </c>
      <c r="I591" s="58">
        <v>2007703</v>
      </c>
      <c r="J591" s="58">
        <v>2365260</v>
      </c>
      <c r="K591" s="58">
        <v>1477997</v>
      </c>
      <c r="L591" s="58">
        <v>275981</v>
      </c>
      <c r="M591" s="58">
        <v>0</v>
      </c>
      <c r="N591" s="58">
        <v>74978</v>
      </c>
      <c r="O591" s="58">
        <v>1709658</v>
      </c>
      <c r="P591" s="58">
        <v>2765905</v>
      </c>
      <c r="Q591" s="58">
        <v>2348995</v>
      </c>
      <c r="R591" s="58">
        <v>1551552</v>
      </c>
      <c r="S591" s="58">
        <v>19589759</v>
      </c>
    </row>
    <row r="592" spans="1:19" x14ac:dyDescent="0.25">
      <c r="A592" s="51" t="s">
        <v>211</v>
      </c>
      <c r="B592" t="s">
        <v>1242</v>
      </c>
      <c r="C592" t="s">
        <v>859</v>
      </c>
      <c r="D592" t="s">
        <v>677</v>
      </c>
      <c r="E592">
        <v>2010</v>
      </c>
      <c r="F592" t="s">
        <v>691</v>
      </c>
      <c r="G592" s="58">
        <v>8916177</v>
      </c>
      <c r="H592" s="58">
        <v>7974917</v>
      </c>
      <c r="I592" s="58">
        <v>8262504</v>
      </c>
      <c r="J592" s="58">
        <v>7583587</v>
      </c>
      <c r="K592" s="58">
        <v>3822426</v>
      </c>
      <c r="L592" s="58">
        <v>257238</v>
      </c>
      <c r="M592" s="58">
        <v>0</v>
      </c>
      <c r="N592" s="58">
        <v>158</v>
      </c>
      <c r="O592" s="58">
        <v>129972</v>
      </c>
      <c r="P592" s="58">
        <v>4026266</v>
      </c>
      <c r="Q592" s="58">
        <v>6849453</v>
      </c>
      <c r="R592" s="58">
        <v>6890506</v>
      </c>
      <c r="S592" s="58">
        <v>54713204</v>
      </c>
    </row>
    <row r="593" spans="1:19" x14ac:dyDescent="0.25">
      <c r="A593" s="51" t="s">
        <v>1939</v>
      </c>
      <c r="B593" t="s">
        <v>1246</v>
      </c>
      <c r="C593" t="s">
        <v>859</v>
      </c>
      <c r="D593" t="s">
        <v>677</v>
      </c>
      <c r="E593">
        <v>2010</v>
      </c>
      <c r="F593" t="s">
        <v>691</v>
      </c>
      <c r="G593" s="58">
        <v>3219110</v>
      </c>
      <c r="H593" s="58">
        <v>2889792</v>
      </c>
      <c r="I593" s="58">
        <v>799982</v>
      </c>
      <c r="J593" s="58">
        <v>30638</v>
      </c>
      <c r="K593" s="58">
        <v>1213581</v>
      </c>
      <c r="L593" s="58">
        <v>1698757</v>
      </c>
      <c r="M593" s="58">
        <v>5581</v>
      </c>
      <c r="N593" s="58">
        <v>0</v>
      </c>
      <c r="O593" s="58">
        <v>0</v>
      </c>
      <c r="P593" s="58">
        <v>7246</v>
      </c>
      <c r="Q593" s="58">
        <v>0</v>
      </c>
      <c r="R593" s="58">
        <v>0</v>
      </c>
      <c r="S593" s="58">
        <v>9864687</v>
      </c>
    </row>
    <row r="594" spans="1:19" x14ac:dyDescent="0.25">
      <c r="A594" s="51" t="s">
        <v>1939</v>
      </c>
      <c r="B594" t="s">
        <v>1244</v>
      </c>
      <c r="C594" t="s">
        <v>859</v>
      </c>
      <c r="D594" t="s">
        <v>677</v>
      </c>
      <c r="E594">
        <v>2010</v>
      </c>
      <c r="F594" t="s">
        <v>691</v>
      </c>
      <c r="G594" s="58">
        <v>4486106</v>
      </c>
      <c r="H594" s="58">
        <v>3917336</v>
      </c>
      <c r="I594" s="58">
        <v>4542891</v>
      </c>
      <c r="J594" s="58">
        <v>3972028</v>
      </c>
      <c r="K594" s="58">
        <v>4379376</v>
      </c>
      <c r="L594" s="58">
        <v>4146811</v>
      </c>
      <c r="M594" s="58">
        <v>3131379</v>
      </c>
      <c r="N594" s="58">
        <v>23485</v>
      </c>
      <c r="O594" s="58">
        <v>4400</v>
      </c>
      <c r="P594" s="58">
        <v>5976</v>
      </c>
      <c r="Q594" s="58">
        <v>0</v>
      </c>
      <c r="R594" s="58">
        <v>0</v>
      </c>
      <c r="S594" s="58">
        <v>28609788</v>
      </c>
    </row>
    <row r="595" spans="1:19" x14ac:dyDescent="0.25">
      <c r="A595" s="51" t="s">
        <v>1939</v>
      </c>
      <c r="B595" t="s">
        <v>1245</v>
      </c>
      <c r="C595" t="s">
        <v>859</v>
      </c>
      <c r="D595" t="s">
        <v>677</v>
      </c>
      <c r="E595">
        <v>2010</v>
      </c>
      <c r="F595" t="s">
        <v>691</v>
      </c>
      <c r="G595" s="58">
        <v>3942769</v>
      </c>
      <c r="H595" s="58">
        <v>3274957</v>
      </c>
      <c r="I595" s="58">
        <v>3624175</v>
      </c>
      <c r="J595" s="58">
        <v>3381229</v>
      </c>
      <c r="K595" s="58">
        <v>3515315</v>
      </c>
      <c r="L595" s="58">
        <v>3231474</v>
      </c>
      <c r="M595" s="58">
        <v>2438426</v>
      </c>
      <c r="N595" s="58">
        <v>1907880</v>
      </c>
      <c r="O595" s="58">
        <v>1911421</v>
      </c>
      <c r="P595" s="58">
        <v>2929011</v>
      </c>
      <c r="Q595" s="58">
        <v>2948261</v>
      </c>
      <c r="R595" s="58">
        <v>3240066</v>
      </c>
      <c r="S595" s="58">
        <v>36344984</v>
      </c>
    </row>
    <row r="596" spans="1:19" x14ac:dyDescent="0.25">
      <c r="A596" s="51" t="s">
        <v>201</v>
      </c>
      <c r="B596" t="s">
        <v>2222</v>
      </c>
      <c r="C596" t="s">
        <v>859</v>
      </c>
      <c r="D596" t="s">
        <v>677</v>
      </c>
      <c r="E596">
        <v>2010</v>
      </c>
      <c r="F596" t="s">
        <v>691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>
        <v>0</v>
      </c>
      <c r="S596" s="58">
        <v>0</v>
      </c>
    </row>
    <row r="597" spans="1:19" x14ac:dyDescent="0.25">
      <c r="A597" s="51" t="s">
        <v>203</v>
      </c>
      <c r="B597" t="s">
        <v>1232</v>
      </c>
      <c r="C597" t="s">
        <v>859</v>
      </c>
      <c r="D597" t="s">
        <v>677</v>
      </c>
      <c r="E597">
        <v>2010</v>
      </c>
      <c r="F597" t="s">
        <v>691</v>
      </c>
      <c r="G597" s="58">
        <v>4949997</v>
      </c>
      <c r="H597" s="58">
        <v>4977163</v>
      </c>
      <c r="I597" s="58">
        <v>5731136</v>
      </c>
      <c r="J597" s="58">
        <v>6083977</v>
      </c>
      <c r="K597" s="58">
        <v>6136759</v>
      </c>
      <c r="L597" s="58">
        <v>5715089</v>
      </c>
      <c r="M597" s="58">
        <v>4256321</v>
      </c>
      <c r="N597" s="58">
        <v>5681841</v>
      </c>
      <c r="O597" s="58">
        <v>3392698</v>
      </c>
      <c r="P597" s="58">
        <v>6182729</v>
      </c>
      <c r="Q597" s="58">
        <v>5582933</v>
      </c>
      <c r="R597" s="58">
        <v>6026228</v>
      </c>
      <c r="S597" s="58">
        <v>64716871</v>
      </c>
    </row>
    <row r="598" spans="1:19" x14ac:dyDescent="0.25">
      <c r="A598" s="51" t="s">
        <v>203</v>
      </c>
      <c r="B598" t="s">
        <v>1233</v>
      </c>
      <c r="C598" t="s">
        <v>859</v>
      </c>
      <c r="D598" t="s">
        <v>677</v>
      </c>
      <c r="E598">
        <v>2010</v>
      </c>
      <c r="F598" t="s">
        <v>691</v>
      </c>
      <c r="G598" s="58">
        <v>11075228</v>
      </c>
      <c r="H598" s="58">
        <v>9722269</v>
      </c>
      <c r="I598" s="58">
        <v>11005452</v>
      </c>
      <c r="J598" s="58">
        <v>10026726</v>
      </c>
      <c r="K598" s="58">
        <v>10570742</v>
      </c>
      <c r="L598" s="58">
        <v>10046267</v>
      </c>
      <c r="M598" s="58">
        <v>7649192</v>
      </c>
      <c r="N598" s="58">
        <v>9882380</v>
      </c>
      <c r="O598" s="58">
        <v>7255520</v>
      </c>
      <c r="P598" s="58">
        <v>9321805</v>
      </c>
      <c r="Q598" s="58">
        <v>9054690</v>
      </c>
      <c r="R598" s="58">
        <v>10073885</v>
      </c>
      <c r="S598" s="58">
        <v>115684156</v>
      </c>
    </row>
    <row r="599" spans="1:19" x14ac:dyDescent="0.25">
      <c r="A599" s="51" t="s">
        <v>204</v>
      </c>
      <c r="B599" t="s">
        <v>1234</v>
      </c>
      <c r="C599" t="s">
        <v>859</v>
      </c>
      <c r="D599" t="s">
        <v>677</v>
      </c>
      <c r="E599">
        <v>2010</v>
      </c>
      <c r="F599" t="s">
        <v>691</v>
      </c>
      <c r="G599" s="58">
        <v>18879660</v>
      </c>
      <c r="H599" s="58">
        <v>20814627</v>
      </c>
      <c r="I599" s="58">
        <v>15546273</v>
      </c>
      <c r="J599" s="58">
        <v>10689249</v>
      </c>
      <c r="K599" s="58">
        <v>18273176</v>
      </c>
      <c r="L599" s="58">
        <v>18442960</v>
      </c>
      <c r="M599" s="58">
        <v>3790700</v>
      </c>
      <c r="N599" s="58">
        <v>4859</v>
      </c>
      <c r="O599" s="58">
        <v>0</v>
      </c>
      <c r="P599" s="58">
        <v>7477723</v>
      </c>
      <c r="Q599" s="58">
        <v>9031792</v>
      </c>
      <c r="R599" s="58">
        <v>775575</v>
      </c>
      <c r="S599" s="58">
        <v>123726594</v>
      </c>
    </row>
    <row r="600" spans="1:19" x14ac:dyDescent="0.25">
      <c r="A600" s="51" t="s">
        <v>204</v>
      </c>
      <c r="B600" t="s">
        <v>1235</v>
      </c>
      <c r="C600" t="s">
        <v>859</v>
      </c>
      <c r="D600" t="s">
        <v>677</v>
      </c>
      <c r="E600">
        <v>2010</v>
      </c>
      <c r="F600" t="s">
        <v>691</v>
      </c>
      <c r="G600" s="58">
        <v>19100738</v>
      </c>
      <c r="H600" s="58">
        <v>22463163</v>
      </c>
      <c r="I600" s="58">
        <v>15822899</v>
      </c>
      <c r="J600" s="58">
        <v>10972702</v>
      </c>
      <c r="K600" s="58">
        <v>22881275</v>
      </c>
      <c r="L600" s="58">
        <v>22576553</v>
      </c>
      <c r="M600" s="58">
        <v>29713478</v>
      </c>
      <c r="N600" s="58">
        <v>26463678</v>
      </c>
      <c r="O600" s="58">
        <v>23612141</v>
      </c>
      <c r="P600" s="58">
        <v>20284316</v>
      </c>
      <c r="Q600" s="58">
        <v>19352248</v>
      </c>
      <c r="R600" s="58">
        <v>22573273</v>
      </c>
      <c r="S600" s="58">
        <v>255816464</v>
      </c>
    </row>
    <row r="601" spans="1:19" x14ac:dyDescent="0.25">
      <c r="A601" s="51" t="s">
        <v>205</v>
      </c>
      <c r="B601" t="s">
        <v>1236</v>
      </c>
      <c r="C601" t="s">
        <v>859</v>
      </c>
      <c r="D601" t="s">
        <v>677</v>
      </c>
      <c r="E601">
        <v>2010</v>
      </c>
      <c r="F601" t="s">
        <v>691</v>
      </c>
      <c r="G601" s="58">
        <v>0</v>
      </c>
      <c r="H601" s="58">
        <v>0</v>
      </c>
      <c r="I601" s="58">
        <v>0</v>
      </c>
      <c r="J601" s="58">
        <v>0</v>
      </c>
      <c r="K601" s="58">
        <v>0</v>
      </c>
      <c r="L601" s="58">
        <v>0</v>
      </c>
      <c r="M601" s="58">
        <v>0</v>
      </c>
      <c r="N601" s="58">
        <v>0</v>
      </c>
      <c r="O601" s="58">
        <v>0</v>
      </c>
      <c r="P601" s="58">
        <v>0</v>
      </c>
      <c r="Q601" s="58">
        <v>0</v>
      </c>
      <c r="R601" s="58">
        <v>0</v>
      </c>
      <c r="S601" s="58">
        <v>0</v>
      </c>
    </row>
    <row r="602" spans="1:19" x14ac:dyDescent="0.25">
      <c r="A602" s="51" t="s">
        <v>206</v>
      </c>
      <c r="B602" t="s">
        <v>2223</v>
      </c>
      <c r="C602" t="s">
        <v>859</v>
      </c>
      <c r="D602" t="s">
        <v>677</v>
      </c>
      <c r="E602">
        <v>2010</v>
      </c>
      <c r="F602" t="s">
        <v>691</v>
      </c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>
        <v>0</v>
      </c>
      <c r="S602" s="58">
        <v>0</v>
      </c>
    </row>
    <row r="603" spans="1:19" x14ac:dyDescent="0.25">
      <c r="A603" s="51" t="s">
        <v>206</v>
      </c>
      <c r="B603" t="s">
        <v>2224</v>
      </c>
      <c r="C603" t="s">
        <v>859</v>
      </c>
      <c r="D603" t="s">
        <v>677</v>
      </c>
      <c r="E603">
        <v>2010</v>
      </c>
      <c r="F603" t="s">
        <v>691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>
        <v>0</v>
      </c>
      <c r="S603" s="58">
        <v>0</v>
      </c>
    </row>
    <row r="604" spans="1:19" x14ac:dyDescent="0.25">
      <c r="A604" s="51" t="s">
        <v>213</v>
      </c>
      <c r="B604" t="s">
        <v>1247</v>
      </c>
      <c r="C604" t="s">
        <v>859</v>
      </c>
      <c r="D604" t="s">
        <v>677</v>
      </c>
      <c r="E604">
        <v>2010</v>
      </c>
      <c r="F604" t="s">
        <v>691</v>
      </c>
      <c r="G604" s="58">
        <v>2650982</v>
      </c>
      <c r="H604" s="58">
        <v>2452920</v>
      </c>
      <c r="I604" s="58">
        <v>2061541</v>
      </c>
      <c r="J604" s="58">
        <v>2543381</v>
      </c>
      <c r="K604" s="58">
        <v>2771258</v>
      </c>
      <c r="L604" s="58">
        <v>2403491</v>
      </c>
      <c r="M604" s="58">
        <v>2425433</v>
      </c>
      <c r="N604" s="58">
        <v>718213</v>
      </c>
      <c r="O604" s="58">
        <v>1506037</v>
      </c>
      <c r="P604" s="58">
        <v>2687289</v>
      </c>
      <c r="Q604" s="58">
        <v>1959332</v>
      </c>
      <c r="R604" s="58">
        <v>1959328</v>
      </c>
      <c r="S604" s="58">
        <v>26139205</v>
      </c>
    </row>
    <row r="605" spans="1:19" x14ac:dyDescent="0.25">
      <c r="A605" s="51" t="s">
        <v>214</v>
      </c>
      <c r="B605" t="s">
        <v>1248</v>
      </c>
      <c r="C605" t="s">
        <v>859</v>
      </c>
      <c r="D605" t="s">
        <v>677</v>
      </c>
      <c r="E605">
        <v>2010</v>
      </c>
      <c r="F605" t="s">
        <v>691</v>
      </c>
      <c r="G605" s="58">
        <v>2637989</v>
      </c>
      <c r="H605" s="58">
        <v>2651155</v>
      </c>
      <c r="I605" s="58">
        <v>2944607</v>
      </c>
      <c r="J605" s="58">
        <v>2718141</v>
      </c>
      <c r="K605" s="58">
        <v>2590537</v>
      </c>
      <c r="L605" s="58">
        <v>2062647</v>
      </c>
      <c r="M605" s="58">
        <v>2638741</v>
      </c>
      <c r="N605" s="58">
        <v>2519867</v>
      </c>
      <c r="O605" s="58">
        <v>2227378</v>
      </c>
      <c r="P605" s="58">
        <v>2603136</v>
      </c>
      <c r="Q605" s="58">
        <v>2507145</v>
      </c>
      <c r="R605" s="58">
        <v>2487686</v>
      </c>
      <c r="S605" s="58">
        <v>30589029</v>
      </c>
    </row>
    <row r="606" spans="1:19" x14ac:dyDescent="0.25">
      <c r="A606" s="51" t="s">
        <v>214</v>
      </c>
      <c r="B606" t="s">
        <v>1249</v>
      </c>
      <c r="C606" t="s">
        <v>859</v>
      </c>
      <c r="D606" t="s">
        <v>677</v>
      </c>
      <c r="E606">
        <v>2010</v>
      </c>
      <c r="F606" t="s">
        <v>691</v>
      </c>
      <c r="G606" s="58">
        <v>4346358</v>
      </c>
      <c r="H606" s="58">
        <v>4507546</v>
      </c>
      <c r="I606" s="58">
        <v>4907365</v>
      </c>
      <c r="J606" s="58">
        <v>4817788</v>
      </c>
      <c r="K606" s="58">
        <v>4837411</v>
      </c>
      <c r="L606" s="58">
        <v>3916806</v>
      </c>
      <c r="M606" s="58">
        <v>4816942</v>
      </c>
      <c r="N606" s="58">
        <v>4258114</v>
      </c>
      <c r="O606" s="58">
        <v>3865274</v>
      </c>
      <c r="P606" s="58">
        <v>4410823</v>
      </c>
      <c r="Q606" s="58">
        <v>4259373</v>
      </c>
      <c r="R606" s="58">
        <v>4410383</v>
      </c>
      <c r="S606" s="58">
        <v>53354183</v>
      </c>
    </row>
    <row r="607" spans="1:19" x14ac:dyDescent="0.25">
      <c r="A607" s="51" t="s">
        <v>215</v>
      </c>
      <c r="B607" t="s">
        <v>1251</v>
      </c>
      <c r="C607" t="s">
        <v>859</v>
      </c>
      <c r="D607" t="s">
        <v>677</v>
      </c>
      <c r="E607">
        <v>2010</v>
      </c>
      <c r="F607" t="s">
        <v>691</v>
      </c>
      <c r="G607" s="58">
        <v>6248322</v>
      </c>
      <c r="H607" s="58">
        <v>5185407</v>
      </c>
      <c r="I607" s="58">
        <v>5168762</v>
      </c>
      <c r="J607" s="58">
        <v>6105832</v>
      </c>
      <c r="K607" s="58">
        <v>6093828</v>
      </c>
      <c r="L607" s="58">
        <v>4942338</v>
      </c>
      <c r="M607" s="58">
        <v>5832579</v>
      </c>
      <c r="N607" s="58">
        <v>5481703</v>
      </c>
      <c r="O607" s="58">
        <v>4866322</v>
      </c>
      <c r="P607" s="58">
        <v>5494241</v>
      </c>
      <c r="Q607" s="58">
        <v>5513276</v>
      </c>
      <c r="R607" s="58">
        <v>5652869</v>
      </c>
      <c r="S607" s="58">
        <v>66585479</v>
      </c>
    </row>
    <row r="608" spans="1:19" x14ac:dyDescent="0.25">
      <c r="A608" s="51" t="s">
        <v>215</v>
      </c>
      <c r="B608" t="s">
        <v>1250</v>
      </c>
      <c r="C608" t="s">
        <v>859</v>
      </c>
      <c r="D608" t="s">
        <v>677</v>
      </c>
      <c r="E608">
        <v>2010</v>
      </c>
      <c r="F608" t="s">
        <v>691</v>
      </c>
      <c r="G608" s="58">
        <v>9688941</v>
      </c>
      <c r="H608" s="58">
        <v>8971783</v>
      </c>
      <c r="I608" s="58">
        <v>10304996</v>
      </c>
      <c r="J608" s="58">
        <v>9949105</v>
      </c>
      <c r="K608" s="58">
        <v>9961591</v>
      </c>
      <c r="L608" s="58">
        <v>8151037</v>
      </c>
      <c r="M608" s="58">
        <v>9623588</v>
      </c>
      <c r="N608" s="58">
        <v>8998964</v>
      </c>
      <c r="O608" s="58">
        <v>7989441</v>
      </c>
      <c r="P608" s="58">
        <v>8975192</v>
      </c>
      <c r="Q608" s="58">
        <v>9086834</v>
      </c>
      <c r="R608" s="58">
        <v>9394920</v>
      </c>
      <c r="S608" s="58">
        <v>111096392</v>
      </c>
    </row>
    <row r="609" spans="1:19" x14ac:dyDescent="0.25">
      <c r="A609" s="51" t="s">
        <v>216</v>
      </c>
      <c r="B609" t="s">
        <v>1256</v>
      </c>
      <c r="C609" t="s">
        <v>859</v>
      </c>
      <c r="D609" t="s">
        <v>677</v>
      </c>
      <c r="E609">
        <v>2010</v>
      </c>
      <c r="F609" t="s">
        <v>691</v>
      </c>
      <c r="G609" s="58">
        <v>2120567</v>
      </c>
      <c r="H609" s="58">
        <v>2078700</v>
      </c>
      <c r="I609" s="58">
        <v>2179672</v>
      </c>
      <c r="J609" s="58">
        <v>2057584</v>
      </c>
      <c r="K609" s="58">
        <v>2050980</v>
      </c>
      <c r="L609" s="58">
        <v>1604736</v>
      </c>
      <c r="M609" s="58">
        <v>2053712</v>
      </c>
      <c r="N609" s="58">
        <v>1751042</v>
      </c>
      <c r="O609" s="58">
        <v>1507862</v>
      </c>
      <c r="P609" s="58">
        <v>1777611</v>
      </c>
      <c r="Q609" s="58">
        <v>1743732</v>
      </c>
      <c r="R609" s="58">
        <v>1705602</v>
      </c>
      <c r="S609" s="58">
        <v>22631800</v>
      </c>
    </row>
    <row r="610" spans="1:19" x14ac:dyDescent="0.25">
      <c r="A610" s="51" t="s">
        <v>216</v>
      </c>
      <c r="B610" t="s">
        <v>1254</v>
      </c>
      <c r="C610" t="s">
        <v>859</v>
      </c>
      <c r="D610" t="s">
        <v>677</v>
      </c>
      <c r="E610">
        <v>2010</v>
      </c>
      <c r="F610" t="s">
        <v>691</v>
      </c>
      <c r="G610" s="58">
        <v>1221249</v>
      </c>
      <c r="H610" s="58">
        <v>1253987</v>
      </c>
      <c r="I610" s="58">
        <v>978376</v>
      </c>
      <c r="J610" s="58">
        <v>1330868</v>
      </c>
      <c r="K610" s="58">
        <v>1384648</v>
      </c>
      <c r="L610" s="58">
        <v>985580</v>
      </c>
      <c r="M610" s="58">
        <v>1241925</v>
      </c>
      <c r="N610" s="58">
        <v>442441</v>
      </c>
      <c r="O610" s="58">
        <v>818862</v>
      </c>
      <c r="P610" s="58">
        <v>289837</v>
      </c>
      <c r="Q610" s="58">
        <v>951720</v>
      </c>
      <c r="R610" s="58">
        <v>1295528</v>
      </c>
      <c r="S610" s="58">
        <v>12195021</v>
      </c>
    </row>
    <row r="611" spans="1:19" x14ac:dyDescent="0.25">
      <c r="A611" s="51" t="s">
        <v>216</v>
      </c>
      <c r="B611" t="s">
        <v>1255</v>
      </c>
      <c r="C611" t="s">
        <v>859</v>
      </c>
      <c r="D611" t="s">
        <v>677</v>
      </c>
      <c r="E611">
        <v>2010</v>
      </c>
      <c r="F611" t="s">
        <v>691</v>
      </c>
      <c r="G611" s="58">
        <v>4416363</v>
      </c>
      <c r="H611" s="58">
        <v>4297305</v>
      </c>
      <c r="I611" s="58">
        <v>3042755</v>
      </c>
      <c r="J611" s="58">
        <v>4722533</v>
      </c>
      <c r="K611" s="58">
        <v>4666824</v>
      </c>
      <c r="L611" s="58">
        <v>3480467</v>
      </c>
      <c r="M611" s="58">
        <v>3897806</v>
      </c>
      <c r="N611" s="58">
        <v>1491574</v>
      </c>
      <c r="O611" s="58">
        <v>2101582</v>
      </c>
      <c r="P611" s="58">
        <v>1471468</v>
      </c>
      <c r="Q611" s="58">
        <v>3034438</v>
      </c>
      <c r="R611" s="58">
        <v>3842818</v>
      </c>
      <c r="S611" s="58">
        <v>40465933</v>
      </c>
    </row>
    <row r="612" spans="1:19" x14ac:dyDescent="0.25">
      <c r="A612" s="51" t="s">
        <v>216</v>
      </c>
      <c r="B612" t="s">
        <v>1253</v>
      </c>
      <c r="C612" t="s">
        <v>859</v>
      </c>
      <c r="D612" t="s">
        <v>677</v>
      </c>
      <c r="E612">
        <v>2010</v>
      </c>
      <c r="F612" t="s">
        <v>691</v>
      </c>
      <c r="G612" s="58">
        <v>4738545</v>
      </c>
      <c r="H612" s="58">
        <v>3940024</v>
      </c>
      <c r="I612" s="58">
        <v>4063404</v>
      </c>
      <c r="J612" s="58">
        <v>4067099</v>
      </c>
      <c r="K612" s="58">
        <v>3899001</v>
      </c>
      <c r="L612" s="58">
        <v>3429810</v>
      </c>
      <c r="M612" s="58">
        <v>4114082</v>
      </c>
      <c r="N612" s="58">
        <v>3724023</v>
      </c>
      <c r="O612" s="58">
        <v>3402241</v>
      </c>
      <c r="P612" s="58">
        <v>4249793</v>
      </c>
      <c r="Q612" s="58">
        <v>4239455</v>
      </c>
      <c r="R612" s="58">
        <v>4592730</v>
      </c>
      <c r="S612" s="58">
        <v>48460207</v>
      </c>
    </row>
    <row r="613" spans="1:19" x14ac:dyDescent="0.25">
      <c r="A613" s="51" t="s">
        <v>216</v>
      </c>
      <c r="B613" t="s">
        <v>1252</v>
      </c>
      <c r="C613" t="s">
        <v>859</v>
      </c>
      <c r="D613" t="s">
        <v>677</v>
      </c>
      <c r="E613">
        <v>2010</v>
      </c>
      <c r="F613" t="s">
        <v>691</v>
      </c>
      <c r="G613" s="58">
        <v>4218107</v>
      </c>
      <c r="H613" s="58">
        <v>4573681</v>
      </c>
      <c r="I613" s="58">
        <v>4969372</v>
      </c>
      <c r="J613" s="58">
        <v>4597373</v>
      </c>
      <c r="K613" s="58">
        <v>4741206</v>
      </c>
      <c r="L613" s="58">
        <v>3628321</v>
      </c>
      <c r="M613" s="58">
        <v>4683409</v>
      </c>
      <c r="N613" s="58">
        <v>3968531</v>
      </c>
      <c r="O613" s="58">
        <v>3485879</v>
      </c>
      <c r="P613" s="58">
        <v>4010206</v>
      </c>
      <c r="Q613" s="58">
        <v>3957847</v>
      </c>
      <c r="R613" s="58">
        <v>4023892</v>
      </c>
      <c r="S613" s="58">
        <v>50857824</v>
      </c>
    </row>
    <row r="614" spans="1:19" x14ac:dyDescent="0.25">
      <c r="A614" s="51" t="s">
        <v>217</v>
      </c>
      <c r="B614" t="s">
        <v>1260</v>
      </c>
      <c r="C614" t="s">
        <v>859</v>
      </c>
      <c r="D614" t="s">
        <v>677</v>
      </c>
      <c r="E614">
        <v>2010</v>
      </c>
      <c r="F614" t="s">
        <v>691</v>
      </c>
      <c r="G614" s="58">
        <v>2443194</v>
      </c>
      <c r="H614" s="58">
        <v>2094708</v>
      </c>
      <c r="I614" s="58">
        <v>2310478</v>
      </c>
      <c r="J614" s="58">
        <v>1724232</v>
      </c>
      <c r="K614" s="58">
        <v>2382193</v>
      </c>
      <c r="L614" s="58">
        <v>2012542</v>
      </c>
      <c r="M614" s="58">
        <v>2137458</v>
      </c>
      <c r="N614" s="58">
        <v>2103777</v>
      </c>
      <c r="O614" s="58">
        <v>2095299</v>
      </c>
      <c r="P614" s="58">
        <v>1945316</v>
      </c>
      <c r="Q614" s="58">
        <v>1663593</v>
      </c>
      <c r="R614" s="58">
        <v>2002743</v>
      </c>
      <c r="S614" s="58">
        <v>24915533</v>
      </c>
    </row>
    <row r="615" spans="1:19" x14ac:dyDescent="0.25">
      <c r="A615" s="51" t="s">
        <v>217</v>
      </c>
      <c r="B615" t="s">
        <v>1259</v>
      </c>
      <c r="C615" t="s">
        <v>859</v>
      </c>
      <c r="D615" t="s">
        <v>677</v>
      </c>
      <c r="E615">
        <v>2010</v>
      </c>
      <c r="F615" t="s">
        <v>691</v>
      </c>
      <c r="G615" s="58">
        <v>8792640</v>
      </c>
      <c r="H615" s="58">
        <v>8352006</v>
      </c>
      <c r="I615" s="58">
        <v>9377444</v>
      </c>
      <c r="J615" s="58">
        <v>6306529</v>
      </c>
      <c r="K615" s="58">
        <v>9342934</v>
      </c>
      <c r="L615" s="58">
        <v>7672807</v>
      </c>
      <c r="M615" s="58">
        <v>8260272</v>
      </c>
      <c r="N615" s="58">
        <v>8206114</v>
      </c>
      <c r="O615" s="58">
        <v>7636634</v>
      </c>
      <c r="P615" s="58">
        <v>7747792</v>
      </c>
      <c r="Q615" s="58">
        <v>7747310</v>
      </c>
      <c r="R615" s="58">
        <v>7805610</v>
      </c>
      <c r="S615" s="58">
        <v>97248092</v>
      </c>
    </row>
    <row r="616" spans="1:19" x14ac:dyDescent="0.25">
      <c r="A616" s="51" t="s">
        <v>217</v>
      </c>
      <c r="B616" t="s">
        <v>1258</v>
      </c>
      <c r="C616" t="s">
        <v>859</v>
      </c>
      <c r="D616" t="s">
        <v>677</v>
      </c>
      <c r="E616">
        <v>2010</v>
      </c>
      <c r="F616" t="s">
        <v>691</v>
      </c>
      <c r="G616" s="58">
        <v>4121242</v>
      </c>
      <c r="H616" s="58">
        <v>3473090</v>
      </c>
      <c r="I616" s="58">
        <v>3782559</v>
      </c>
      <c r="J616" s="58">
        <v>2758508</v>
      </c>
      <c r="K616" s="58">
        <v>2966241</v>
      </c>
      <c r="L616" s="58">
        <v>3338680</v>
      </c>
      <c r="M616" s="58">
        <v>3837562</v>
      </c>
      <c r="N616" s="58">
        <v>2554285</v>
      </c>
      <c r="O616" s="58">
        <v>1289110</v>
      </c>
      <c r="P616" s="58">
        <v>2804974</v>
      </c>
      <c r="Q616" s="58">
        <v>2623287</v>
      </c>
      <c r="R616" s="58">
        <v>3504387</v>
      </c>
      <c r="S616" s="58">
        <v>37053925</v>
      </c>
    </row>
    <row r="617" spans="1:19" x14ac:dyDescent="0.25">
      <c r="A617" s="51" t="s">
        <v>217</v>
      </c>
      <c r="B617" t="s">
        <v>1257</v>
      </c>
      <c r="C617" t="s">
        <v>859</v>
      </c>
      <c r="D617" t="s">
        <v>677</v>
      </c>
      <c r="E617">
        <v>2010</v>
      </c>
      <c r="F617" t="s">
        <v>691</v>
      </c>
      <c r="G617" s="58">
        <v>14033727</v>
      </c>
      <c r="H617" s="58">
        <v>12252425</v>
      </c>
      <c r="I617" s="58">
        <v>12747972</v>
      </c>
      <c r="J617" s="58">
        <v>9128446</v>
      </c>
      <c r="K617" s="58">
        <v>14354427</v>
      </c>
      <c r="L617" s="58">
        <v>9834269</v>
      </c>
      <c r="M617" s="58">
        <v>12862969</v>
      </c>
      <c r="N617" s="58">
        <v>11279544</v>
      </c>
      <c r="O617" s="58">
        <v>9887994</v>
      </c>
      <c r="P617" s="58">
        <v>11779996</v>
      </c>
      <c r="Q617" s="58">
        <v>11358468</v>
      </c>
      <c r="R617" s="58">
        <v>12180232</v>
      </c>
      <c r="S617" s="58">
        <v>141700469</v>
      </c>
    </row>
    <row r="618" spans="1:19" x14ac:dyDescent="0.25">
      <c r="A618" s="51" t="s">
        <v>217</v>
      </c>
      <c r="B618" t="s">
        <v>2225</v>
      </c>
      <c r="C618" t="s">
        <v>859</v>
      </c>
      <c r="D618" t="s">
        <v>677</v>
      </c>
      <c r="E618">
        <v>2010</v>
      </c>
      <c r="F618" t="s">
        <v>691</v>
      </c>
      <c r="G618" s="58"/>
      <c r="H618" s="58"/>
      <c r="I618" s="58"/>
      <c r="J618" s="58"/>
      <c r="K618" s="58">
        <v>0</v>
      </c>
      <c r="L618" s="58">
        <v>0</v>
      </c>
      <c r="M618" s="58">
        <v>0</v>
      </c>
      <c r="N618" s="58">
        <v>0</v>
      </c>
      <c r="O618" s="58">
        <v>0</v>
      </c>
      <c r="P618" s="58">
        <v>7522397</v>
      </c>
      <c r="Q618" s="58">
        <v>6433882</v>
      </c>
      <c r="R618" s="58">
        <v>6875863</v>
      </c>
      <c r="S618" s="58">
        <v>20832142</v>
      </c>
    </row>
    <row r="619" spans="1:19" x14ac:dyDescent="0.25">
      <c r="A619" s="51" t="s">
        <v>218</v>
      </c>
      <c r="B619" t="s">
        <v>1262</v>
      </c>
      <c r="C619" t="s">
        <v>859</v>
      </c>
      <c r="D619" t="s">
        <v>677</v>
      </c>
      <c r="E619">
        <v>2010</v>
      </c>
      <c r="F619" t="s">
        <v>691</v>
      </c>
      <c r="G619" s="58">
        <v>0</v>
      </c>
      <c r="H619" s="58">
        <v>0</v>
      </c>
      <c r="I619" s="58">
        <v>0</v>
      </c>
      <c r="J619" s="58">
        <v>0</v>
      </c>
      <c r="K619" s="58">
        <v>0</v>
      </c>
      <c r="L619" s="58">
        <v>0</v>
      </c>
      <c r="M619" s="58">
        <v>0</v>
      </c>
      <c r="N619" s="58">
        <v>0</v>
      </c>
      <c r="O619" s="58">
        <v>0</v>
      </c>
      <c r="P619" s="58">
        <v>0</v>
      </c>
      <c r="Q619" s="58">
        <v>0</v>
      </c>
      <c r="R619" s="58">
        <v>0</v>
      </c>
      <c r="S619" s="58">
        <v>0</v>
      </c>
    </row>
    <row r="620" spans="1:19" x14ac:dyDescent="0.25">
      <c r="A620" s="51" t="s">
        <v>218</v>
      </c>
      <c r="B620" t="s">
        <v>1261</v>
      </c>
      <c r="C620" t="s">
        <v>859</v>
      </c>
      <c r="D620" t="s">
        <v>677</v>
      </c>
      <c r="E620">
        <v>2010</v>
      </c>
      <c r="F620" t="s">
        <v>691</v>
      </c>
      <c r="G620" s="58">
        <v>0</v>
      </c>
      <c r="H620" s="58">
        <v>0</v>
      </c>
      <c r="I620" s="58">
        <v>0</v>
      </c>
      <c r="J620" s="58">
        <v>0</v>
      </c>
      <c r="K620" s="58">
        <v>0</v>
      </c>
      <c r="L620" s="58">
        <v>0</v>
      </c>
      <c r="M620" s="58">
        <v>0</v>
      </c>
      <c r="N620" s="58">
        <v>0</v>
      </c>
      <c r="O620" s="58">
        <v>0</v>
      </c>
      <c r="P620" s="58">
        <v>0</v>
      </c>
      <c r="Q620" s="58">
        <v>0</v>
      </c>
      <c r="R620" s="58">
        <v>0</v>
      </c>
      <c r="S620" s="58">
        <v>0</v>
      </c>
    </row>
    <row r="621" spans="1:19" x14ac:dyDescent="0.25">
      <c r="A621" s="51" t="s">
        <v>219</v>
      </c>
      <c r="B621" t="s">
        <v>1263</v>
      </c>
      <c r="C621" t="s">
        <v>859</v>
      </c>
      <c r="D621" t="s">
        <v>677</v>
      </c>
      <c r="E621">
        <v>2010</v>
      </c>
      <c r="F621" t="s">
        <v>691</v>
      </c>
      <c r="G621" s="58">
        <v>0</v>
      </c>
      <c r="H621" s="58">
        <v>0</v>
      </c>
      <c r="I621" s="58">
        <v>0</v>
      </c>
      <c r="J621" s="58">
        <v>0</v>
      </c>
      <c r="K621" s="58">
        <v>0</v>
      </c>
      <c r="L621" s="58">
        <v>0</v>
      </c>
      <c r="M621" s="58">
        <v>0</v>
      </c>
      <c r="N621" s="58">
        <v>0</v>
      </c>
      <c r="O621" s="58">
        <v>0</v>
      </c>
      <c r="P621" s="58">
        <v>0</v>
      </c>
      <c r="Q621" s="58">
        <v>0</v>
      </c>
      <c r="R621" s="58">
        <v>0</v>
      </c>
      <c r="S621" s="58">
        <v>0</v>
      </c>
    </row>
    <row r="622" spans="1:19" x14ac:dyDescent="0.25">
      <c r="A622" s="51" t="s">
        <v>220</v>
      </c>
      <c r="B622" t="s">
        <v>1266</v>
      </c>
      <c r="C622" t="s">
        <v>690</v>
      </c>
      <c r="D622" t="s">
        <v>677</v>
      </c>
      <c r="E622">
        <v>2010</v>
      </c>
      <c r="F622" t="s">
        <v>691</v>
      </c>
      <c r="G622" s="58">
        <v>3192497</v>
      </c>
      <c r="H622" s="58">
        <v>3046198</v>
      </c>
      <c r="I622" s="58">
        <v>2023802</v>
      </c>
      <c r="J622" s="58">
        <v>1791378</v>
      </c>
      <c r="K622" s="58">
        <v>3711242</v>
      </c>
      <c r="L622" s="58">
        <v>3288151</v>
      </c>
      <c r="M622" s="58">
        <v>3340463</v>
      </c>
      <c r="N622" s="58">
        <v>3606068</v>
      </c>
      <c r="O622" s="58">
        <v>2115740</v>
      </c>
      <c r="P622" s="58">
        <v>4278390</v>
      </c>
      <c r="Q622" s="58">
        <v>3277870</v>
      </c>
      <c r="R622" s="58">
        <v>1628246</v>
      </c>
      <c r="S622" s="58">
        <v>35300045</v>
      </c>
    </row>
    <row r="623" spans="1:19" x14ac:dyDescent="0.25">
      <c r="A623" s="51" t="s">
        <v>220</v>
      </c>
      <c r="B623" t="s">
        <v>1265</v>
      </c>
      <c r="C623" t="s">
        <v>690</v>
      </c>
      <c r="D623" t="s">
        <v>677</v>
      </c>
      <c r="E623">
        <v>2010</v>
      </c>
      <c r="F623" t="s">
        <v>691</v>
      </c>
      <c r="G623" s="58">
        <v>1876932</v>
      </c>
      <c r="H623" s="58">
        <v>1331559</v>
      </c>
      <c r="I623" s="58">
        <v>1068593</v>
      </c>
      <c r="J623" s="58">
        <v>1843208</v>
      </c>
      <c r="K623" s="58">
        <v>2472338</v>
      </c>
      <c r="L623" s="58">
        <v>0</v>
      </c>
      <c r="M623" s="58">
        <v>0</v>
      </c>
      <c r="N623" s="58">
        <v>0</v>
      </c>
      <c r="O623" s="58">
        <v>0</v>
      </c>
      <c r="P623" s="58">
        <v>0</v>
      </c>
      <c r="Q623" s="58">
        <v>0</v>
      </c>
      <c r="R623" s="58">
        <v>0</v>
      </c>
      <c r="S623" s="58">
        <v>8592630</v>
      </c>
    </row>
    <row r="624" spans="1:19" x14ac:dyDescent="0.25">
      <c r="A624" s="51" t="s">
        <v>220</v>
      </c>
      <c r="B624" t="s">
        <v>1264</v>
      </c>
      <c r="C624" t="s">
        <v>690</v>
      </c>
      <c r="D624" t="s">
        <v>677</v>
      </c>
      <c r="E624">
        <v>2010</v>
      </c>
      <c r="F624" t="s">
        <v>691</v>
      </c>
      <c r="G624" s="58">
        <v>745219</v>
      </c>
      <c r="H624" s="58">
        <v>647830</v>
      </c>
      <c r="I624" s="58">
        <v>380896</v>
      </c>
      <c r="J624" s="58">
        <v>0</v>
      </c>
      <c r="K624" s="58">
        <v>708686</v>
      </c>
      <c r="L624" s="58">
        <v>908743</v>
      </c>
      <c r="M624" s="58">
        <v>1216515</v>
      </c>
      <c r="N624" s="58">
        <v>1022763</v>
      </c>
      <c r="O624" s="58">
        <v>883080</v>
      </c>
      <c r="P624" s="58">
        <v>337307</v>
      </c>
      <c r="Q624" s="58">
        <v>860986</v>
      </c>
      <c r="R624" s="58">
        <v>1013699</v>
      </c>
      <c r="S624" s="58">
        <v>8725724</v>
      </c>
    </row>
    <row r="625" spans="1:19" x14ac:dyDescent="0.25">
      <c r="A625" s="51" t="s">
        <v>221</v>
      </c>
      <c r="B625" t="s">
        <v>1267</v>
      </c>
      <c r="C625" t="s">
        <v>690</v>
      </c>
      <c r="D625" t="s">
        <v>677</v>
      </c>
      <c r="E625">
        <v>2010</v>
      </c>
      <c r="F625" t="s">
        <v>691</v>
      </c>
      <c r="G625" s="58">
        <v>4129870</v>
      </c>
      <c r="H625" s="58">
        <v>3253594</v>
      </c>
      <c r="I625" s="58">
        <v>1218389</v>
      </c>
      <c r="J625" s="58">
        <v>2303961</v>
      </c>
      <c r="K625" s="58">
        <v>3651036</v>
      </c>
      <c r="L625" s="58">
        <v>2369767</v>
      </c>
      <c r="M625" s="58">
        <v>3721597</v>
      </c>
      <c r="N625" s="58">
        <v>1246763</v>
      </c>
      <c r="O625" s="58">
        <v>2348927</v>
      </c>
      <c r="P625" s="58">
        <v>215259</v>
      </c>
      <c r="Q625" s="58">
        <v>0</v>
      </c>
      <c r="R625" s="58">
        <v>2907023</v>
      </c>
      <c r="S625" s="58">
        <v>27366186</v>
      </c>
    </row>
    <row r="626" spans="1:19" x14ac:dyDescent="0.25">
      <c r="A626" s="51" t="s">
        <v>222</v>
      </c>
      <c r="B626" t="s">
        <v>1268</v>
      </c>
      <c r="C626" t="s">
        <v>690</v>
      </c>
      <c r="D626" t="s">
        <v>677</v>
      </c>
      <c r="E626">
        <v>2010</v>
      </c>
      <c r="F626" t="s">
        <v>691</v>
      </c>
      <c r="G626" s="58">
        <v>0</v>
      </c>
      <c r="H626" s="58">
        <v>0</v>
      </c>
      <c r="I626" s="58">
        <v>0</v>
      </c>
      <c r="J626" s="58">
        <v>4857486</v>
      </c>
      <c r="K626" s="58">
        <v>10798488</v>
      </c>
      <c r="L626" s="58">
        <v>9685315</v>
      </c>
      <c r="M626" s="58">
        <v>10315222</v>
      </c>
      <c r="N626" s="58">
        <v>9530834</v>
      </c>
      <c r="O626" s="58">
        <v>6601538</v>
      </c>
      <c r="P626" s="58">
        <v>8345028</v>
      </c>
      <c r="Q626" s="58">
        <v>8294329</v>
      </c>
      <c r="R626" s="58">
        <v>7704395</v>
      </c>
      <c r="S626" s="58">
        <v>76132635</v>
      </c>
    </row>
    <row r="627" spans="1:19" x14ac:dyDescent="0.25">
      <c r="A627" s="51" t="s">
        <v>222</v>
      </c>
      <c r="B627" t="s">
        <v>1269</v>
      </c>
      <c r="C627" t="s">
        <v>690</v>
      </c>
      <c r="D627" t="s">
        <v>677</v>
      </c>
      <c r="E627">
        <v>2010</v>
      </c>
      <c r="F627" t="s">
        <v>691</v>
      </c>
      <c r="G627" s="58">
        <v>0</v>
      </c>
      <c r="H627" s="58">
        <v>0</v>
      </c>
      <c r="I627" s="58">
        <v>0</v>
      </c>
      <c r="J627" s="58">
        <v>0</v>
      </c>
      <c r="K627" s="58">
        <v>0</v>
      </c>
      <c r="L627" s="58">
        <v>0</v>
      </c>
      <c r="M627" s="58">
        <v>0</v>
      </c>
      <c r="N627" s="58">
        <v>0</v>
      </c>
      <c r="O627" s="58">
        <v>0</v>
      </c>
      <c r="P627" s="58">
        <v>0</v>
      </c>
      <c r="Q627" s="58">
        <v>0</v>
      </c>
      <c r="R627" s="58">
        <v>0</v>
      </c>
      <c r="S627" s="58">
        <v>0</v>
      </c>
    </row>
    <row r="628" spans="1:19" x14ac:dyDescent="0.25">
      <c r="A628" s="51" t="s">
        <v>222</v>
      </c>
      <c r="B628" t="s">
        <v>2226</v>
      </c>
      <c r="C628" t="s">
        <v>690</v>
      </c>
      <c r="D628" t="s">
        <v>677</v>
      </c>
      <c r="E628">
        <v>2010</v>
      </c>
      <c r="F628" t="s">
        <v>691</v>
      </c>
      <c r="G628" s="58"/>
      <c r="H628" s="58"/>
      <c r="I628" s="58"/>
      <c r="J628" s="58">
        <v>2369765</v>
      </c>
      <c r="K628" s="58">
        <v>4527837</v>
      </c>
      <c r="L628" s="58">
        <v>6354095</v>
      </c>
      <c r="M628" s="58">
        <v>5136001</v>
      </c>
      <c r="N628" s="58">
        <v>4540427</v>
      </c>
      <c r="O628" s="58">
        <v>3503266</v>
      </c>
      <c r="P628" s="58">
        <v>4006855</v>
      </c>
      <c r="Q628" s="58">
        <v>4137976</v>
      </c>
      <c r="R628" s="58">
        <v>4507245</v>
      </c>
      <c r="S628" s="58">
        <v>39083467</v>
      </c>
    </row>
    <row r="629" spans="1:19" x14ac:dyDescent="0.25">
      <c r="A629" s="51" t="s">
        <v>223</v>
      </c>
      <c r="B629" t="s">
        <v>1270</v>
      </c>
      <c r="C629" t="s">
        <v>690</v>
      </c>
      <c r="D629" t="s">
        <v>677</v>
      </c>
      <c r="E629">
        <v>2010</v>
      </c>
      <c r="F629" t="s">
        <v>691</v>
      </c>
      <c r="G629" s="58">
        <v>1560733</v>
      </c>
      <c r="H629" s="58">
        <v>1278183</v>
      </c>
      <c r="I629" s="58">
        <v>341043</v>
      </c>
      <c r="J629" s="58">
        <v>732151</v>
      </c>
      <c r="K629" s="58">
        <v>1247770</v>
      </c>
      <c r="L629" s="58">
        <v>832183</v>
      </c>
      <c r="M629" s="58">
        <v>1055569</v>
      </c>
      <c r="N629" s="58">
        <v>234437</v>
      </c>
      <c r="O629" s="58">
        <v>988319</v>
      </c>
      <c r="P629" s="58">
        <v>78554</v>
      </c>
      <c r="Q629" s="58">
        <v>0</v>
      </c>
      <c r="R629" s="58">
        <v>1257363</v>
      </c>
      <c r="S629" s="58">
        <v>9606305</v>
      </c>
    </row>
    <row r="630" spans="1:19" x14ac:dyDescent="0.25">
      <c r="A630" s="51" t="s">
        <v>224</v>
      </c>
      <c r="B630" t="s">
        <v>1271</v>
      </c>
      <c r="C630" t="s">
        <v>690</v>
      </c>
      <c r="D630" t="s">
        <v>677</v>
      </c>
      <c r="E630">
        <v>2010</v>
      </c>
      <c r="F630" t="s">
        <v>691</v>
      </c>
      <c r="G630" s="58">
        <v>0</v>
      </c>
      <c r="H630" s="58">
        <v>0</v>
      </c>
      <c r="I630" s="58">
        <v>14002</v>
      </c>
      <c r="J630" s="58">
        <v>0</v>
      </c>
      <c r="K630" s="58">
        <v>0</v>
      </c>
      <c r="L630" s="58">
        <v>0</v>
      </c>
      <c r="M630" s="58">
        <v>0</v>
      </c>
      <c r="N630" s="58">
        <v>0</v>
      </c>
      <c r="O630" s="58">
        <v>0</v>
      </c>
      <c r="P630" s="58">
        <v>0</v>
      </c>
      <c r="Q630" s="58">
        <v>0</v>
      </c>
      <c r="R630" s="58">
        <v>0</v>
      </c>
      <c r="S630" s="58">
        <v>14002</v>
      </c>
    </row>
    <row r="631" spans="1:19" x14ac:dyDescent="0.25">
      <c r="A631" s="51" t="s">
        <v>225</v>
      </c>
      <c r="B631" t="s">
        <v>1281</v>
      </c>
      <c r="C631" t="s">
        <v>690</v>
      </c>
      <c r="D631" t="s">
        <v>677</v>
      </c>
      <c r="E631">
        <v>2010</v>
      </c>
      <c r="F631" t="s">
        <v>691</v>
      </c>
      <c r="G631" s="58">
        <v>4880747</v>
      </c>
      <c r="H631" s="58">
        <v>3993482</v>
      </c>
      <c r="I631" s="58">
        <v>3539581</v>
      </c>
      <c r="J631" s="58">
        <v>3991136</v>
      </c>
      <c r="K631" s="58">
        <v>3949680</v>
      </c>
      <c r="L631" s="58">
        <v>3753904</v>
      </c>
      <c r="M631" s="58">
        <v>5357640</v>
      </c>
      <c r="N631" s="58">
        <v>5076277</v>
      </c>
      <c r="O631" s="58">
        <v>3531045</v>
      </c>
      <c r="P631" s="58">
        <v>3798489</v>
      </c>
      <c r="Q631" s="58">
        <v>4244130</v>
      </c>
      <c r="R631" s="58">
        <v>3788231</v>
      </c>
      <c r="S631" s="58">
        <v>49904342</v>
      </c>
    </row>
    <row r="632" spans="1:19" x14ac:dyDescent="0.25">
      <c r="A632" s="51" t="s">
        <v>225</v>
      </c>
      <c r="B632" t="s">
        <v>1284</v>
      </c>
      <c r="C632" t="s">
        <v>690</v>
      </c>
      <c r="D632" t="s">
        <v>677</v>
      </c>
      <c r="E632">
        <v>2010</v>
      </c>
      <c r="F632" t="s">
        <v>691</v>
      </c>
      <c r="G632" s="58">
        <v>0</v>
      </c>
      <c r="H632" s="58">
        <v>0</v>
      </c>
      <c r="I632" s="58">
        <v>0</v>
      </c>
      <c r="J632" s="58">
        <v>0</v>
      </c>
      <c r="K632" s="58">
        <v>0</v>
      </c>
      <c r="L632" s="58">
        <v>0</v>
      </c>
      <c r="M632" s="58">
        <v>1512682</v>
      </c>
      <c r="N632" s="58">
        <v>911014</v>
      </c>
      <c r="O632" s="58">
        <v>0</v>
      </c>
      <c r="P632" s="58">
        <v>0</v>
      </c>
      <c r="Q632" s="58">
        <v>0</v>
      </c>
      <c r="R632" s="58">
        <v>0</v>
      </c>
      <c r="S632" s="58">
        <v>2423696</v>
      </c>
    </row>
    <row r="633" spans="1:19" x14ac:dyDescent="0.25">
      <c r="A633" s="51" t="s">
        <v>225</v>
      </c>
      <c r="B633" t="s">
        <v>1282</v>
      </c>
      <c r="C633" t="s">
        <v>690</v>
      </c>
      <c r="D633" t="s">
        <v>677</v>
      </c>
      <c r="E633">
        <v>2010</v>
      </c>
      <c r="F633" t="s">
        <v>691</v>
      </c>
      <c r="G633" s="58">
        <v>0</v>
      </c>
      <c r="H633" s="58">
        <v>0</v>
      </c>
      <c r="I633" s="58">
        <v>0</v>
      </c>
      <c r="J633" s="58">
        <v>0</v>
      </c>
      <c r="K633" s="58">
        <v>0</v>
      </c>
      <c r="L633" s="58">
        <v>0</v>
      </c>
      <c r="M633" s="58">
        <v>0</v>
      </c>
      <c r="N633" s="58">
        <v>0</v>
      </c>
      <c r="O633" s="58">
        <v>0</v>
      </c>
      <c r="P633" s="58">
        <v>994635</v>
      </c>
      <c r="Q633" s="58">
        <v>4993818</v>
      </c>
      <c r="R633" s="58">
        <v>4744385</v>
      </c>
      <c r="S633" s="58">
        <v>10732838</v>
      </c>
    </row>
    <row r="634" spans="1:19" x14ac:dyDescent="0.25">
      <c r="A634" s="51" t="s">
        <v>225</v>
      </c>
      <c r="B634" t="s">
        <v>1275</v>
      </c>
      <c r="C634" t="s">
        <v>690</v>
      </c>
      <c r="D634" t="s">
        <v>677</v>
      </c>
      <c r="E634">
        <v>2010</v>
      </c>
      <c r="F634" t="s">
        <v>691</v>
      </c>
      <c r="G634" s="58">
        <v>0</v>
      </c>
      <c r="H634" s="58">
        <v>0</v>
      </c>
      <c r="I634" s="58">
        <v>0</v>
      </c>
      <c r="J634" s="58">
        <v>0</v>
      </c>
      <c r="K634" s="58">
        <v>0</v>
      </c>
      <c r="L634" s="58">
        <v>0</v>
      </c>
      <c r="M634" s="58">
        <v>590866</v>
      </c>
      <c r="N634" s="58">
        <v>0</v>
      </c>
      <c r="O634" s="58">
        <v>0</v>
      </c>
      <c r="P634" s="58">
        <v>3486763</v>
      </c>
      <c r="Q634" s="58">
        <v>0</v>
      </c>
      <c r="R634" s="58">
        <v>0</v>
      </c>
      <c r="S634" s="58">
        <v>4077629</v>
      </c>
    </row>
    <row r="635" spans="1:19" x14ac:dyDescent="0.25">
      <c r="A635" s="51" t="s">
        <v>225</v>
      </c>
      <c r="B635" t="s">
        <v>2135</v>
      </c>
      <c r="C635" t="s">
        <v>690</v>
      </c>
      <c r="D635" t="s">
        <v>677</v>
      </c>
      <c r="E635">
        <v>2010</v>
      </c>
      <c r="F635" t="s">
        <v>691</v>
      </c>
      <c r="G635" s="58">
        <v>49705553</v>
      </c>
      <c r="H635" s="58">
        <v>37558774</v>
      </c>
      <c r="I635" s="58">
        <v>35940169</v>
      </c>
      <c r="J635" s="58">
        <v>37929864</v>
      </c>
      <c r="K635" s="58">
        <v>43052732</v>
      </c>
      <c r="L635" s="58">
        <v>40097314</v>
      </c>
      <c r="M635" s="58">
        <v>39322786</v>
      </c>
      <c r="N635" s="58">
        <v>41592002</v>
      </c>
      <c r="O635" s="58">
        <v>34457605</v>
      </c>
      <c r="P635" s="58">
        <v>42263443</v>
      </c>
      <c r="Q635" s="58">
        <v>43179430</v>
      </c>
      <c r="R635" s="58">
        <v>43328011</v>
      </c>
      <c r="S635" s="58">
        <v>488427683</v>
      </c>
    </row>
    <row r="636" spans="1:19" x14ac:dyDescent="0.25">
      <c r="A636" s="51" t="s">
        <v>225</v>
      </c>
      <c r="B636" t="s">
        <v>1283</v>
      </c>
      <c r="C636" t="s">
        <v>690</v>
      </c>
      <c r="D636" t="s">
        <v>677</v>
      </c>
      <c r="E636">
        <v>2010</v>
      </c>
      <c r="F636" t="s">
        <v>691</v>
      </c>
      <c r="G636" s="58">
        <v>3420067</v>
      </c>
      <c r="H636" s="58">
        <v>2879601</v>
      </c>
      <c r="I636" s="58">
        <v>2532381</v>
      </c>
      <c r="J636" s="58">
        <v>2697947</v>
      </c>
      <c r="K636" s="58">
        <v>3238733</v>
      </c>
      <c r="L636" s="58">
        <v>2810281</v>
      </c>
      <c r="M636" s="58">
        <v>3294620</v>
      </c>
      <c r="N636" s="58">
        <v>3445697</v>
      </c>
      <c r="O636" s="58">
        <v>1044199</v>
      </c>
      <c r="P636" s="58">
        <v>3537166</v>
      </c>
      <c r="Q636" s="58">
        <v>2957022</v>
      </c>
      <c r="R636" s="58">
        <v>2586016</v>
      </c>
      <c r="S636" s="58">
        <v>34443730</v>
      </c>
    </row>
    <row r="637" spans="1:19" x14ac:dyDescent="0.25">
      <c r="A637" s="51" t="s">
        <v>225</v>
      </c>
      <c r="B637" t="s">
        <v>1274</v>
      </c>
      <c r="C637" t="s">
        <v>690</v>
      </c>
      <c r="D637" t="s">
        <v>677</v>
      </c>
      <c r="E637">
        <v>2010</v>
      </c>
      <c r="F637" t="s">
        <v>691</v>
      </c>
      <c r="G637" s="58">
        <v>4269931</v>
      </c>
      <c r="H637" s="58">
        <v>3581812</v>
      </c>
      <c r="I637" s="58">
        <v>3148355</v>
      </c>
      <c r="J637" s="58">
        <v>3368906</v>
      </c>
      <c r="K637" s="58">
        <v>4048797</v>
      </c>
      <c r="L637" s="58">
        <v>3505512</v>
      </c>
      <c r="M637" s="58">
        <v>4122115</v>
      </c>
      <c r="N637" s="58">
        <v>4345565</v>
      </c>
      <c r="O637" s="58">
        <v>1319882</v>
      </c>
      <c r="P637" s="58">
        <v>4492785</v>
      </c>
      <c r="Q637" s="58">
        <v>3757915</v>
      </c>
      <c r="R637" s="58">
        <v>3306648</v>
      </c>
      <c r="S637" s="58">
        <v>43268223</v>
      </c>
    </row>
    <row r="638" spans="1:19" x14ac:dyDescent="0.25">
      <c r="A638" s="51" t="s">
        <v>225</v>
      </c>
      <c r="B638" t="s">
        <v>1285</v>
      </c>
      <c r="C638" t="s">
        <v>690</v>
      </c>
      <c r="D638" t="s">
        <v>677</v>
      </c>
      <c r="E638">
        <v>2010</v>
      </c>
      <c r="F638" t="s">
        <v>691</v>
      </c>
      <c r="G638" s="58">
        <v>2249897</v>
      </c>
      <c r="H638" s="58">
        <v>1527895</v>
      </c>
      <c r="I638" s="58">
        <v>1817242</v>
      </c>
      <c r="J638" s="58">
        <v>1616114</v>
      </c>
      <c r="K638" s="58">
        <v>1498354</v>
      </c>
      <c r="L638" s="58">
        <v>1909763</v>
      </c>
      <c r="M638" s="58">
        <v>419821</v>
      </c>
      <c r="N638" s="58">
        <v>1811044</v>
      </c>
      <c r="O638" s="58">
        <v>1247784</v>
      </c>
      <c r="P638" s="58">
        <v>1560316</v>
      </c>
      <c r="Q638" s="58">
        <v>184833</v>
      </c>
      <c r="R638" s="58">
        <v>1362567</v>
      </c>
      <c r="S638" s="58">
        <v>17205630</v>
      </c>
    </row>
    <row r="639" spans="1:19" x14ac:dyDescent="0.25">
      <c r="A639" s="51" t="s">
        <v>225</v>
      </c>
      <c r="B639" t="s">
        <v>1276</v>
      </c>
      <c r="C639" t="s">
        <v>690</v>
      </c>
      <c r="D639" t="s">
        <v>677</v>
      </c>
      <c r="E639">
        <v>2010</v>
      </c>
      <c r="F639" t="s">
        <v>691</v>
      </c>
      <c r="G639" s="58">
        <v>1778</v>
      </c>
      <c r="H639" s="58">
        <v>0</v>
      </c>
      <c r="I639" s="58">
        <v>0</v>
      </c>
      <c r="J639" s="58">
        <v>0</v>
      </c>
      <c r="K639" s="58">
        <v>0</v>
      </c>
      <c r="L639" s="58">
        <v>0</v>
      </c>
      <c r="M639" s="58">
        <v>0</v>
      </c>
      <c r="N639" s="58">
        <v>0</v>
      </c>
      <c r="O639" s="58">
        <v>0</v>
      </c>
      <c r="P639" s="58">
        <v>0</v>
      </c>
      <c r="Q639" s="58">
        <v>0</v>
      </c>
      <c r="R639" s="58">
        <v>0</v>
      </c>
      <c r="S639" s="58">
        <v>1778</v>
      </c>
    </row>
    <row r="640" spans="1:19" x14ac:dyDescent="0.25">
      <c r="A640" s="51" t="s">
        <v>225</v>
      </c>
      <c r="B640" t="s">
        <v>1277</v>
      </c>
      <c r="C640" t="s">
        <v>690</v>
      </c>
      <c r="D640" t="s">
        <v>677</v>
      </c>
      <c r="E640">
        <v>2010</v>
      </c>
      <c r="F640" t="s">
        <v>691</v>
      </c>
      <c r="G640" s="58">
        <v>2216739</v>
      </c>
      <c r="H640" s="58">
        <v>1337929</v>
      </c>
      <c r="I640" s="58">
        <v>1634117</v>
      </c>
      <c r="J640" s="58">
        <v>1621736</v>
      </c>
      <c r="K640" s="58">
        <v>1504044</v>
      </c>
      <c r="L640" s="58">
        <v>1809839</v>
      </c>
      <c r="M640" s="58">
        <v>568089</v>
      </c>
      <c r="N640" s="58">
        <v>1732284</v>
      </c>
      <c r="O640" s="58">
        <v>1158155</v>
      </c>
      <c r="P640" s="58">
        <v>1514799</v>
      </c>
      <c r="Q640" s="58">
        <v>832271</v>
      </c>
      <c r="R640" s="58">
        <v>1313888</v>
      </c>
      <c r="S640" s="58">
        <v>17243890</v>
      </c>
    </row>
    <row r="641" spans="1:19" x14ac:dyDescent="0.25">
      <c r="A641" s="51" t="s">
        <v>225</v>
      </c>
      <c r="B641" t="s">
        <v>1272</v>
      </c>
      <c r="C641" t="s">
        <v>690</v>
      </c>
      <c r="D641" t="s">
        <v>677</v>
      </c>
      <c r="E641">
        <v>2010</v>
      </c>
      <c r="F641" t="s">
        <v>691</v>
      </c>
      <c r="G641" s="58">
        <v>4270212</v>
      </c>
      <c r="H641" s="58">
        <v>2940109</v>
      </c>
      <c r="I641" s="58">
        <v>3422743</v>
      </c>
      <c r="J641" s="58">
        <v>3143569</v>
      </c>
      <c r="K641" s="58">
        <v>2917105</v>
      </c>
      <c r="L641" s="58">
        <v>2013516</v>
      </c>
      <c r="M641" s="58">
        <v>591482</v>
      </c>
      <c r="N641" s="58">
        <v>3403873</v>
      </c>
      <c r="O641" s="58">
        <v>2423784</v>
      </c>
      <c r="P641" s="58">
        <v>2949169</v>
      </c>
      <c r="Q641" s="58">
        <v>336041</v>
      </c>
      <c r="R641" s="58">
        <v>2537489</v>
      </c>
      <c r="S641" s="58">
        <v>30949092</v>
      </c>
    </row>
    <row r="642" spans="1:19" x14ac:dyDescent="0.25">
      <c r="A642" s="51" t="s">
        <v>225</v>
      </c>
      <c r="B642" t="s">
        <v>1278</v>
      </c>
      <c r="C642" t="s">
        <v>690</v>
      </c>
      <c r="D642" t="s">
        <v>677</v>
      </c>
      <c r="E642">
        <v>2010</v>
      </c>
      <c r="F642" t="s">
        <v>691</v>
      </c>
      <c r="G642" s="58">
        <v>0</v>
      </c>
      <c r="H642" s="58">
        <v>1864149</v>
      </c>
      <c r="I642" s="58">
        <v>3962730</v>
      </c>
      <c r="J642" s="58">
        <v>2086629</v>
      </c>
      <c r="K642" s="58">
        <v>440798</v>
      </c>
      <c r="L642" s="58">
        <v>2508975</v>
      </c>
      <c r="M642" s="58">
        <v>1204476</v>
      </c>
      <c r="N642" s="58">
        <v>4823749</v>
      </c>
      <c r="O642" s="58">
        <v>1438372</v>
      </c>
      <c r="P642" s="58">
        <v>2607126</v>
      </c>
      <c r="Q642" s="58">
        <v>1731541</v>
      </c>
      <c r="R642" s="58">
        <v>3413876</v>
      </c>
      <c r="S642" s="58">
        <v>26082421</v>
      </c>
    </row>
    <row r="643" spans="1:19" x14ac:dyDescent="0.25">
      <c r="A643" s="51" t="s">
        <v>225</v>
      </c>
      <c r="B643" t="s">
        <v>1286</v>
      </c>
      <c r="C643" t="s">
        <v>690</v>
      </c>
      <c r="D643" t="s">
        <v>677</v>
      </c>
      <c r="E643">
        <v>2010</v>
      </c>
      <c r="F643" t="s">
        <v>691</v>
      </c>
      <c r="G643" s="58">
        <v>2771347</v>
      </c>
      <c r="H643" s="58">
        <v>2323750</v>
      </c>
      <c r="I643" s="58">
        <v>2878473</v>
      </c>
      <c r="J643" s="58">
        <v>1480161</v>
      </c>
      <c r="K643" s="58">
        <v>3220209</v>
      </c>
      <c r="L643" s="58">
        <v>2169996</v>
      </c>
      <c r="M643" s="58">
        <v>2415660</v>
      </c>
      <c r="N643" s="58">
        <v>3019772</v>
      </c>
      <c r="O643" s="58">
        <v>1636536</v>
      </c>
      <c r="P643" s="58">
        <v>2772131</v>
      </c>
      <c r="Q643" s="58">
        <v>2169187</v>
      </c>
      <c r="R643" s="58">
        <v>1285103</v>
      </c>
      <c r="S643" s="58">
        <v>28142325</v>
      </c>
    </row>
    <row r="644" spans="1:19" x14ac:dyDescent="0.25">
      <c r="A644" s="51" t="s">
        <v>225</v>
      </c>
      <c r="B644" t="s">
        <v>1279</v>
      </c>
      <c r="C644" t="s">
        <v>690</v>
      </c>
      <c r="D644" t="s">
        <v>677</v>
      </c>
      <c r="E644">
        <v>2010</v>
      </c>
      <c r="F644" t="s">
        <v>691</v>
      </c>
      <c r="G644" s="58">
        <v>0</v>
      </c>
      <c r="H644" s="58">
        <v>0</v>
      </c>
      <c r="I644" s="58">
        <v>0</v>
      </c>
      <c r="J644" s="58">
        <v>0</v>
      </c>
      <c r="K644" s="58">
        <v>0</v>
      </c>
      <c r="L644" s="58">
        <v>0</v>
      </c>
      <c r="M644" s="58">
        <v>0</v>
      </c>
      <c r="N644" s="58">
        <v>0</v>
      </c>
      <c r="O644" s="58">
        <v>0</v>
      </c>
      <c r="P644" s="58">
        <v>0</v>
      </c>
      <c r="Q644" s="58">
        <v>0</v>
      </c>
      <c r="R644" s="58">
        <v>0</v>
      </c>
      <c r="S644" s="58">
        <v>0</v>
      </c>
    </row>
    <row r="645" spans="1:19" x14ac:dyDescent="0.25">
      <c r="A645" s="51" t="s">
        <v>225</v>
      </c>
      <c r="B645" t="s">
        <v>1273</v>
      </c>
      <c r="C645" t="s">
        <v>690</v>
      </c>
      <c r="D645" t="s">
        <v>677</v>
      </c>
      <c r="E645">
        <v>2010</v>
      </c>
      <c r="F645" t="s">
        <v>691</v>
      </c>
      <c r="G645" s="58">
        <v>3972471</v>
      </c>
      <c r="H645" s="58">
        <v>3463801</v>
      </c>
      <c r="I645" s="58">
        <v>4453695</v>
      </c>
      <c r="J645" s="58">
        <v>2170088</v>
      </c>
      <c r="K645" s="58">
        <v>4698043</v>
      </c>
      <c r="L645" s="58">
        <v>3188259</v>
      </c>
      <c r="M645" s="58">
        <v>3518744</v>
      </c>
      <c r="N645" s="58">
        <v>4470190</v>
      </c>
      <c r="O645" s="58">
        <v>2544577</v>
      </c>
      <c r="P645" s="58">
        <v>4154301</v>
      </c>
      <c r="Q645" s="58">
        <v>3253632</v>
      </c>
      <c r="R645" s="58">
        <v>1949286</v>
      </c>
      <c r="S645" s="58">
        <v>41837087</v>
      </c>
    </row>
    <row r="646" spans="1:19" x14ac:dyDescent="0.25">
      <c r="A646" s="51" t="s">
        <v>225</v>
      </c>
      <c r="B646" t="s">
        <v>1280</v>
      </c>
      <c r="C646" t="s">
        <v>690</v>
      </c>
      <c r="D646" t="s">
        <v>677</v>
      </c>
      <c r="E646">
        <v>2010</v>
      </c>
      <c r="F646" t="s">
        <v>691</v>
      </c>
      <c r="G646" s="58">
        <v>0</v>
      </c>
      <c r="H646" s="58">
        <v>714942</v>
      </c>
      <c r="I646" s="58">
        <v>153919</v>
      </c>
      <c r="J646" s="58">
        <v>47138</v>
      </c>
      <c r="K646" s="58">
        <v>2238194</v>
      </c>
      <c r="L646" s="58">
        <v>1534497</v>
      </c>
      <c r="M646" s="58">
        <v>1301915</v>
      </c>
      <c r="N646" s="58">
        <v>1245082</v>
      </c>
      <c r="O646" s="58">
        <v>812440</v>
      </c>
      <c r="P646" s="58">
        <v>1559290</v>
      </c>
      <c r="Q646" s="58">
        <v>588979</v>
      </c>
      <c r="R646" s="58">
        <v>695522</v>
      </c>
      <c r="S646" s="58">
        <v>10891918</v>
      </c>
    </row>
    <row r="647" spans="1:19" x14ac:dyDescent="0.25">
      <c r="A647" s="51" t="s">
        <v>231</v>
      </c>
      <c r="B647" t="s">
        <v>1288</v>
      </c>
      <c r="C647" t="s">
        <v>813</v>
      </c>
      <c r="D647" t="s">
        <v>677</v>
      </c>
      <c r="E647">
        <v>2010</v>
      </c>
      <c r="F647" t="s">
        <v>691</v>
      </c>
      <c r="G647" s="58">
        <v>0</v>
      </c>
      <c r="H647" s="58">
        <v>0</v>
      </c>
      <c r="I647" s="58">
        <v>0</v>
      </c>
      <c r="J647" s="58">
        <v>0</v>
      </c>
      <c r="K647" s="58">
        <v>0</v>
      </c>
      <c r="L647" s="58">
        <v>0</v>
      </c>
      <c r="M647" s="58">
        <v>0</v>
      </c>
      <c r="N647" s="58">
        <v>0</v>
      </c>
      <c r="O647" s="58">
        <v>0</v>
      </c>
      <c r="P647" s="58">
        <v>0</v>
      </c>
      <c r="Q647" s="58">
        <v>0</v>
      </c>
      <c r="R647" s="58">
        <v>0</v>
      </c>
      <c r="S647" s="58">
        <v>0</v>
      </c>
    </row>
    <row r="648" spans="1:19" x14ac:dyDescent="0.25">
      <c r="A648" s="51" t="s">
        <v>231</v>
      </c>
      <c r="B648" t="s">
        <v>1289</v>
      </c>
      <c r="C648" t="s">
        <v>813</v>
      </c>
      <c r="D648" t="s">
        <v>677</v>
      </c>
      <c r="E648">
        <v>2010</v>
      </c>
      <c r="F648" t="s">
        <v>691</v>
      </c>
      <c r="G648" s="58">
        <v>3648296</v>
      </c>
      <c r="H648" s="58">
        <v>3374877</v>
      </c>
      <c r="I648" s="58">
        <v>2475412</v>
      </c>
      <c r="J648" s="58">
        <v>1968598</v>
      </c>
      <c r="K648" s="58">
        <v>3160877</v>
      </c>
      <c r="L648" s="58">
        <v>3734382</v>
      </c>
      <c r="M648" s="58">
        <v>3358425</v>
      </c>
      <c r="N648" s="58">
        <v>2841623</v>
      </c>
      <c r="O648" s="58">
        <v>2523044</v>
      </c>
      <c r="P648" s="58">
        <v>3593535</v>
      </c>
      <c r="Q648" s="58">
        <v>3430527</v>
      </c>
      <c r="R648" s="58">
        <v>3302961</v>
      </c>
      <c r="S648" s="58">
        <v>37412557</v>
      </c>
    </row>
    <row r="649" spans="1:19" x14ac:dyDescent="0.25">
      <c r="A649" s="51" t="s">
        <v>231</v>
      </c>
      <c r="B649" t="s">
        <v>1287</v>
      </c>
      <c r="C649" t="s">
        <v>813</v>
      </c>
      <c r="D649" t="s">
        <v>677</v>
      </c>
      <c r="E649">
        <v>2010</v>
      </c>
      <c r="F649" t="s">
        <v>691</v>
      </c>
      <c r="G649" s="58">
        <v>3122218</v>
      </c>
      <c r="H649" s="58">
        <v>2874853</v>
      </c>
      <c r="I649" s="58">
        <v>2120138</v>
      </c>
      <c r="J649" s="58">
        <v>1676913</v>
      </c>
      <c r="K649" s="58">
        <v>2692602</v>
      </c>
      <c r="L649" s="58">
        <v>3181140</v>
      </c>
      <c r="M649" s="58">
        <v>2860418</v>
      </c>
      <c r="N649" s="58">
        <v>2390065</v>
      </c>
      <c r="O649" s="58">
        <v>2149511</v>
      </c>
      <c r="P649" s="58">
        <v>3060810</v>
      </c>
      <c r="Q649" s="58">
        <v>2910500</v>
      </c>
      <c r="R649" s="58">
        <v>2811343</v>
      </c>
      <c r="S649" s="58">
        <v>31850511</v>
      </c>
    </row>
    <row r="650" spans="1:19" x14ac:dyDescent="0.25">
      <c r="A650" s="51" t="s">
        <v>232</v>
      </c>
      <c r="B650" t="s">
        <v>1290</v>
      </c>
      <c r="C650" t="s">
        <v>813</v>
      </c>
      <c r="D650" t="s">
        <v>677</v>
      </c>
      <c r="E650">
        <v>2010</v>
      </c>
      <c r="F650" t="s">
        <v>691</v>
      </c>
      <c r="G650" s="58">
        <v>7470394</v>
      </c>
      <c r="H650" s="58">
        <v>4895517</v>
      </c>
      <c r="I650" s="58">
        <v>8815081</v>
      </c>
      <c r="J650" s="58">
        <v>8347121</v>
      </c>
      <c r="K650" s="58">
        <v>4923049</v>
      </c>
      <c r="L650" s="58">
        <v>8614268</v>
      </c>
      <c r="M650" s="58">
        <v>5207413</v>
      </c>
      <c r="N650" s="58">
        <v>10124223</v>
      </c>
      <c r="O650" s="58">
        <v>10172501</v>
      </c>
      <c r="P650" s="58">
        <v>9916638</v>
      </c>
      <c r="Q650" s="58">
        <v>7953928</v>
      </c>
      <c r="R650" s="58">
        <v>4953581</v>
      </c>
      <c r="S650" s="58">
        <v>91393714</v>
      </c>
    </row>
    <row r="651" spans="1:19" x14ac:dyDescent="0.25">
      <c r="A651" s="51" t="s">
        <v>232</v>
      </c>
      <c r="B651" t="s">
        <v>1291</v>
      </c>
      <c r="C651" t="s">
        <v>813</v>
      </c>
      <c r="D651" t="s">
        <v>677</v>
      </c>
      <c r="E651">
        <v>2010</v>
      </c>
      <c r="F651" t="s">
        <v>691</v>
      </c>
      <c r="G651" s="58">
        <v>0</v>
      </c>
      <c r="H651" s="58">
        <v>0</v>
      </c>
      <c r="I651" s="58">
        <v>0</v>
      </c>
      <c r="J651" s="58">
        <v>0</v>
      </c>
      <c r="K651" s="58">
        <v>0</v>
      </c>
      <c r="L651" s="58">
        <v>0</v>
      </c>
      <c r="M651" s="58">
        <v>0</v>
      </c>
      <c r="N651" s="58">
        <v>0</v>
      </c>
      <c r="O651" s="58">
        <v>0</v>
      </c>
      <c r="P651" s="58">
        <v>0</v>
      </c>
      <c r="Q651" s="58">
        <v>0</v>
      </c>
      <c r="R651" s="58">
        <v>0</v>
      </c>
      <c r="S651" s="58">
        <v>0</v>
      </c>
    </row>
    <row r="652" spans="1:19" x14ac:dyDescent="0.25">
      <c r="A652" s="51" t="s">
        <v>232</v>
      </c>
      <c r="B652" t="s">
        <v>1292</v>
      </c>
      <c r="C652" t="s">
        <v>813</v>
      </c>
      <c r="D652" t="s">
        <v>677</v>
      </c>
      <c r="E652">
        <v>2010</v>
      </c>
      <c r="F652" t="s">
        <v>691</v>
      </c>
      <c r="G652" s="58">
        <v>3722391</v>
      </c>
      <c r="H652" s="58">
        <v>2889502</v>
      </c>
      <c r="I652" s="58">
        <v>1636112</v>
      </c>
      <c r="J652" s="58">
        <v>0</v>
      </c>
      <c r="K652" s="58">
        <v>1952901</v>
      </c>
      <c r="L652" s="58">
        <v>2750973</v>
      </c>
      <c r="M652" s="58">
        <v>1652531</v>
      </c>
      <c r="N652" s="58">
        <v>2922939</v>
      </c>
      <c r="O652" s="58">
        <v>2564796</v>
      </c>
      <c r="P652" s="58">
        <v>2697580</v>
      </c>
      <c r="Q652" s="58">
        <v>2060658</v>
      </c>
      <c r="R652" s="58">
        <v>1610024</v>
      </c>
      <c r="S652" s="58">
        <v>26460407</v>
      </c>
    </row>
    <row r="653" spans="1:19" x14ac:dyDescent="0.25">
      <c r="A653" s="51" t="s">
        <v>232</v>
      </c>
      <c r="B653" t="s">
        <v>1293</v>
      </c>
      <c r="C653" t="s">
        <v>813</v>
      </c>
      <c r="D653" t="s">
        <v>677</v>
      </c>
      <c r="E653">
        <v>2010</v>
      </c>
      <c r="F653" t="s">
        <v>691</v>
      </c>
      <c r="G653" s="58">
        <v>5229889</v>
      </c>
      <c r="H653" s="58">
        <v>4700239</v>
      </c>
      <c r="I653" s="58">
        <v>4212744</v>
      </c>
      <c r="J653" s="58">
        <v>3905446</v>
      </c>
      <c r="K653" s="58">
        <v>1590611</v>
      </c>
      <c r="L653" s="58">
        <v>2882629</v>
      </c>
      <c r="M653" s="58">
        <v>1412793</v>
      </c>
      <c r="N653" s="58">
        <v>3693646</v>
      </c>
      <c r="O653" s="58">
        <v>3610740</v>
      </c>
      <c r="P653" s="58">
        <v>3781121</v>
      </c>
      <c r="Q653" s="58">
        <v>3138923</v>
      </c>
      <c r="R653" s="58">
        <v>1954651</v>
      </c>
      <c r="S653" s="58">
        <v>40113432</v>
      </c>
    </row>
    <row r="654" spans="1:19" x14ac:dyDescent="0.25">
      <c r="A654" s="51" t="s">
        <v>2158</v>
      </c>
      <c r="B654" t="s">
        <v>2227</v>
      </c>
      <c r="C654" t="s">
        <v>813</v>
      </c>
      <c r="D654" t="s">
        <v>677</v>
      </c>
      <c r="E654">
        <v>2010</v>
      </c>
      <c r="F654" t="s">
        <v>691</v>
      </c>
      <c r="G654" s="58">
        <v>0</v>
      </c>
      <c r="H654" s="58">
        <v>0</v>
      </c>
      <c r="I654" s="58">
        <v>0</v>
      </c>
      <c r="J654" s="58">
        <v>0</v>
      </c>
      <c r="K654" s="58">
        <v>9768971</v>
      </c>
      <c r="L654" s="58">
        <v>24892919</v>
      </c>
      <c r="M654" s="58">
        <v>10447207</v>
      </c>
      <c r="N654" s="58">
        <v>14205969</v>
      </c>
      <c r="O654" s="58">
        <v>15528237</v>
      </c>
      <c r="P654" s="58">
        <v>13672726</v>
      </c>
      <c r="Q654" s="58">
        <v>10349415</v>
      </c>
      <c r="R654" s="58">
        <v>3516624</v>
      </c>
      <c r="S654" s="58">
        <v>102382068</v>
      </c>
    </row>
    <row r="655" spans="1:19" x14ac:dyDescent="0.25">
      <c r="A655" s="51" t="s">
        <v>2159</v>
      </c>
      <c r="B655" t="s">
        <v>2228</v>
      </c>
      <c r="C655" t="s">
        <v>813</v>
      </c>
      <c r="D655" t="s">
        <v>677</v>
      </c>
      <c r="E655">
        <v>2010</v>
      </c>
      <c r="F655" t="s">
        <v>691</v>
      </c>
      <c r="G655" s="58">
        <v>0</v>
      </c>
      <c r="H655" s="58">
        <v>0</v>
      </c>
      <c r="I655" s="58">
        <v>0</v>
      </c>
      <c r="J655" s="58">
        <v>0</v>
      </c>
      <c r="K655" s="58">
        <v>0</v>
      </c>
      <c r="L655" s="58">
        <v>0</v>
      </c>
      <c r="M655" s="58">
        <v>0</v>
      </c>
      <c r="N655" s="58">
        <v>0</v>
      </c>
      <c r="O655" s="58">
        <v>0</v>
      </c>
      <c r="P655" s="58">
        <v>0</v>
      </c>
      <c r="Q655" s="58">
        <v>0</v>
      </c>
      <c r="R655" s="58">
        <v>0</v>
      </c>
      <c r="S655" s="58">
        <v>0</v>
      </c>
    </row>
    <row r="656" spans="1:19" x14ac:dyDescent="0.25">
      <c r="A656" s="51" t="s">
        <v>233</v>
      </c>
      <c r="B656" t="s">
        <v>1294</v>
      </c>
      <c r="C656" t="s">
        <v>813</v>
      </c>
      <c r="D656" t="s">
        <v>677</v>
      </c>
      <c r="E656">
        <v>2010</v>
      </c>
      <c r="F656" t="s">
        <v>691</v>
      </c>
      <c r="G656" s="58">
        <v>0</v>
      </c>
      <c r="H656" s="58">
        <v>0</v>
      </c>
      <c r="I656" s="58">
        <v>0</v>
      </c>
      <c r="J656" s="58">
        <v>0</v>
      </c>
      <c r="K656" s="58">
        <v>0</v>
      </c>
      <c r="L656" s="58">
        <v>0</v>
      </c>
      <c r="M656" s="58">
        <v>0</v>
      </c>
      <c r="N656" s="58">
        <v>0</v>
      </c>
      <c r="O656" s="58">
        <v>0</v>
      </c>
      <c r="P656" s="58">
        <v>0</v>
      </c>
      <c r="Q656" s="58">
        <v>0</v>
      </c>
      <c r="R656" s="58">
        <v>0</v>
      </c>
      <c r="S656" s="58">
        <v>0</v>
      </c>
    </row>
    <row r="657" spans="1:19" x14ac:dyDescent="0.25">
      <c r="A657" s="51" t="s">
        <v>233</v>
      </c>
      <c r="B657" t="s">
        <v>1296</v>
      </c>
      <c r="C657" t="s">
        <v>813</v>
      </c>
      <c r="D657" t="s">
        <v>677</v>
      </c>
      <c r="E657">
        <v>2010</v>
      </c>
      <c r="F657" t="s">
        <v>691</v>
      </c>
      <c r="G657" s="58">
        <v>1414186</v>
      </c>
      <c r="H657" s="58">
        <v>1547589</v>
      </c>
      <c r="I657" s="58">
        <v>1276644</v>
      </c>
      <c r="J657" s="58">
        <v>1167066</v>
      </c>
      <c r="K657" s="58">
        <v>1323592</v>
      </c>
      <c r="L657" s="58">
        <v>936501</v>
      </c>
      <c r="M657" s="58">
        <v>1261042</v>
      </c>
      <c r="N657" s="58">
        <v>1327107</v>
      </c>
      <c r="O657" s="58">
        <v>1495717</v>
      </c>
      <c r="P657" s="58">
        <v>1580234</v>
      </c>
      <c r="Q657" s="58">
        <v>1627844</v>
      </c>
      <c r="R657" s="58">
        <v>1692698</v>
      </c>
      <c r="S657" s="58">
        <v>16650220</v>
      </c>
    </row>
    <row r="658" spans="1:19" x14ac:dyDescent="0.25">
      <c r="A658" s="51" t="s">
        <v>233</v>
      </c>
      <c r="B658" t="s">
        <v>1295</v>
      </c>
      <c r="C658" t="s">
        <v>813</v>
      </c>
      <c r="D658" t="s">
        <v>677</v>
      </c>
      <c r="E658">
        <v>2010</v>
      </c>
      <c r="F658" t="s">
        <v>691</v>
      </c>
      <c r="G658" s="58">
        <v>640536</v>
      </c>
      <c r="H658" s="58">
        <v>333721</v>
      </c>
      <c r="I658" s="58">
        <v>687050</v>
      </c>
      <c r="J658" s="58">
        <v>627881</v>
      </c>
      <c r="K658" s="58">
        <v>712703</v>
      </c>
      <c r="L658" s="58">
        <v>473479</v>
      </c>
      <c r="M658" s="58">
        <v>678824</v>
      </c>
      <c r="N658" s="58">
        <v>501561</v>
      </c>
      <c r="O658" s="58">
        <v>205718</v>
      </c>
      <c r="P658" s="58">
        <v>225753</v>
      </c>
      <c r="Q658" s="58">
        <v>215634</v>
      </c>
      <c r="R658" s="58">
        <v>202202</v>
      </c>
      <c r="S658" s="58">
        <v>5505062</v>
      </c>
    </row>
    <row r="659" spans="1:19" x14ac:dyDescent="0.25">
      <c r="A659" s="51" t="s">
        <v>241</v>
      </c>
      <c r="B659" t="s">
        <v>1301</v>
      </c>
      <c r="C659" t="s">
        <v>813</v>
      </c>
      <c r="D659" t="s">
        <v>677</v>
      </c>
      <c r="E659">
        <v>2010</v>
      </c>
      <c r="F659" t="s">
        <v>691</v>
      </c>
      <c r="G659" s="58">
        <v>2180775</v>
      </c>
      <c r="H659" s="58">
        <v>1840660</v>
      </c>
      <c r="I659" s="58">
        <v>1435745</v>
      </c>
      <c r="J659" s="58">
        <v>58783</v>
      </c>
      <c r="K659" s="58">
        <v>188748</v>
      </c>
      <c r="L659" s="58">
        <v>0</v>
      </c>
      <c r="M659" s="58">
        <v>0</v>
      </c>
      <c r="N659" s="58">
        <v>0</v>
      </c>
      <c r="O659" s="58">
        <v>332978</v>
      </c>
      <c r="P659" s="58">
        <v>64383</v>
      </c>
      <c r="Q659" s="58">
        <v>46850</v>
      </c>
      <c r="R659" s="58">
        <v>0</v>
      </c>
      <c r="S659" s="58">
        <v>6148922</v>
      </c>
    </row>
    <row r="660" spans="1:19" x14ac:dyDescent="0.25">
      <c r="A660" s="51" t="s">
        <v>241</v>
      </c>
      <c r="B660" t="s">
        <v>1300</v>
      </c>
      <c r="C660" t="s">
        <v>813</v>
      </c>
      <c r="D660" t="s">
        <v>677</v>
      </c>
      <c r="E660">
        <v>2010</v>
      </c>
      <c r="F660" t="s">
        <v>691</v>
      </c>
      <c r="G660" s="58">
        <v>3738473</v>
      </c>
      <c r="H660" s="58">
        <v>3194833</v>
      </c>
      <c r="I660" s="58">
        <v>2678164</v>
      </c>
      <c r="J660" s="58">
        <v>2112398</v>
      </c>
      <c r="K660" s="58">
        <v>2319174</v>
      </c>
      <c r="L660" s="58">
        <v>2094356</v>
      </c>
      <c r="M660" s="58">
        <v>2004967</v>
      </c>
      <c r="N660" s="58">
        <v>1080073</v>
      </c>
      <c r="O660" s="58">
        <v>1167709</v>
      </c>
      <c r="P660" s="58">
        <v>1432658</v>
      </c>
      <c r="Q660" s="58">
        <v>2259127</v>
      </c>
      <c r="R660" s="58">
        <v>1934035</v>
      </c>
      <c r="S660" s="58">
        <v>26015967</v>
      </c>
    </row>
    <row r="661" spans="1:19" x14ac:dyDescent="0.25">
      <c r="A661" s="51" t="s">
        <v>241</v>
      </c>
      <c r="B661" t="s">
        <v>1298</v>
      </c>
      <c r="C661" t="s">
        <v>813</v>
      </c>
      <c r="D661" t="s">
        <v>677</v>
      </c>
      <c r="E661">
        <v>2010</v>
      </c>
      <c r="F661" t="s">
        <v>691</v>
      </c>
      <c r="G661" s="58">
        <v>0</v>
      </c>
      <c r="H661" s="58">
        <v>0</v>
      </c>
      <c r="I661" s="58">
        <v>0</v>
      </c>
      <c r="J661" s="58">
        <v>0</v>
      </c>
      <c r="K661" s="58">
        <v>0</v>
      </c>
      <c r="L661" s="58">
        <v>0</v>
      </c>
      <c r="M661" s="58">
        <v>0</v>
      </c>
      <c r="N661" s="58">
        <v>0</v>
      </c>
      <c r="O661" s="58">
        <v>0</v>
      </c>
      <c r="P661" s="58">
        <v>0</v>
      </c>
      <c r="Q661" s="58">
        <v>0</v>
      </c>
      <c r="R661" s="58">
        <v>0</v>
      </c>
      <c r="S661" s="58">
        <v>0</v>
      </c>
    </row>
    <row r="662" spans="1:19" x14ac:dyDescent="0.25">
      <c r="A662" s="51" t="s">
        <v>241</v>
      </c>
      <c r="B662" t="s">
        <v>1302</v>
      </c>
      <c r="C662" t="s">
        <v>813</v>
      </c>
      <c r="D662" t="s">
        <v>677</v>
      </c>
      <c r="E662">
        <v>2010</v>
      </c>
      <c r="F662" t="s">
        <v>691</v>
      </c>
      <c r="G662" s="58">
        <v>1829793</v>
      </c>
      <c r="H662" s="58">
        <v>1559752</v>
      </c>
      <c r="I662" s="58">
        <v>1367741</v>
      </c>
      <c r="J662" s="58">
        <v>1716169</v>
      </c>
      <c r="K662" s="58">
        <v>1932645</v>
      </c>
      <c r="L662" s="58">
        <v>1672130</v>
      </c>
      <c r="M662" s="58">
        <v>1575333</v>
      </c>
      <c r="N662" s="58">
        <v>781200</v>
      </c>
      <c r="O662" s="58">
        <v>902709</v>
      </c>
      <c r="P662" s="58">
        <v>928513</v>
      </c>
      <c r="Q662" s="58">
        <v>1308807</v>
      </c>
      <c r="R662" s="58">
        <v>1248860</v>
      </c>
      <c r="S662" s="58">
        <v>16823652</v>
      </c>
    </row>
    <row r="663" spans="1:19" x14ac:dyDescent="0.25">
      <c r="A663" s="51" t="s">
        <v>241</v>
      </c>
      <c r="B663" t="s">
        <v>1303</v>
      </c>
      <c r="C663" t="s">
        <v>813</v>
      </c>
      <c r="D663" t="s">
        <v>677</v>
      </c>
      <c r="E663">
        <v>2010</v>
      </c>
      <c r="F663" t="s">
        <v>691</v>
      </c>
      <c r="G663" s="58">
        <v>0</v>
      </c>
      <c r="H663" s="58">
        <v>0</v>
      </c>
      <c r="I663" s="58">
        <v>0</v>
      </c>
      <c r="J663" s="58">
        <v>0</v>
      </c>
      <c r="K663" s="58">
        <v>0</v>
      </c>
      <c r="L663" s="58">
        <v>0</v>
      </c>
      <c r="M663" s="58">
        <v>0</v>
      </c>
      <c r="N663" s="58">
        <v>0</v>
      </c>
      <c r="O663" s="58">
        <v>0</v>
      </c>
      <c r="P663" s="58">
        <v>0</v>
      </c>
      <c r="Q663" s="58">
        <v>0</v>
      </c>
      <c r="R663" s="58">
        <v>0</v>
      </c>
      <c r="S663" s="58">
        <v>0</v>
      </c>
    </row>
    <row r="664" spans="1:19" x14ac:dyDescent="0.25">
      <c r="A664" s="51" t="s">
        <v>241</v>
      </c>
      <c r="B664" t="s">
        <v>1297</v>
      </c>
      <c r="C664" t="s">
        <v>813</v>
      </c>
      <c r="D664" t="s">
        <v>677</v>
      </c>
      <c r="E664">
        <v>2010</v>
      </c>
      <c r="F664" t="s">
        <v>691</v>
      </c>
      <c r="G664" s="58">
        <v>3689288</v>
      </c>
      <c r="H664" s="58">
        <v>3170850</v>
      </c>
      <c r="I664" s="58">
        <v>2495791</v>
      </c>
      <c r="J664" s="58">
        <v>3007994</v>
      </c>
      <c r="K664" s="58">
        <v>3121963</v>
      </c>
      <c r="L664" s="58">
        <v>2799100</v>
      </c>
      <c r="M664" s="58">
        <v>2721030</v>
      </c>
      <c r="N664" s="58">
        <v>1465846</v>
      </c>
      <c r="O664" s="58">
        <v>1812572</v>
      </c>
      <c r="P664" s="58">
        <v>2267264</v>
      </c>
      <c r="Q664" s="58">
        <v>2343779</v>
      </c>
      <c r="R664" s="58">
        <v>2188636</v>
      </c>
      <c r="S664" s="58">
        <v>31084113</v>
      </c>
    </row>
    <row r="665" spans="1:19" x14ac:dyDescent="0.25">
      <c r="A665" s="51" t="s">
        <v>241</v>
      </c>
      <c r="B665" t="s">
        <v>1299</v>
      </c>
      <c r="C665" t="s">
        <v>813</v>
      </c>
      <c r="D665" t="s">
        <v>677</v>
      </c>
      <c r="E665">
        <v>2010</v>
      </c>
      <c r="F665" t="s">
        <v>691</v>
      </c>
      <c r="G665" s="58">
        <v>0</v>
      </c>
      <c r="H665" s="58">
        <v>0</v>
      </c>
      <c r="I665" s="58">
        <v>0</v>
      </c>
      <c r="J665" s="58">
        <v>0</v>
      </c>
      <c r="K665" s="58">
        <v>0</v>
      </c>
      <c r="L665" s="58">
        <v>0</v>
      </c>
      <c r="M665" s="58">
        <v>0</v>
      </c>
      <c r="N665" s="58">
        <v>0</v>
      </c>
      <c r="O665" s="58">
        <v>208625</v>
      </c>
      <c r="P665" s="58">
        <v>0</v>
      </c>
      <c r="Q665" s="58">
        <v>160977</v>
      </c>
      <c r="R665" s="58">
        <v>0</v>
      </c>
      <c r="S665" s="58">
        <v>369602</v>
      </c>
    </row>
    <row r="666" spans="1:19" x14ac:dyDescent="0.25">
      <c r="A666" s="51" t="s">
        <v>242</v>
      </c>
      <c r="B666" t="s">
        <v>1304</v>
      </c>
      <c r="C666" t="s">
        <v>813</v>
      </c>
      <c r="D666" t="s">
        <v>677</v>
      </c>
      <c r="E666">
        <v>2010</v>
      </c>
      <c r="F666" t="s">
        <v>691</v>
      </c>
      <c r="G666" s="58">
        <v>0</v>
      </c>
      <c r="H666" s="58">
        <v>0</v>
      </c>
      <c r="I666" s="58">
        <v>0</v>
      </c>
      <c r="J666" s="58">
        <v>0</v>
      </c>
      <c r="K666" s="58">
        <v>0</v>
      </c>
      <c r="L666" s="58">
        <v>0</v>
      </c>
      <c r="M666" s="58">
        <v>0</v>
      </c>
      <c r="N666" s="58">
        <v>0</v>
      </c>
      <c r="O666" s="58">
        <v>979</v>
      </c>
      <c r="P666" s="58">
        <v>231110</v>
      </c>
      <c r="Q666" s="58">
        <v>459649</v>
      </c>
      <c r="R666" s="58">
        <v>145586</v>
      </c>
      <c r="S666" s="58">
        <v>837324</v>
      </c>
    </row>
    <row r="667" spans="1:19" x14ac:dyDescent="0.25">
      <c r="A667" s="51" t="s">
        <v>242</v>
      </c>
      <c r="B667" t="s">
        <v>1305</v>
      </c>
      <c r="C667" t="s">
        <v>813</v>
      </c>
      <c r="D667" t="s">
        <v>677</v>
      </c>
      <c r="E667">
        <v>2010</v>
      </c>
      <c r="F667" t="s">
        <v>691</v>
      </c>
      <c r="G667" s="58">
        <v>10363581</v>
      </c>
      <c r="H667" s="58">
        <v>8721676</v>
      </c>
      <c r="I667" s="58">
        <v>9297923</v>
      </c>
      <c r="J667" s="58">
        <v>8589314</v>
      </c>
      <c r="K667" s="58">
        <v>8667546</v>
      </c>
      <c r="L667" s="58">
        <v>7980873</v>
      </c>
      <c r="M667" s="58">
        <v>6256855</v>
      </c>
      <c r="N667" s="58">
        <v>2684866</v>
      </c>
      <c r="O667" s="58">
        <v>7819918</v>
      </c>
      <c r="P667" s="58">
        <v>6897122</v>
      </c>
      <c r="Q667" s="58">
        <v>7202815</v>
      </c>
      <c r="R667" s="58">
        <v>7202649</v>
      </c>
      <c r="S667" s="58">
        <v>91685138</v>
      </c>
    </row>
    <row r="668" spans="1:19" x14ac:dyDescent="0.25">
      <c r="A668" s="51" t="s">
        <v>243</v>
      </c>
      <c r="B668" t="s">
        <v>1306</v>
      </c>
      <c r="C668" t="s">
        <v>813</v>
      </c>
      <c r="D668" t="s">
        <v>677</v>
      </c>
      <c r="E668">
        <v>2010</v>
      </c>
      <c r="F668" t="s">
        <v>691</v>
      </c>
      <c r="G668" s="58">
        <v>117020</v>
      </c>
      <c r="H668" s="58">
        <v>0</v>
      </c>
      <c r="I668" s="58">
        <v>0</v>
      </c>
      <c r="J668" s="58">
        <v>16</v>
      </c>
      <c r="K668" s="58">
        <v>87929</v>
      </c>
      <c r="L668" s="58">
        <v>174713</v>
      </c>
      <c r="M668" s="58">
        <v>144549</v>
      </c>
      <c r="N668" s="58">
        <v>1922</v>
      </c>
      <c r="O668" s="58">
        <v>12</v>
      </c>
      <c r="P668" s="58">
        <v>562</v>
      </c>
      <c r="Q668" s="58">
        <v>2187</v>
      </c>
      <c r="R668" s="58">
        <v>0</v>
      </c>
      <c r="S668" s="58">
        <v>528910</v>
      </c>
    </row>
    <row r="669" spans="1:19" x14ac:dyDescent="0.25">
      <c r="A669" s="51" t="s">
        <v>244</v>
      </c>
      <c r="B669" t="s">
        <v>1307</v>
      </c>
      <c r="C669" t="s">
        <v>813</v>
      </c>
      <c r="D669" t="s">
        <v>677</v>
      </c>
      <c r="E669">
        <v>2010</v>
      </c>
      <c r="F669" t="s">
        <v>691</v>
      </c>
      <c r="G669" s="58">
        <v>587364</v>
      </c>
      <c r="H669" s="58">
        <v>544605</v>
      </c>
      <c r="I669" s="58">
        <v>574326</v>
      </c>
      <c r="J669" s="58">
        <v>414806</v>
      </c>
      <c r="K669" s="58">
        <v>844425</v>
      </c>
      <c r="L669" s="58">
        <v>280169</v>
      </c>
      <c r="M669" s="58">
        <v>189840</v>
      </c>
      <c r="N669" s="58">
        <v>304191</v>
      </c>
      <c r="O669" s="58">
        <v>739302</v>
      </c>
      <c r="P669" s="58">
        <v>369892</v>
      </c>
      <c r="Q669" s="58">
        <v>383202</v>
      </c>
      <c r="R669" s="58">
        <v>118108</v>
      </c>
      <c r="S669" s="58">
        <v>5350230</v>
      </c>
    </row>
    <row r="670" spans="1:19" x14ac:dyDescent="0.25">
      <c r="A670" s="51" t="s">
        <v>244</v>
      </c>
      <c r="B670" t="s">
        <v>1309</v>
      </c>
      <c r="C670" t="s">
        <v>813</v>
      </c>
      <c r="D670" t="s">
        <v>677</v>
      </c>
      <c r="E670">
        <v>2010</v>
      </c>
      <c r="F670" t="s">
        <v>691</v>
      </c>
      <c r="G670" s="58">
        <v>1057704</v>
      </c>
      <c r="H670" s="58">
        <v>1150445</v>
      </c>
      <c r="I670" s="58">
        <v>1337876</v>
      </c>
      <c r="J670" s="58">
        <v>949511</v>
      </c>
      <c r="K670" s="58">
        <v>622981</v>
      </c>
      <c r="L670" s="58">
        <v>942230</v>
      </c>
      <c r="M670" s="58">
        <v>1103276</v>
      </c>
      <c r="N670" s="58">
        <v>620308</v>
      </c>
      <c r="O670" s="58">
        <v>1375201</v>
      </c>
      <c r="P670" s="58">
        <v>147998</v>
      </c>
      <c r="Q670" s="58">
        <v>1462366</v>
      </c>
      <c r="R670" s="58">
        <v>553076</v>
      </c>
      <c r="S670" s="58">
        <v>11322972</v>
      </c>
    </row>
    <row r="671" spans="1:19" x14ac:dyDescent="0.25">
      <c r="A671" s="51" t="s">
        <v>244</v>
      </c>
      <c r="B671" t="s">
        <v>1308</v>
      </c>
      <c r="C671" t="s">
        <v>813</v>
      </c>
      <c r="D671" t="s">
        <v>677</v>
      </c>
      <c r="E671">
        <v>2010</v>
      </c>
      <c r="F671" t="s">
        <v>691</v>
      </c>
      <c r="G671" s="58">
        <v>5745413</v>
      </c>
      <c r="H671" s="58">
        <v>5464076</v>
      </c>
      <c r="I671" s="58">
        <v>5746748</v>
      </c>
      <c r="J671" s="58">
        <v>3672810</v>
      </c>
      <c r="K671" s="58">
        <v>1366192</v>
      </c>
      <c r="L671" s="58">
        <v>5860700</v>
      </c>
      <c r="M671" s="58">
        <v>6315794</v>
      </c>
      <c r="N671" s="58">
        <v>5404197</v>
      </c>
      <c r="O671" s="58">
        <v>5190786</v>
      </c>
      <c r="P671" s="58">
        <v>3375046</v>
      </c>
      <c r="Q671" s="58">
        <v>5257289</v>
      </c>
      <c r="R671" s="58">
        <v>3725990</v>
      </c>
      <c r="S671" s="58">
        <v>57125041</v>
      </c>
    </row>
    <row r="672" spans="1:19" x14ac:dyDescent="0.25">
      <c r="A672" s="51" t="s">
        <v>246</v>
      </c>
      <c r="B672" t="s">
        <v>1315</v>
      </c>
      <c r="C672" t="s">
        <v>813</v>
      </c>
      <c r="D672" t="s">
        <v>677</v>
      </c>
      <c r="E672">
        <v>2010</v>
      </c>
      <c r="F672" t="s">
        <v>691</v>
      </c>
      <c r="G672" s="58">
        <v>9563082</v>
      </c>
      <c r="H672" s="58">
        <v>8028631</v>
      </c>
      <c r="I672" s="58">
        <v>9377056</v>
      </c>
      <c r="J672" s="58">
        <v>5627722</v>
      </c>
      <c r="K672" s="58">
        <v>9710299</v>
      </c>
      <c r="L672" s="58">
        <v>9729125</v>
      </c>
      <c r="M672" s="58">
        <v>7485977</v>
      </c>
      <c r="N672" s="58">
        <v>8394120</v>
      </c>
      <c r="O672" s="58">
        <v>5840733</v>
      </c>
      <c r="P672" s="58">
        <v>0</v>
      </c>
      <c r="Q672" s="58">
        <v>4743805</v>
      </c>
      <c r="R672" s="58">
        <v>6203040</v>
      </c>
      <c r="S672" s="58">
        <v>84703590</v>
      </c>
    </row>
    <row r="673" spans="1:19" x14ac:dyDescent="0.25">
      <c r="A673" s="51" t="s">
        <v>246</v>
      </c>
      <c r="B673" t="s">
        <v>1313</v>
      </c>
      <c r="C673" t="s">
        <v>813</v>
      </c>
      <c r="D673" t="s">
        <v>677</v>
      </c>
      <c r="E673">
        <v>2010</v>
      </c>
      <c r="F673" t="s">
        <v>691</v>
      </c>
      <c r="G673" s="58">
        <v>7759279</v>
      </c>
      <c r="H673" s="58">
        <v>6949831</v>
      </c>
      <c r="I673" s="58">
        <v>7061393</v>
      </c>
      <c r="J673" s="58">
        <v>3972304</v>
      </c>
      <c r="K673" s="58">
        <v>8989699</v>
      </c>
      <c r="L673" s="58">
        <v>7296835</v>
      </c>
      <c r="M673" s="58">
        <v>6780580</v>
      </c>
      <c r="N673" s="58">
        <v>2394515</v>
      </c>
      <c r="O673" s="58">
        <v>8324757</v>
      </c>
      <c r="P673" s="58">
        <v>6998264</v>
      </c>
      <c r="Q673" s="58">
        <v>6501397</v>
      </c>
      <c r="R673" s="58">
        <v>4164998</v>
      </c>
      <c r="S673" s="58">
        <v>77193852</v>
      </c>
    </row>
    <row r="674" spans="1:19" x14ac:dyDescent="0.25">
      <c r="A674" s="51" t="s">
        <v>246</v>
      </c>
      <c r="B674" t="s">
        <v>1311</v>
      </c>
      <c r="C674" t="s">
        <v>813</v>
      </c>
      <c r="D674" t="s">
        <v>677</v>
      </c>
      <c r="E674">
        <v>2010</v>
      </c>
      <c r="F674" t="s">
        <v>691</v>
      </c>
      <c r="G674" s="58">
        <v>5951602</v>
      </c>
      <c r="H674" s="58">
        <v>5797521</v>
      </c>
      <c r="I674" s="58">
        <v>4272217</v>
      </c>
      <c r="J674" s="58">
        <v>3095512</v>
      </c>
      <c r="K674" s="58">
        <v>5524616</v>
      </c>
      <c r="L674" s="58">
        <v>5669211</v>
      </c>
      <c r="M674" s="58">
        <v>5898115</v>
      </c>
      <c r="N674" s="58">
        <v>2044026</v>
      </c>
      <c r="O674" s="58">
        <v>0</v>
      </c>
      <c r="P674" s="58">
        <v>0</v>
      </c>
      <c r="Q674" s="58">
        <v>3213809</v>
      </c>
      <c r="R674" s="58">
        <v>4489284</v>
      </c>
      <c r="S674" s="58">
        <v>45955913</v>
      </c>
    </row>
    <row r="675" spans="1:19" x14ac:dyDescent="0.25">
      <c r="A675" s="51" t="s">
        <v>246</v>
      </c>
      <c r="B675" t="s">
        <v>1312</v>
      </c>
      <c r="C675" t="s">
        <v>813</v>
      </c>
      <c r="D675" t="s">
        <v>677</v>
      </c>
      <c r="E675">
        <v>2010</v>
      </c>
      <c r="F675" t="s">
        <v>691</v>
      </c>
      <c r="G675" s="58">
        <v>0</v>
      </c>
      <c r="H675" s="58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58">
        <v>0</v>
      </c>
      <c r="O675" s="58">
        <v>0</v>
      </c>
      <c r="P675" s="58">
        <v>0</v>
      </c>
      <c r="Q675" s="58">
        <v>0</v>
      </c>
      <c r="R675" s="58">
        <v>0</v>
      </c>
      <c r="S675" s="58">
        <v>0</v>
      </c>
    </row>
    <row r="676" spans="1:19" x14ac:dyDescent="0.25">
      <c r="A676" s="51" t="s">
        <v>246</v>
      </c>
      <c r="B676" t="s">
        <v>1314</v>
      </c>
      <c r="C676" t="s">
        <v>813</v>
      </c>
      <c r="D676" t="s">
        <v>677</v>
      </c>
      <c r="E676">
        <v>2010</v>
      </c>
      <c r="F676" t="s">
        <v>691</v>
      </c>
      <c r="G676" s="58">
        <v>2822678</v>
      </c>
      <c r="H676" s="58">
        <v>2442057</v>
      </c>
      <c r="I676" s="58">
        <v>1998871</v>
      </c>
      <c r="J676" s="58">
        <v>831744</v>
      </c>
      <c r="K676" s="58">
        <v>2896340</v>
      </c>
      <c r="L676" s="58">
        <v>2216750</v>
      </c>
      <c r="M676" s="58">
        <v>3974907</v>
      </c>
      <c r="N676" s="58">
        <v>2305713</v>
      </c>
      <c r="O676" s="58">
        <v>1315343</v>
      </c>
      <c r="P676" s="58">
        <v>0</v>
      </c>
      <c r="Q676" s="58">
        <v>0</v>
      </c>
      <c r="R676" s="58">
        <v>0</v>
      </c>
      <c r="S676" s="58">
        <v>20804403</v>
      </c>
    </row>
    <row r="677" spans="1:19" x14ac:dyDescent="0.25">
      <c r="A677" s="51" t="s">
        <v>246</v>
      </c>
      <c r="B677" t="s">
        <v>1316</v>
      </c>
      <c r="C677" t="s">
        <v>813</v>
      </c>
      <c r="D677" t="s">
        <v>677</v>
      </c>
      <c r="E677">
        <v>2010</v>
      </c>
      <c r="F677" t="s">
        <v>691</v>
      </c>
      <c r="G677" s="58">
        <v>8025410</v>
      </c>
      <c r="H677" s="58">
        <v>7003074</v>
      </c>
      <c r="I677" s="58">
        <v>7487152</v>
      </c>
      <c r="J677" s="58">
        <v>3836310</v>
      </c>
      <c r="K677" s="58">
        <v>7803168</v>
      </c>
      <c r="L677" s="58">
        <v>6848864</v>
      </c>
      <c r="M677" s="58">
        <v>6215584</v>
      </c>
      <c r="N677" s="58">
        <v>4398309</v>
      </c>
      <c r="O677" s="58">
        <v>2840319</v>
      </c>
      <c r="P677" s="58">
        <v>0</v>
      </c>
      <c r="Q677" s="58">
        <v>1209433</v>
      </c>
      <c r="R677" s="58">
        <v>2649311</v>
      </c>
      <c r="S677" s="58">
        <v>58316934</v>
      </c>
    </row>
    <row r="678" spans="1:19" x14ac:dyDescent="0.25">
      <c r="A678" s="51" t="s">
        <v>246</v>
      </c>
      <c r="B678" t="s">
        <v>1310</v>
      </c>
      <c r="C678" t="s">
        <v>813</v>
      </c>
      <c r="D678" t="s">
        <v>677</v>
      </c>
      <c r="E678">
        <v>2010</v>
      </c>
      <c r="F678" t="s">
        <v>691</v>
      </c>
      <c r="G678" s="58">
        <v>7719075</v>
      </c>
      <c r="H678" s="58">
        <v>6848285</v>
      </c>
      <c r="I678" s="58">
        <v>6806395</v>
      </c>
      <c r="J678" s="58">
        <v>4030033</v>
      </c>
      <c r="K678" s="58">
        <v>7631897</v>
      </c>
      <c r="L678" s="58">
        <v>6494184</v>
      </c>
      <c r="M678" s="58">
        <v>6347661</v>
      </c>
      <c r="N678" s="58">
        <v>6647325</v>
      </c>
      <c r="O678" s="58">
        <v>4844347</v>
      </c>
      <c r="P678" s="58">
        <v>5024975</v>
      </c>
      <c r="Q678" s="58">
        <v>5310566</v>
      </c>
      <c r="R678" s="58">
        <v>2560463</v>
      </c>
      <c r="S678" s="58">
        <v>70265206</v>
      </c>
    </row>
    <row r="679" spans="1:19" x14ac:dyDescent="0.25">
      <c r="A679" s="51" t="s">
        <v>246</v>
      </c>
      <c r="B679" t="s">
        <v>1317</v>
      </c>
      <c r="C679" t="s">
        <v>813</v>
      </c>
      <c r="D679" t="s">
        <v>677</v>
      </c>
      <c r="E679">
        <v>2010</v>
      </c>
      <c r="F679" t="s">
        <v>691</v>
      </c>
      <c r="G679" s="58">
        <v>2034104</v>
      </c>
      <c r="H679" s="58">
        <v>1828713</v>
      </c>
      <c r="I679" s="58">
        <v>1914372</v>
      </c>
      <c r="J679" s="58">
        <v>754747</v>
      </c>
      <c r="K679" s="58">
        <v>502056</v>
      </c>
      <c r="L679" s="58">
        <v>0</v>
      </c>
      <c r="M679" s="58">
        <v>0</v>
      </c>
      <c r="N679" s="58">
        <v>889355</v>
      </c>
      <c r="O679" s="58">
        <v>235</v>
      </c>
      <c r="P679" s="58">
        <v>0</v>
      </c>
      <c r="Q679" s="58">
        <v>0</v>
      </c>
      <c r="R679" s="58">
        <v>0</v>
      </c>
      <c r="S679" s="58">
        <v>7923582</v>
      </c>
    </row>
    <row r="680" spans="1:19" x14ac:dyDescent="0.25">
      <c r="A680" s="51" t="s">
        <v>246</v>
      </c>
      <c r="B680" t="s">
        <v>2136</v>
      </c>
      <c r="C680" t="s">
        <v>813</v>
      </c>
      <c r="D680" t="s">
        <v>677</v>
      </c>
      <c r="E680">
        <v>2010</v>
      </c>
      <c r="F680" t="s">
        <v>691</v>
      </c>
      <c r="G680" s="58">
        <v>0</v>
      </c>
      <c r="H680" s="58">
        <v>0</v>
      </c>
      <c r="I680" s="58">
        <v>160926</v>
      </c>
      <c r="J680" s="58">
        <v>0</v>
      </c>
      <c r="K680" s="58">
        <v>0</v>
      </c>
      <c r="L680" s="58">
        <v>0</v>
      </c>
      <c r="M680" s="58">
        <v>0</v>
      </c>
      <c r="N680" s="58">
        <v>0</v>
      </c>
      <c r="O680" s="58">
        <v>0</v>
      </c>
      <c r="P680" s="58">
        <v>0</v>
      </c>
      <c r="Q680" s="58">
        <v>0</v>
      </c>
      <c r="R680" s="58">
        <v>0</v>
      </c>
      <c r="S680" s="58">
        <v>160926</v>
      </c>
    </row>
    <row r="681" spans="1:19" x14ac:dyDescent="0.25">
      <c r="A681" s="51" t="s">
        <v>247</v>
      </c>
      <c r="B681" t="s">
        <v>1318</v>
      </c>
      <c r="C681" t="s">
        <v>813</v>
      </c>
      <c r="D681" t="s">
        <v>677</v>
      </c>
      <c r="E681">
        <v>2010</v>
      </c>
      <c r="F681" t="s">
        <v>691</v>
      </c>
      <c r="G681" s="58">
        <v>1373141</v>
      </c>
      <c r="H681" s="58">
        <v>1257321</v>
      </c>
      <c r="I681" s="58">
        <v>1249781</v>
      </c>
      <c r="J681" s="58">
        <v>208216</v>
      </c>
      <c r="K681" s="58">
        <v>17710</v>
      </c>
      <c r="L681" s="58">
        <v>86</v>
      </c>
      <c r="M681" s="58">
        <v>85</v>
      </c>
      <c r="N681" s="58">
        <v>71</v>
      </c>
      <c r="O681" s="58">
        <v>31980</v>
      </c>
      <c r="P681" s="58">
        <v>36</v>
      </c>
      <c r="Q681" s="58">
        <v>446</v>
      </c>
      <c r="R681" s="58">
        <v>0</v>
      </c>
      <c r="S681" s="58">
        <v>4138873</v>
      </c>
    </row>
    <row r="682" spans="1:19" x14ac:dyDescent="0.25">
      <c r="A682" s="51" t="s">
        <v>248</v>
      </c>
      <c r="B682" t="s">
        <v>1319</v>
      </c>
      <c r="C682" t="s">
        <v>813</v>
      </c>
      <c r="D682" t="s">
        <v>677</v>
      </c>
      <c r="E682">
        <v>2010</v>
      </c>
      <c r="F682" t="s">
        <v>691</v>
      </c>
      <c r="G682" s="58">
        <v>9214681</v>
      </c>
      <c r="H682" s="58">
        <v>10447066</v>
      </c>
      <c r="I682" s="58">
        <v>11440078</v>
      </c>
      <c r="J682" s="58">
        <v>10522242</v>
      </c>
      <c r="K682" s="58">
        <v>9996138</v>
      </c>
      <c r="L682" s="58">
        <v>9793333</v>
      </c>
      <c r="M682" s="58">
        <v>8450944</v>
      </c>
      <c r="N682" s="58">
        <v>3950436</v>
      </c>
      <c r="O682" s="58">
        <v>9635949</v>
      </c>
      <c r="P682" s="58">
        <v>7452776</v>
      </c>
      <c r="Q682" s="58">
        <v>7521364</v>
      </c>
      <c r="R682" s="58">
        <v>1998019</v>
      </c>
      <c r="S682" s="58">
        <v>100423026</v>
      </c>
    </row>
    <row r="683" spans="1:19" x14ac:dyDescent="0.25">
      <c r="A683" s="51" t="s">
        <v>248</v>
      </c>
      <c r="B683" t="s">
        <v>1320</v>
      </c>
      <c r="C683" t="s">
        <v>813</v>
      </c>
      <c r="D683" t="s">
        <v>677</v>
      </c>
      <c r="E683">
        <v>2010</v>
      </c>
      <c r="F683" t="s">
        <v>691</v>
      </c>
      <c r="G683" s="58">
        <v>5147428</v>
      </c>
      <c r="H683" s="58">
        <v>5262477</v>
      </c>
      <c r="I683" s="58">
        <v>6689638</v>
      </c>
      <c r="J683" s="58">
        <v>3902095</v>
      </c>
      <c r="K683" s="58">
        <v>5170282</v>
      </c>
      <c r="L683" s="58">
        <v>5255734</v>
      </c>
      <c r="M683" s="58">
        <v>5965969</v>
      </c>
      <c r="N683" s="58">
        <v>1563542</v>
      </c>
      <c r="O683" s="58">
        <v>18867</v>
      </c>
      <c r="P683" s="58">
        <v>890442</v>
      </c>
      <c r="Q683" s="58">
        <v>1182915</v>
      </c>
      <c r="R683" s="58">
        <v>0</v>
      </c>
      <c r="S683" s="58">
        <v>41049389</v>
      </c>
    </row>
    <row r="684" spans="1:19" x14ac:dyDescent="0.25">
      <c r="A684" s="51" t="s">
        <v>250</v>
      </c>
      <c r="B684" t="s">
        <v>1321</v>
      </c>
      <c r="C684" t="s">
        <v>813</v>
      </c>
      <c r="D684" t="s">
        <v>677</v>
      </c>
      <c r="E684">
        <v>2010</v>
      </c>
      <c r="F684" t="s">
        <v>691</v>
      </c>
      <c r="G684" s="58">
        <v>9012629</v>
      </c>
      <c r="H684" s="58">
        <v>8096732</v>
      </c>
      <c r="I684" s="58">
        <v>8666837</v>
      </c>
      <c r="J684" s="58">
        <v>7900085</v>
      </c>
      <c r="K684" s="58">
        <v>8298267</v>
      </c>
      <c r="L684" s="58">
        <v>7710599</v>
      </c>
      <c r="M684" s="58">
        <v>6546384</v>
      </c>
      <c r="N684" s="58">
        <v>4315167</v>
      </c>
      <c r="O684" s="58">
        <v>8626721</v>
      </c>
      <c r="P684" s="58">
        <v>7885282</v>
      </c>
      <c r="Q684" s="58">
        <v>7309059</v>
      </c>
      <c r="R684" s="58">
        <v>5774054</v>
      </c>
      <c r="S684" s="58">
        <v>90141816</v>
      </c>
    </row>
    <row r="685" spans="1:19" x14ac:dyDescent="0.25">
      <c r="A685" s="51" t="s">
        <v>255</v>
      </c>
      <c r="B685" t="s">
        <v>1322</v>
      </c>
      <c r="C685" t="s">
        <v>690</v>
      </c>
      <c r="D685" t="s">
        <v>677</v>
      </c>
      <c r="E685">
        <v>2010</v>
      </c>
      <c r="F685" t="s">
        <v>691</v>
      </c>
      <c r="G685" s="58">
        <v>0</v>
      </c>
      <c r="H685" s="58">
        <v>0</v>
      </c>
      <c r="I685" s="58">
        <v>0</v>
      </c>
      <c r="J685" s="58">
        <v>0</v>
      </c>
      <c r="K685" s="58">
        <v>0</v>
      </c>
      <c r="L685" s="58">
        <v>0</v>
      </c>
      <c r="M685" s="58">
        <v>0</v>
      </c>
      <c r="N685" s="58">
        <v>0</v>
      </c>
      <c r="O685" s="58">
        <v>0</v>
      </c>
      <c r="P685" s="58">
        <v>0</v>
      </c>
      <c r="Q685" s="58">
        <v>0</v>
      </c>
      <c r="R685" s="58">
        <v>0</v>
      </c>
      <c r="S685" s="58">
        <v>0</v>
      </c>
    </row>
    <row r="686" spans="1:19" x14ac:dyDescent="0.25">
      <c r="A686" s="51" t="s">
        <v>255</v>
      </c>
      <c r="B686" t="s">
        <v>1326</v>
      </c>
      <c r="C686" t="s">
        <v>690</v>
      </c>
      <c r="D686" t="s">
        <v>677</v>
      </c>
      <c r="E686">
        <v>2010</v>
      </c>
      <c r="F686" t="s">
        <v>691</v>
      </c>
      <c r="G686" s="58">
        <v>0</v>
      </c>
      <c r="H686" s="58">
        <v>0</v>
      </c>
      <c r="I686" s="58">
        <v>0</v>
      </c>
      <c r="J686" s="58">
        <v>0</v>
      </c>
      <c r="K686" s="58">
        <v>0</v>
      </c>
      <c r="L686" s="58">
        <v>0</v>
      </c>
      <c r="M686" s="58">
        <v>0</v>
      </c>
      <c r="N686" s="58">
        <v>0</v>
      </c>
      <c r="O686" s="58">
        <v>0</v>
      </c>
      <c r="P686" s="58">
        <v>0</v>
      </c>
      <c r="Q686" s="58">
        <v>0</v>
      </c>
      <c r="R686" s="58">
        <v>0</v>
      </c>
      <c r="S686" s="58">
        <v>0</v>
      </c>
    </row>
    <row r="687" spans="1:19" x14ac:dyDescent="0.25">
      <c r="A687" s="51" t="s">
        <v>255</v>
      </c>
      <c r="B687" t="s">
        <v>1323</v>
      </c>
      <c r="C687" t="s">
        <v>690</v>
      </c>
      <c r="D687" t="s">
        <v>677</v>
      </c>
      <c r="E687">
        <v>2010</v>
      </c>
      <c r="F687" t="s">
        <v>691</v>
      </c>
      <c r="G687" s="58">
        <v>0</v>
      </c>
      <c r="H687" s="58">
        <v>0</v>
      </c>
      <c r="I687" s="58">
        <v>0</v>
      </c>
      <c r="J687" s="58">
        <v>0</v>
      </c>
      <c r="K687" s="58">
        <v>0</v>
      </c>
      <c r="L687" s="58">
        <v>0</v>
      </c>
      <c r="M687" s="58">
        <v>0</v>
      </c>
      <c r="N687" s="58">
        <v>0</v>
      </c>
      <c r="O687" s="58">
        <v>0</v>
      </c>
      <c r="P687" s="58">
        <v>0</v>
      </c>
      <c r="Q687" s="58">
        <v>0</v>
      </c>
      <c r="R687" s="58">
        <v>0</v>
      </c>
      <c r="S687" s="58">
        <v>0</v>
      </c>
    </row>
    <row r="688" spans="1:19" x14ac:dyDescent="0.25">
      <c r="A688" s="51" t="s">
        <v>255</v>
      </c>
      <c r="B688" t="s">
        <v>1325</v>
      </c>
      <c r="C688" t="s">
        <v>690</v>
      </c>
      <c r="D688" t="s">
        <v>677</v>
      </c>
      <c r="E688">
        <v>2010</v>
      </c>
      <c r="F688" t="s">
        <v>691</v>
      </c>
      <c r="G688" s="58">
        <v>208245</v>
      </c>
      <c r="H688" s="58">
        <v>89793</v>
      </c>
      <c r="I688" s="58">
        <v>112538</v>
      </c>
      <c r="J688" s="58">
        <v>332439</v>
      </c>
      <c r="K688" s="58">
        <v>79369</v>
      </c>
      <c r="L688" s="58">
        <v>83242</v>
      </c>
      <c r="M688" s="58">
        <v>42677</v>
      </c>
      <c r="N688" s="58">
        <v>0</v>
      </c>
      <c r="O688" s="58">
        <v>0</v>
      </c>
      <c r="P688" s="58">
        <v>0</v>
      </c>
      <c r="Q688" s="58">
        <v>0</v>
      </c>
      <c r="R688" s="58">
        <v>0</v>
      </c>
      <c r="S688" s="58">
        <v>948303</v>
      </c>
    </row>
    <row r="689" spans="1:19" x14ac:dyDescent="0.25">
      <c r="A689" s="51" t="s">
        <v>255</v>
      </c>
      <c r="B689" t="s">
        <v>1324</v>
      </c>
      <c r="C689" t="s">
        <v>690</v>
      </c>
      <c r="D689" t="s">
        <v>677</v>
      </c>
      <c r="E689">
        <v>2010</v>
      </c>
      <c r="F689" t="s">
        <v>691</v>
      </c>
      <c r="G689" s="58">
        <v>3235539</v>
      </c>
      <c r="H689" s="58">
        <v>2961310</v>
      </c>
      <c r="I689" s="58">
        <v>3478924</v>
      </c>
      <c r="J689" s="58">
        <v>2416911</v>
      </c>
      <c r="K689" s="58">
        <v>2606637</v>
      </c>
      <c r="L689" s="58">
        <v>2845955</v>
      </c>
      <c r="M689" s="58">
        <v>1652143</v>
      </c>
      <c r="N689" s="58">
        <v>1121377</v>
      </c>
      <c r="O689" s="58">
        <v>66432</v>
      </c>
      <c r="P689" s="58">
        <v>0</v>
      </c>
      <c r="Q689" s="58">
        <v>0</v>
      </c>
      <c r="R689" s="58">
        <v>0</v>
      </c>
      <c r="S689" s="58">
        <v>20385228</v>
      </c>
    </row>
    <row r="690" spans="1:19" x14ac:dyDescent="0.25">
      <c r="A690" s="51" t="s">
        <v>256</v>
      </c>
      <c r="B690" t="s">
        <v>1328</v>
      </c>
      <c r="C690" t="s">
        <v>690</v>
      </c>
      <c r="D690" t="s">
        <v>677</v>
      </c>
      <c r="E690">
        <v>2010</v>
      </c>
      <c r="F690" t="s">
        <v>691</v>
      </c>
      <c r="G690" s="58">
        <v>7179184</v>
      </c>
      <c r="H690" s="58">
        <v>6141792</v>
      </c>
      <c r="I690" s="58">
        <v>6435996</v>
      </c>
      <c r="J690" s="58">
        <v>5882021</v>
      </c>
      <c r="K690" s="58">
        <v>6040109</v>
      </c>
      <c r="L690" s="58">
        <v>5558933</v>
      </c>
      <c r="M690" s="58">
        <v>5590582</v>
      </c>
      <c r="N690" s="58">
        <v>5709755</v>
      </c>
      <c r="O690" s="58">
        <v>4579615</v>
      </c>
      <c r="P690" s="58">
        <v>6078320</v>
      </c>
      <c r="Q690" s="58">
        <v>5578482</v>
      </c>
      <c r="R690" s="58">
        <v>5703504</v>
      </c>
      <c r="S690" s="58">
        <v>70478293</v>
      </c>
    </row>
    <row r="691" spans="1:19" x14ac:dyDescent="0.25">
      <c r="A691" s="51" t="s">
        <v>256</v>
      </c>
      <c r="B691" t="s">
        <v>1327</v>
      </c>
      <c r="C691" t="s">
        <v>690</v>
      </c>
      <c r="D691" t="s">
        <v>677</v>
      </c>
      <c r="E691">
        <v>2010</v>
      </c>
      <c r="F691" t="s">
        <v>691</v>
      </c>
      <c r="G691" s="58">
        <v>9496070</v>
      </c>
      <c r="H691" s="58">
        <v>8073351</v>
      </c>
      <c r="I691" s="58">
        <v>8443358</v>
      </c>
      <c r="J691" s="58">
        <v>7560862</v>
      </c>
      <c r="K691" s="58">
        <v>8070040</v>
      </c>
      <c r="L691" s="58">
        <v>7793124</v>
      </c>
      <c r="M691" s="58">
        <v>7342667</v>
      </c>
      <c r="N691" s="58">
        <v>7796926</v>
      </c>
      <c r="O691" s="58">
        <v>5821504</v>
      </c>
      <c r="P691" s="58">
        <v>7846092</v>
      </c>
      <c r="Q691" s="58">
        <v>7046751</v>
      </c>
      <c r="R691" s="58">
        <v>7250889</v>
      </c>
      <c r="S691" s="58">
        <v>92541634</v>
      </c>
    </row>
    <row r="692" spans="1:19" x14ac:dyDescent="0.25">
      <c r="A692" s="51" t="s">
        <v>258</v>
      </c>
      <c r="B692" t="s">
        <v>1330</v>
      </c>
      <c r="C692" t="s">
        <v>690</v>
      </c>
      <c r="D692" t="s">
        <v>677</v>
      </c>
      <c r="E692">
        <v>2010</v>
      </c>
      <c r="F692" t="s">
        <v>691</v>
      </c>
      <c r="G692" s="58">
        <v>0</v>
      </c>
      <c r="H692" s="58">
        <v>0</v>
      </c>
      <c r="I692" s="58">
        <v>0</v>
      </c>
      <c r="J692" s="58">
        <v>0</v>
      </c>
      <c r="K692" s="58">
        <v>4990635</v>
      </c>
      <c r="L692" s="58">
        <v>5436495</v>
      </c>
      <c r="M692" s="58">
        <v>7448045</v>
      </c>
      <c r="N692" s="58">
        <v>5963832</v>
      </c>
      <c r="O692" s="58">
        <v>2679490</v>
      </c>
      <c r="P692" s="58">
        <v>1835135</v>
      </c>
      <c r="Q692" s="58">
        <v>2218240</v>
      </c>
      <c r="R692" s="58">
        <v>2421841</v>
      </c>
      <c r="S692" s="58">
        <v>32993713</v>
      </c>
    </row>
    <row r="693" spans="1:19" x14ac:dyDescent="0.25">
      <c r="A693" s="51" t="s">
        <v>258</v>
      </c>
      <c r="B693" t="s">
        <v>1331</v>
      </c>
      <c r="C693" t="s">
        <v>690</v>
      </c>
      <c r="D693" t="s">
        <v>677</v>
      </c>
      <c r="E693">
        <v>2010</v>
      </c>
      <c r="F693" t="s">
        <v>691</v>
      </c>
      <c r="G693" s="58">
        <v>581728</v>
      </c>
      <c r="H693" s="58">
        <v>817131</v>
      </c>
      <c r="I693" s="58">
        <v>33635</v>
      </c>
      <c r="J693" s="58">
        <v>30124</v>
      </c>
      <c r="K693" s="58">
        <v>808741</v>
      </c>
      <c r="L693" s="58">
        <v>23455</v>
      </c>
      <c r="M693" s="58">
        <v>235</v>
      </c>
      <c r="N693" s="58">
        <v>1055</v>
      </c>
      <c r="O693" s="58">
        <v>17508</v>
      </c>
      <c r="P693" s="58">
        <v>929</v>
      </c>
      <c r="Q693" s="58">
        <v>3453</v>
      </c>
      <c r="R693" s="58">
        <v>0</v>
      </c>
      <c r="S693" s="58">
        <v>2317994</v>
      </c>
    </row>
    <row r="694" spans="1:19" x14ac:dyDescent="0.25">
      <c r="A694" s="51" t="s">
        <v>258</v>
      </c>
      <c r="B694" t="s">
        <v>1332</v>
      </c>
      <c r="C694" t="s">
        <v>690</v>
      </c>
      <c r="D694" t="s">
        <v>677</v>
      </c>
      <c r="E694">
        <v>2010</v>
      </c>
      <c r="F694" t="s">
        <v>691</v>
      </c>
      <c r="G694" s="58">
        <v>1728481</v>
      </c>
      <c r="H694" s="58">
        <v>1407077</v>
      </c>
      <c r="I694" s="58">
        <v>249271</v>
      </c>
      <c r="J694" s="58">
        <v>656703</v>
      </c>
      <c r="K694" s="58">
        <v>1591925</v>
      </c>
      <c r="L694" s="58">
        <v>507923</v>
      </c>
      <c r="M694" s="58">
        <v>1055760</v>
      </c>
      <c r="N694" s="58">
        <v>867478</v>
      </c>
      <c r="O694" s="58">
        <v>362902</v>
      </c>
      <c r="P694" s="58">
        <v>236347</v>
      </c>
      <c r="Q694" s="58">
        <v>199145</v>
      </c>
      <c r="R694" s="58">
        <v>289397</v>
      </c>
      <c r="S694" s="58">
        <v>9152409</v>
      </c>
    </row>
    <row r="695" spans="1:19" x14ac:dyDescent="0.25">
      <c r="A695" s="51" t="s">
        <v>258</v>
      </c>
      <c r="B695" t="s">
        <v>1333</v>
      </c>
      <c r="C695" t="s">
        <v>690</v>
      </c>
      <c r="D695" t="s">
        <v>677</v>
      </c>
      <c r="E695">
        <v>2010</v>
      </c>
      <c r="F695" t="s">
        <v>691</v>
      </c>
      <c r="G695" s="58">
        <v>0</v>
      </c>
      <c r="H695" s="58">
        <v>0</v>
      </c>
      <c r="I695" s="58">
        <v>0</v>
      </c>
      <c r="J695" s="58">
        <v>0</v>
      </c>
      <c r="K695" s="58">
        <v>428159</v>
      </c>
      <c r="L695" s="58">
        <v>102583</v>
      </c>
      <c r="M695" s="58">
        <v>508876</v>
      </c>
      <c r="N695" s="58">
        <v>344268</v>
      </c>
      <c r="O695" s="58">
        <v>45158</v>
      </c>
      <c r="P695" s="58">
        <v>0</v>
      </c>
      <c r="Q695" s="58">
        <v>0</v>
      </c>
      <c r="R695" s="58">
        <v>0</v>
      </c>
      <c r="S695" s="58">
        <v>1429044</v>
      </c>
    </row>
    <row r="696" spans="1:19" x14ac:dyDescent="0.25">
      <c r="A696" s="51" t="s">
        <v>258</v>
      </c>
      <c r="B696" t="s">
        <v>1329</v>
      </c>
      <c r="C696" t="s">
        <v>690</v>
      </c>
      <c r="D696" t="s">
        <v>677</v>
      </c>
      <c r="E696">
        <v>2010</v>
      </c>
      <c r="F696" t="s">
        <v>691</v>
      </c>
      <c r="G696" s="58">
        <v>7633941</v>
      </c>
      <c r="H696" s="58">
        <v>6296849</v>
      </c>
      <c r="I696" s="58">
        <v>781302</v>
      </c>
      <c r="J696" s="58">
        <v>3642720</v>
      </c>
      <c r="K696" s="58">
        <v>6292318</v>
      </c>
      <c r="L696" s="58">
        <v>477796</v>
      </c>
      <c r="M696" s="58">
        <v>3852073</v>
      </c>
      <c r="N696" s="58">
        <v>2820781</v>
      </c>
      <c r="O696" s="58">
        <v>515792</v>
      </c>
      <c r="P696" s="58">
        <v>247301</v>
      </c>
      <c r="Q696" s="58">
        <v>894968</v>
      </c>
      <c r="R696" s="58">
        <v>1191652</v>
      </c>
      <c r="S696" s="58">
        <v>34647493</v>
      </c>
    </row>
    <row r="697" spans="1:19" x14ac:dyDescent="0.25">
      <c r="A697" s="51" t="s">
        <v>259</v>
      </c>
      <c r="B697" t="s">
        <v>1337</v>
      </c>
      <c r="C697" t="s">
        <v>690</v>
      </c>
      <c r="D697" t="s">
        <v>677</v>
      </c>
      <c r="E697">
        <v>2010</v>
      </c>
      <c r="F697" t="s">
        <v>691</v>
      </c>
      <c r="G697" s="58">
        <v>9444174</v>
      </c>
      <c r="H697" s="58">
        <v>9369204</v>
      </c>
      <c r="I697" s="58">
        <v>9606010</v>
      </c>
      <c r="J697" s="58">
        <v>10446903</v>
      </c>
      <c r="K697" s="58">
        <v>10251952</v>
      </c>
      <c r="L697" s="58">
        <v>7379332</v>
      </c>
      <c r="M697" s="58">
        <v>9012549</v>
      </c>
      <c r="N697" s="58">
        <v>5297164</v>
      </c>
      <c r="O697" s="58">
        <v>7291452</v>
      </c>
      <c r="P697" s="58">
        <v>7162126</v>
      </c>
      <c r="Q697" s="58">
        <v>3638335</v>
      </c>
      <c r="R697" s="58">
        <v>5681066</v>
      </c>
      <c r="S697" s="58">
        <v>94580267</v>
      </c>
    </row>
    <row r="698" spans="1:19" x14ac:dyDescent="0.25">
      <c r="A698" s="51" t="s">
        <v>259</v>
      </c>
      <c r="B698" t="s">
        <v>1338</v>
      </c>
      <c r="C698" t="s">
        <v>690</v>
      </c>
      <c r="D698" t="s">
        <v>677</v>
      </c>
      <c r="E698">
        <v>2010</v>
      </c>
      <c r="F698" t="s">
        <v>691</v>
      </c>
      <c r="G698" s="58">
        <v>2729723</v>
      </c>
      <c r="H698" s="58">
        <v>4602036</v>
      </c>
      <c r="I698" s="58">
        <v>1920978</v>
      </c>
      <c r="J698" s="58">
        <v>1522021</v>
      </c>
      <c r="K698" s="58">
        <v>861256</v>
      </c>
      <c r="L698" s="58">
        <v>1542326</v>
      </c>
      <c r="M698" s="58">
        <v>4694702</v>
      </c>
      <c r="N698" s="58">
        <v>741025</v>
      </c>
      <c r="O698" s="58">
        <v>3126419</v>
      </c>
      <c r="P698" s="58">
        <v>1665280</v>
      </c>
      <c r="Q698" s="58">
        <v>658024</v>
      </c>
      <c r="R698" s="58">
        <v>427469</v>
      </c>
      <c r="S698" s="58">
        <v>24491259</v>
      </c>
    </row>
    <row r="699" spans="1:19" x14ac:dyDescent="0.25">
      <c r="A699" s="51" t="s">
        <v>259</v>
      </c>
      <c r="B699" t="s">
        <v>1339</v>
      </c>
      <c r="C699" t="s">
        <v>690</v>
      </c>
      <c r="D699" t="s">
        <v>677</v>
      </c>
      <c r="E699">
        <v>2010</v>
      </c>
      <c r="F699" t="s">
        <v>691</v>
      </c>
      <c r="G699" s="58">
        <v>0</v>
      </c>
      <c r="H699" s="58">
        <v>0</v>
      </c>
      <c r="I699" s="58">
        <v>0</v>
      </c>
      <c r="J699" s="58">
        <v>0</v>
      </c>
      <c r="K699" s="58">
        <v>0</v>
      </c>
      <c r="L699" s="58">
        <v>0</v>
      </c>
      <c r="M699" s="58">
        <v>0</v>
      </c>
      <c r="N699" s="58">
        <v>0</v>
      </c>
      <c r="O699" s="58">
        <v>0</v>
      </c>
      <c r="P699" s="58">
        <v>0</v>
      </c>
      <c r="Q699" s="58">
        <v>0</v>
      </c>
      <c r="R699" s="58">
        <v>0</v>
      </c>
      <c r="S699" s="58">
        <v>0</v>
      </c>
    </row>
    <row r="700" spans="1:19" x14ac:dyDescent="0.25">
      <c r="A700" s="51" t="s">
        <v>259</v>
      </c>
      <c r="B700" t="s">
        <v>1335</v>
      </c>
      <c r="C700" t="s">
        <v>690</v>
      </c>
      <c r="D700" t="s">
        <v>677</v>
      </c>
      <c r="E700">
        <v>2010</v>
      </c>
      <c r="F700" t="s">
        <v>691</v>
      </c>
      <c r="G700" s="58">
        <v>0</v>
      </c>
      <c r="H700" s="58">
        <v>0</v>
      </c>
      <c r="I700" s="58">
        <v>394294</v>
      </c>
      <c r="J700" s="58">
        <v>4185519</v>
      </c>
      <c r="K700" s="58">
        <v>867510</v>
      </c>
      <c r="L700" s="58">
        <v>462516</v>
      </c>
      <c r="M700" s="58">
        <v>0</v>
      </c>
      <c r="N700" s="58">
        <v>0</v>
      </c>
      <c r="O700" s="58">
        <v>2966252</v>
      </c>
      <c r="P700" s="58">
        <v>1659969</v>
      </c>
      <c r="Q700" s="58">
        <v>0</v>
      </c>
      <c r="R700" s="58">
        <v>0</v>
      </c>
      <c r="S700" s="58">
        <v>10536060</v>
      </c>
    </row>
    <row r="701" spans="1:19" x14ac:dyDescent="0.25">
      <c r="A701" s="51" t="s">
        <v>259</v>
      </c>
      <c r="B701" t="s">
        <v>1336</v>
      </c>
      <c r="C701" t="s">
        <v>690</v>
      </c>
      <c r="D701" t="s">
        <v>677</v>
      </c>
      <c r="E701">
        <v>2010</v>
      </c>
      <c r="F701" t="s">
        <v>691</v>
      </c>
      <c r="G701" s="58">
        <v>0</v>
      </c>
      <c r="H701" s="58">
        <v>0</v>
      </c>
      <c r="I701" s="58">
        <v>0</v>
      </c>
      <c r="J701" s="58">
        <v>0</v>
      </c>
      <c r="K701" s="58">
        <v>0</v>
      </c>
      <c r="L701" s="58">
        <v>0</v>
      </c>
      <c r="M701" s="58">
        <v>0</v>
      </c>
      <c r="N701" s="58">
        <v>0</v>
      </c>
      <c r="O701" s="58">
        <v>0</v>
      </c>
      <c r="P701" s="58">
        <v>0</v>
      </c>
      <c r="Q701" s="58">
        <v>0</v>
      </c>
      <c r="R701" s="58">
        <v>0</v>
      </c>
      <c r="S701" s="58">
        <v>0</v>
      </c>
    </row>
    <row r="702" spans="1:19" x14ac:dyDescent="0.25">
      <c r="A702" s="51" t="s">
        <v>259</v>
      </c>
      <c r="B702" t="s">
        <v>1334</v>
      </c>
      <c r="C702" t="s">
        <v>690</v>
      </c>
      <c r="D702" t="s">
        <v>677</v>
      </c>
      <c r="E702">
        <v>2010</v>
      </c>
      <c r="F702" t="s">
        <v>691</v>
      </c>
      <c r="G702" s="58">
        <v>0</v>
      </c>
      <c r="H702" s="58">
        <v>0</v>
      </c>
      <c r="I702" s="58">
        <v>3057713</v>
      </c>
      <c r="J702" s="58">
        <v>2799062</v>
      </c>
      <c r="K702" s="58">
        <v>5114955</v>
      </c>
      <c r="L702" s="58">
        <v>1928413</v>
      </c>
      <c r="M702" s="58">
        <v>4600469</v>
      </c>
      <c r="N702" s="58">
        <v>2768930</v>
      </c>
      <c r="O702" s="58">
        <v>2962978</v>
      </c>
      <c r="P702" s="58">
        <v>2927920</v>
      </c>
      <c r="Q702" s="58">
        <v>4630033</v>
      </c>
      <c r="R702" s="58">
        <v>34379</v>
      </c>
      <c r="S702" s="58">
        <v>30824852</v>
      </c>
    </row>
    <row r="703" spans="1:19" x14ac:dyDescent="0.25">
      <c r="A703" s="51" t="s">
        <v>260</v>
      </c>
      <c r="B703" t="s">
        <v>1340</v>
      </c>
      <c r="C703" t="s">
        <v>690</v>
      </c>
      <c r="D703" t="s">
        <v>677</v>
      </c>
      <c r="E703">
        <v>2010</v>
      </c>
      <c r="F703" t="s">
        <v>691</v>
      </c>
      <c r="G703" s="58">
        <v>0</v>
      </c>
      <c r="H703" s="58">
        <v>0</v>
      </c>
      <c r="I703" s="58">
        <v>0</v>
      </c>
      <c r="J703" s="58">
        <v>0</v>
      </c>
      <c r="K703" s="58">
        <v>0</v>
      </c>
      <c r="L703" s="58">
        <v>0</v>
      </c>
      <c r="M703" s="58">
        <v>0</v>
      </c>
      <c r="N703" s="58">
        <v>0</v>
      </c>
      <c r="O703" s="58">
        <v>0</v>
      </c>
      <c r="P703" s="58">
        <v>0</v>
      </c>
      <c r="Q703" s="58">
        <v>0</v>
      </c>
      <c r="R703" s="58">
        <v>0</v>
      </c>
      <c r="S703" s="58">
        <v>0</v>
      </c>
    </row>
    <row r="704" spans="1:19" x14ac:dyDescent="0.25">
      <c r="A704" s="51" t="s">
        <v>260</v>
      </c>
      <c r="B704" t="s">
        <v>1341</v>
      </c>
      <c r="C704" t="s">
        <v>690</v>
      </c>
      <c r="D704" t="s">
        <v>677</v>
      </c>
      <c r="E704">
        <v>2010</v>
      </c>
      <c r="F704" t="s">
        <v>691</v>
      </c>
      <c r="G704" s="58">
        <v>0</v>
      </c>
      <c r="H704" s="58">
        <v>0</v>
      </c>
      <c r="I704" s="58">
        <v>3645328</v>
      </c>
      <c r="J704" s="58">
        <v>862584</v>
      </c>
      <c r="K704" s="58">
        <v>1167717</v>
      </c>
      <c r="L704" s="58">
        <v>6176871</v>
      </c>
      <c r="M704" s="58">
        <v>2679464</v>
      </c>
      <c r="N704" s="58">
        <v>0</v>
      </c>
      <c r="O704" s="58">
        <v>0</v>
      </c>
      <c r="P704" s="58">
        <v>0</v>
      </c>
      <c r="Q704" s="58">
        <v>0</v>
      </c>
      <c r="R704" s="58">
        <v>0</v>
      </c>
      <c r="S704" s="58">
        <v>14531964</v>
      </c>
    </row>
    <row r="705" spans="1:19" x14ac:dyDescent="0.25">
      <c r="A705" s="51" t="s">
        <v>260</v>
      </c>
      <c r="B705" t="s">
        <v>1342</v>
      </c>
      <c r="C705" t="s">
        <v>690</v>
      </c>
      <c r="D705" t="s">
        <v>677</v>
      </c>
      <c r="E705">
        <v>2010</v>
      </c>
      <c r="F705" t="s">
        <v>691</v>
      </c>
      <c r="G705" s="58">
        <v>0</v>
      </c>
      <c r="H705" s="58">
        <v>0</v>
      </c>
      <c r="I705" s="58">
        <v>0</v>
      </c>
      <c r="J705" s="58">
        <v>0</v>
      </c>
      <c r="K705" s="58">
        <v>0</v>
      </c>
      <c r="L705" s="58">
        <v>0</v>
      </c>
      <c r="M705" s="58">
        <v>0</v>
      </c>
      <c r="N705" s="58">
        <v>0</v>
      </c>
      <c r="O705" s="58">
        <v>0</v>
      </c>
      <c r="P705" s="58">
        <v>0</v>
      </c>
      <c r="Q705" s="58">
        <v>0</v>
      </c>
      <c r="R705" s="58">
        <v>0</v>
      </c>
      <c r="S705" s="58">
        <v>0</v>
      </c>
    </row>
    <row r="706" spans="1:19" x14ac:dyDescent="0.25">
      <c r="A706" s="51" t="s">
        <v>261</v>
      </c>
      <c r="B706" t="s">
        <v>2229</v>
      </c>
      <c r="C706" t="s">
        <v>690</v>
      </c>
      <c r="D706" t="s">
        <v>677</v>
      </c>
      <c r="E706">
        <v>2010</v>
      </c>
      <c r="F706" t="s">
        <v>691</v>
      </c>
      <c r="G706" s="58"/>
      <c r="H706" s="58">
        <v>0</v>
      </c>
      <c r="I706" s="58">
        <v>12950586</v>
      </c>
      <c r="J706" s="58">
        <v>27168843</v>
      </c>
      <c r="K706" s="58">
        <v>20054208</v>
      </c>
      <c r="L706" s="58">
        <v>19587300</v>
      </c>
      <c r="M706" s="58">
        <v>16549628</v>
      </c>
      <c r="N706" s="58">
        <v>13099403</v>
      </c>
      <c r="O706" s="58">
        <v>8438781</v>
      </c>
      <c r="P706" s="58">
        <v>9111250</v>
      </c>
      <c r="Q706" s="58">
        <v>8657678</v>
      </c>
      <c r="R706" s="58">
        <v>8937353</v>
      </c>
      <c r="S706" s="58">
        <v>144555030</v>
      </c>
    </row>
    <row r="707" spans="1:19" x14ac:dyDescent="0.25">
      <c r="A707" s="51" t="s">
        <v>262</v>
      </c>
      <c r="B707" t="s">
        <v>1343</v>
      </c>
      <c r="C707" t="s">
        <v>690</v>
      </c>
      <c r="D707" t="s">
        <v>677</v>
      </c>
      <c r="E707">
        <v>2010</v>
      </c>
      <c r="F707" t="s">
        <v>691</v>
      </c>
      <c r="G707" s="58">
        <v>17653075</v>
      </c>
      <c r="H707" s="58">
        <v>13603829</v>
      </c>
      <c r="I707" s="58">
        <v>2911312</v>
      </c>
      <c r="J707" s="58">
        <v>7475010</v>
      </c>
      <c r="K707" s="58">
        <v>10469597</v>
      </c>
      <c r="L707" s="58">
        <v>7759864</v>
      </c>
      <c r="M707" s="58">
        <v>9699733</v>
      </c>
      <c r="N707" s="58">
        <v>7199362</v>
      </c>
      <c r="O707" s="58">
        <v>3492998</v>
      </c>
      <c r="P707" s="58">
        <v>2657415</v>
      </c>
      <c r="Q707" s="58">
        <v>2640035</v>
      </c>
      <c r="R707" s="58">
        <v>2810051</v>
      </c>
      <c r="S707" s="58">
        <v>88372281</v>
      </c>
    </row>
    <row r="708" spans="1:19" x14ac:dyDescent="0.25">
      <c r="A708" s="51" t="s">
        <v>264</v>
      </c>
      <c r="B708" t="s">
        <v>1344</v>
      </c>
      <c r="C708" t="s">
        <v>690</v>
      </c>
      <c r="D708" t="s">
        <v>677</v>
      </c>
      <c r="E708">
        <v>2010</v>
      </c>
      <c r="F708" t="s">
        <v>691</v>
      </c>
      <c r="G708" s="58">
        <v>2041375</v>
      </c>
      <c r="H708" s="58">
        <v>1878045</v>
      </c>
      <c r="I708" s="58">
        <v>87794</v>
      </c>
      <c r="J708" s="58">
        <v>770199</v>
      </c>
      <c r="K708" s="58">
        <v>281574</v>
      </c>
      <c r="L708" s="58">
        <v>108801</v>
      </c>
      <c r="M708" s="58">
        <v>208204</v>
      </c>
      <c r="N708" s="58">
        <v>603</v>
      </c>
      <c r="O708" s="58">
        <v>581363</v>
      </c>
      <c r="P708" s="58">
        <v>4074231</v>
      </c>
      <c r="Q708" s="58">
        <v>5000225</v>
      </c>
      <c r="R708" s="58">
        <v>1526629</v>
      </c>
      <c r="S708" s="58">
        <v>16559043</v>
      </c>
    </row>
    <row r="709" spans="1:19" x14ac:dyDescent="0.25">
      <c r="A709" s="51" t="s">
        <v>264</v>
      </c>
      <c r="B709" t="s">
        <v>1346</v>
      </c>
      <c r="C709" t="s">
        <v>690</v>
      </c>
      <c r="D709" t="s">
        <v>677</v>
      </c>
      <c r="E709">
        <v>2010</v>
      </c>
      <c r="F709" t="s">
        <v>691</v>
      </c>
      <c r="G709" s="58">
        <v>2682566</v>
      </c>
      <c r="H709" s="58">
        <v>3442554</v>
      </c>
      <c r="I709" s="58">
        <v>3119577</v>
      </c>
      <c r="J709" s="58">
        <v>478582</v>
      </c>
      <c r="K709" s="58">
        <v>214119</v>
      </c>
      <c r="L709" s="58">
        <v>4933898</v>
      </c>
      <c r="M709" s="58">
        <v>0</v>
      </c>
      <c r="N709" s="58">
        <v>16198</v>
      </c>
      <c r="O709" s="58">
        <v>355656</v>
      </c>
      <c r="P709" s="58">
        <v>0</v>
      </c>
      <c r="Q709" s="58">
        <v>722511</v>
      </c>
      <c r="R709" s="58">
        <v>1754320</v>
      </c>
      <c r="S709" s="58">
        <v>17719981</v>
      </c>
    </row>
    <row r="710" spans="1:19" x14ac:dyDescent="0.25">
      <c r="A710" s="51" t="s">
        <v>264</v>
      </c>
      <c r="B710" t="s">
        <v>1345</v>
      </c>
      <c r="C710" t="s">
        <v>690</v>
      </c>
      <c r="D710" t="s">
        <v>677</v>
      </c>
      <c r="E710">
        <v>2010</v>
      </c>
      <c r="F710" t="s">
        <v>691</v>
      </c>
      <c r="G710" s="58">
        <v>0</v>
      </c>
      <c r="H710" s="58">
        <v>1227244</v>
      </c>
      <c r="I710" s="58">
        <v>1206019</v>
      </c>
      <c r="J710" s="58">
        <v>0</v>
      </c>
      <c r="K710" s="58">
        <v>229302</v>
      </c>
      <c r="L710" s="58">
        <v>0</v>
      </c>
      <c r="M710" s="58">
        <v>0</v>
      </c>
      <c r="N710" s="58">
        <v>6643477</v>
      </c>
      <c r="O710" s="58">
        <v>4851688</v>
      </c>
      <c r="P710" s="58">
        <v>1748371</v>
      </c>
      <c r="Q710" s="58">
        <v>5232653</v>
      </c>
      <c r="R710" s="58">
        <v>11859044</v>
      </c>
      <c r="S710" s="58">
        <v>32997798</v>
      </c>
    </row>
    <row r="711" spans="1:19" x14ac:dyDescent="0.25">
      <c r="A711" s="51" t="s">
        <v>268</v>
      </c>
      <c r="B711" t="s">
        <v>1347</v>
      </c>
      <c r="C711" t="s">
        <v>690</v>
      </c>
      <c r="D711" t="s">
        <v>677</v>
      </c>
      <c r="E711">
        <v>2010</v>
      </c>
      <c r="F711" t="s">
        <v>691</v>
      </c>
      <c r="G711" s="58">
        <v>16316221</v>
      </c>
      <c r="H711" s="58">
        <v>16768224</v>
      </c>
      <c r="I711" s="58">
        <v>12317567</v>
      </c>
      <c r="J711" s="58">
        <v>13009128</v>
      </c>
      <c r="K711" s="58">
        <v>11572213</v>
      </c>
      <c r="L711" s="58">
        <v>10436844</v>
      </c>
      <c r="M711" s="58">
        <v>8148108</v>
      </c>
      <c r="N711" s="58">
        <v>3796876</v>
      </c>
      <c r="O711" s="58">
        <v>1269923</v>
      </c>
      <c r="P711" s="58">
        <v>3784301</v>
      </c>
      <c r="Q711" s="58">
        <v>4913701</v>
      </c>
      <c r="R711" s="58">
        <v>8722131</v>
      </c>
      <c r="S711" s="58">
        <v>111055237</v>
      </c>
    </row>
    <row r="712" spans="1:19" x14ac:dyDescent="0.25">
      <c r="A712" s="51" t="s">
        <v>269</v>
      </c>
      <c r="B712" t="s">
        <v>1348</v>
      </c>
      <c r="C712" t="s">
        <v>690</v>
      </c>
      <c r="D712" t="s">
        <v>677</v>
      </c>
      <c r="E712">
        <v>2010</v>
      </c>
      <c r="F712" t="s">
        <v>691</v>
      </c>
      <c r="G712" s="58">
        <v>8904572</v>
      </c>
      <c r="H712" s="58">
        <v>12037289</v>
      </c>
      <c r="I712" s="58">
        <v>9642479</v>
      </c>
      <c r="J712" s="58">
        <v>10054962</v>
      </c>
      <c r="K712" s="58">
        <v>9392028</v>
      </c>
      <c r="L712" s="58">
        <v>9213396</v>
      </c>
      <c r="M712" s="58">
        <v>10050137</v>
      </c>
      <c r="N712" s="58">
        <v>4889026</v>
      </c>
      <c r="O712" s="58">
        <v>5092199</v>
      </c>
      <c r="P712" s="58">
        <v>6417269</v>
      </c>
      <c r="Q712" s="58">
        <v>2707823</v>
      </c>
      <c r="R712" s="58">
        <v>3236980</v>
      </c>
      <c r="S712" s="58">
        <v>91638160</v>
      </c>
    </row>
    <row r="713" spans="1:19" x14ac:dyDescent="0.25">
      <c r="A713" s="51" t="s">
        <v>269</v>
      </c>
      <c r="B713" t="s">
        <v>1349</v>
      </c>
      <c r="C713" t="s">
        <v>690</v>
      </c>
      <c r="D713" t="s">
        <v>677</v>
      </c>
      <c r="E713">
        <v>2010</v>
      </c>
      <c r="F713" t="s">
        <v>691</v>
      </c>
      <c r="G713" s="58">
        <v>12206410</v>
      </c>
      <c r="H713" s="58">
        <v>8846008</v>
      </c>
      <c r="I713" s="58">
        <v>13918887</v>
      </c>
      <c r="J713" s="58">
        <v>12342693</v>
      </c>
      <c r="K713" s="58">
        <v>11787923</v>
      </c>
      <c r="L713" s="58">
        <v>12315943</v>
      </c>
      <c r="M713" s="58">
        <v>6863968</v>
      </c>
      <c r="N713" s="58">
        <v>4783377</v>
      </c>
      <c r="O713" s="58">
        <v>2188376</v>
      </c>
      <c r="P713" s="58">
        <v>344019</v>
      </c>
      <c r="Q713" s="58">
        <v>0</v>
      </c>
      <c r="R713" s="58">
        <v>3597446</v>
      </c>
      <c r="S713" s="58">
        <v>89195050</v>
      </c>
    </row>
    <row r="714" spans="1:19" x14ac:dyDescent="0.25">
      <c r="A714" s="51" t="s">
        <v>269</v>
      </c>
      <c r="B714" t="s">
        <v>2230</v>
      </c>
      <c r="C714" t="s">
        <v>690</v>
      </c>
      <c r="D714" t="s">
        <v>677</v>
      </c>
      <c r="E714">
        <v>2010</v>
      </c>
      <c r="F714" t="s">
        <v>691</v>
      </c>
      <c r="G714" s="58"/>
      <c r="H714" s="58"/>
      <c r="I714" s="58"/>
      <c r="J714" s="58"/>
      <c r="K714" s="58"/>
      <c r="L714" s="58"/>
      <c r="M714" s="58"/>
      <c r="N714" s="58">
        <v>0</v>
      </c>
      <c r="O714" s="58">
        <v>19772162</v>
      </c>
      <c r="P714" s="58">
        <v>29784170</v>
      </c>
      <c r="Q714" s="58">
        <v>23327023</v>
      </c>
      <c r="R714" s="58">
        <v>23084531</v>
      </c>
      <c r="S714" s="58">
        <v>95967886</v>
      </c>
    </row>
    <row r="715" spans="1:19" x14ac:dyDescent="0.25">
      <c r="A715" s="51" t="s">
        <v>269</v>
      </c>
      <c r="B715" t="s">
        <v>2231</v>
      </c>
      <c r="C715" t="s">
        <v>690</v>
      </c>
      <c r="D715" t="s">
        <v>677</v>
      </c>
      <c r="E715">
        <v>2010</v>
      </c>
      <c r="F715" t="s">
        <v>691</v>
      </c>
      <c r="G715" s="58"/>
      <c r="H715" s="58"/>
      <c r="I715" s="58"/>
      <c r="J715" s="58"/>
      <c r="K715" s="58"/>
      <c r="L715" s="58"/>
      <c r="M715" s="58"/>
      <c r="N715" s="58">
        <v>0</v>
      </c>
      <c r="O715" s="58">
        <v>13123852</v>
      </c>
      <c r="P715" s="58">
        <v>17309533</v>
      </c>
      <c r="Q715" s="58">
        <v>20292966</v>
      </c>
      <c r="R715" s="58">
        <v>17994662</v>
      </c>
      <c r="S715" s="58">
        <v>68721013</v>
      </c>
    </row>
    <row r="716" spans="1:19" x14ac:dyDescent="0.25">
      <c r="A716" s="51" t="s">
        <v>270</v>
      </c>
      <c r="B716" t="s">
        <v>1350</v>
      </c>
      <c r="C716" t="s">
        <v>690</v>
      </c>
      <c r="D716" t="s">
        <v>677</v>
      </c>
      <c r="E716">
        <v>2010</v>
      </c>
      <c r="F716" t="s">
        <v>691</v>
      </c>
      <c r="G716" s="58">
        <v>1408520</v>
      </c>
      <c r="H716" s="58">
        <v>467867</v>
      </c>
      <c r="I716" s="58">
        <v>526624</v>
      </c>
      <c r="J716" s="58">
        <v>1693937</v>
      </c>
      <c r="K716" s="58">
        <v>1015991</v>
      </c>
      <c r="L716" s="58">
        <v>1412023</v>
      </c>
      <c r="M716" s="58">
        <v>857030</v>
      </c>
      <c r="N716" s="58">
        <v>1580687</v>
      </c>
      <c r="O716" s="58">
        <v>263905</v>
      </c>
      <c r="P716" s="58">
        <v>381412</v>
      </c>
      <c r="Q716" s="58">
        <v>1508239</v>
      </c>
      <c r="R716" s="58">
        <v>1174555</v>
      </c>
      <c r="S716" s="58">
        <v>12290790</v>
      </c>
    </row>
    <row r="717" spans="1:19" x14ac:dyDescent="0.25">
      <c r="A717" s="51" t="s">
        <v>270</v>
      </c>
      <c r="B717" t="s">
        <v>2137</v>
      </c>
      <c r="C717" t="s">
        <v>690</v>
      </c>
      <c r="D717" t="s">
        <v>677</v>
      </c>
      <c r="E717">
        <v>2010</v>
      </c>
      <c r="F717" t="s">
        <v>691</v>
      </c>
      <c r="G717" s="58">
        <v>21377702</v>
      </c>
      <c r="H717" s="58">
        <v>17047707</v>
      </c>
      <c r="I717" s="58">
        <v>13012030</v>
      </c>
      <c r="J717" s="58">
        <v>10193004</v>
      </c>
      <c r="K717" s="58">
        <v>15350250</v>
      </c>
      <c r="L717" s="58">
        <v>17430653</v>
      </c>
      <c r="M717" s="58">
        <v>15324855</v>
      </c>
      <c r="N717" s="58">
        <v>14872686</v>
      </c>
      <c r="O717" s="58">
        <v>7119043</v>
      </c>
      <c r="P717" s="58">
        <v>13064388</v>
      </c>
      <c r="Q717" s="58">
        <v>14695289</v>
      </c>
      <c r="R717" s="58">
        <v>13958516</v>
      </c>
      <c r="S717" s="58">
        <v>173446123</v>
      </c>
    </row>
    <row r="718" spans="1:19" x14ac:dyDescent="0.25">
      <c r="A718" s="51" t="s">
        <v>271</v>
      </c>
      <c r="B718" t="s">
        <v>1351</v>
      </c>
      <c r="C718" t="s">
        <v>690</v>
      </c>
      <c r="D718" t="s">
        <v>677</v>
      </c>
      <c r="E718">
        <v>2010</v>
      </c>
      <c r="F718" t="s">
        <v>691</v>
      </c>
      <c r="G718" s="58">
        <v>11159374</v>
      </c>
      <c r="H718" s="58">
        <v>5570746</v>
      </c>
      <c r="I718" s="58">
        <v>9212633</v>
      </c>
      <c r="J718" s="58">
        <v>8432746</v>
      </c>
      <c r="K718" s="58">
        <v>6280599</v>
      </c>
      <c r="L718" s="58">
        <v>7453608</v>
      </c>
      <c r="M718" s="58">
        <v>7414020</v>
      </c>
      <c r="N718" s="58">
        <v>2545353</v>
      </c>
      <c r="O718" s="58">
        <v>949405</v>
      </c>
      <c r="P718" s="58">
        <v>889723</v>
      </c>
      <c r="Q718" s="58">
        <v>1086606</v>
      </c>
      <c r="R718" s="58">
        <v>646210</v>
      </c>
      <c r="S718" s="58">
        <v>61641023</v>
      </c>
    </row>
    <row r="719" spans="1:19" x14ac:dyDescent="0.25">
      <c r="A719" s="51" t="s">
        <v>272</v>
      </c>
      <c r="B719" t="s">
        <v>1352</v>
      </c>
      <c r="C719" t="s">
        <v>690</v>
      </c>
      <c r="D719" t="s">
        <v>677</v>
      </c>
      <c r="E719">
        <v>2010</v>
      </c>
      <c r="F719" t="s">
        <v>691</v>
      </c>
      <c r="G719" s="58">
        <v>0</v>
      </c>
      <c r="H719" s="58">
        <v>0</v>
      </c>
      <c r="I719" s="58">
        <v>0</v>
      </c>
      <c r="J719" s="58">
        <v>0</v>
      </c>
      <c r="K719" s="58">
        <v>0</v>
      </c>
      <c r="L719" s="58">
        <v>0</v>
      </c>
      <c r="M719" s="58">
        <v>0</v>
      </c>
      <c r="N719" s="58">
        <v>0</v>
      </c>
      <c r="O719" s="58">
        <v>0</v>
      </c>
      <c r="P719" s="58">
        <v>0</v>
      </c>
      <c r="Q719" s="58">
        <v>0</v>
      </c>
      <c r="R719" s="58">
        <v>0</v>
      </c>
      <c r="S719" s="58">
        <v>0</v>
      </c>
    </row>
    <row r="720" spans="1:19" x14ac:dyDescent="0.25">
      <c r="A720" s="51" t="s">
        <v>273</v>
      </c>
      <c r="B720" t="s">
        <v>1353</v>
      </c>
      <c r="C720" t="s">
        <v>690</v>
      </c>
      <c r="D720" t="s">
        <v>677</v>
      </c>
      <c r="E720">
        <v>2010</v>
      </c>
      <c r="F720" t="s">
        <v>691</v>
      </c>
      <c r="G720" s="58">
        <v>12155135</v>
      </c>
      <c r="H720" s="58">
        <v>13207948</v>
      </c>
      <c r="I720" s="58">
        <v>11221579</v>
      </c>
      <c r="J720" s="58">
        <v>17934029</v>
      </c>
      <c r="K720" s="58">
        <v>16677116</v>
      </c>
      <c r="L720" s="58">
        <v>7880516</v>
      </c>
      <c r="M720" s="58">
        <v>10631626</v>
      </c>
      <c r="N720" s="58">
        <v>5235156</v>
      </c>
      <c r="O720" s="58">
        <v>4103801</v>
      </c>
      <c r="P720" s="58">
        <v>3520237</v>
      </c>
      <c r="Q720" s="58">
        <v>4652338</v>
      </c>
      <c r="R720" s="58">
        <v>5407071</v>
      </c>
      <c r="S720" s="58">
        <v>112626552</v>
      </c>
    </row>
    <row r="721" spans="1:19" x14ac:dyDescent="0.25">
      <c r="A721" s="51" t="s">
        <v>1940</v>
      </c>
      <c r="B721" t="s">
        <v>2138</v>
      </c>
      <c r="C721" t="s">
        <v>690</v>
      </c>
      <c r="D721" t="s">
        <v>677</v>
      </c>
      <c r="E721">
        <v>2010</v>
      </c>
      <c r="F721" t="s">
        <v>691</v>
      </c>
      <c r="G721" s="58">
        <v>42768864</v>
      </c>
      <c r="H721" s="58">
        <v>42226190</v>
      </c>
      <c r="I721" s="58">
        <v>43444506</v>
      </c>
      <c r="J721" s="58">
        <v>36873247</v>
      </c>
      <c r="K721" s="58">
        <v>36414099</v>
      </c>
      <c r="L721" s="58">
        <v>37832689</v>
      </c>
      <c r="M721" s="58">
        <v>40132401</v>
      </c>
      <c r="N721" s="58">
        <v>22160176</v>
      </c>
      <c r="O721" s="58">
        <v>12186334</v>
      </c>
      <c r="P721" s="58">
        <v>21758706</v>
      </c>
      <c r="Q721" s="58">
        <v>16856176</v>
      </c>
      <c r="R721" s="58">
        <v>27785733</v>
      </c>
      <c r="S721" s="58">
        <v>380439121</v>
      </c>
    </row>
    <row r="722" spans="1:19" x14ac:dyDescent="0.25">
      <c r="A722" s="51" t="s">
        <v>275</v>
      </c>
      <c r="B722" t="s">
        <v>1355</v>
      </c>
      <c r="C722" t="s">
        <v>690</v>
      </c>
      <c r="D722" t="s">
        <v>677</v>
      </c>
      <c r="E722">
        <v>2010</v>
      </c>
      <c r="F722" t="s">
        <v>691</v>
      </c>
      <c r="G722" s="58">
        <v>12109822</v>
      </c>
      <c r="H722" s="58">
        <v>10858878</v>
      </c>
      <c r="I722" s="58">
        <v>10571576</v>
      </c>
      <c r="J722" s="58">
        <v>10283545</v>
      </c>
      <c r="K722" s="58">
        <v>10978768</v>
      </c>
      <c r="L722" s="58">
        <v>10283797</v>
      </c>
      <c r="M722" s="58">
        <v>9788405</v>
      </c>
      <c r="N722" s="58">
        <v>6265876</v>
      </c>
      <c r="O722" s="58">
        <v>8600942</v>
      </c>
      <c r="P722" s="58">
        <v>11165016</v>
      </c>
      <c r="Q722" s="58">
        <v>12047171</v>
      </c>
      <c r="R722" s="58">
        <v>12322531</v>
      </c>
      <c r="S722" s="58">
        <v>125276327</v>
      </c>
    </row>
    <row r="723" spans="1:19" x14ac:dyDescent="0.25">
      <c r="A723" s="51" t="s">
        <v>275</v>
      </c>
      <c r="B723" t="s">
        <v>1354</v>
      </c>
      <c r="C723" t="s">
        <v>690</v>
      </c>
      <c r="D723" t="s">
        <v>677</v>
      </c>
      <c r="E723">
        <v>2010</v>
      </c>
      <c r="F723" t="s">
        <v>691</v>
      </c>
      <c r="G723" s="58">
        <v>0</v>
      </c>
      <c r="H723" s="58">
        <v>0</v>
      </c>
      <c r="I723" s="58">
        <v>0</v>
      </c>
      <c r="J723" s="58">
        <v>0</v>
      </c>
      <c r="K723" s="58">
        <v>0</v>
      </c>
      <c r="L723" s="58">
        <v>0</v>
      </c>
      <c r="M723" s="58">
        <v>0</v>
      </c>
      <c r="N723" s="58">
        <v>2231692</v>
      </c>
      <c r="O723" s="58">
        <v>5020175</v>
      </c>
      <c r="P723" s="58">
        <v>4860442</v>
      </c>
      <c r="Q723" s="58">
        <v>3503729</v>
      </c>
      <c r="R723" s="58">
        <v>1880041</v>
      </c>
      <c r="S723" s="58">
        <v>17496079</v>
      </c>
    </row>
    <row r="724" spans="1:19" x14ac:dyDescent="0.25">
      <c r="A724" s="51" t="s">
        <v>375</v>
      </c>
      <c r="B724" t="s">
        <v>1480</v>
      </c>
      <c r="C724" t="s">
        <v>690</v>
      </c>
      <c r="D724" t="s">
        <v>672</v>
      </c>
      <c r="E724">
        <v>2010</v>
      </c>
      <c r="F724" t="s">
        <v>691</v>
      </c>
      <c r="G724" s="58">
        <v>31110777</v>
      </c>
      <c r="H724" s="58">
        <v>27312908</v>
      </c>
      <c r="I724" s="58">
        <v>29665587</v>
      </c>
      <c r="J724" s="58">
        <v>15179877</v>
      </c>
      <c r="K724" s="58">
        <v>29005567</v>
      </c>
      <c r="L724" s="58">
        <v>27740353</v>
      </c>
      <c r="M724" s="58">
        <v>16751317</v>
      </c>
      <c r="N724" s="58">
        <v>29048424</v>
      </c>
      <c r="O724" s="58">
        <v>29026797</v>
      </c>
      <c r="P724" s="58">
        <v>18167751</v>
      </c>
      <c r="Q724" s="58">
        <v>18766595</v>
      </c>
      <c r="R724" s="58">
        <v>23069551</v>
      </c>
      <c r="S724" s="58">
        <v>294845504</v>
      </c>
    </row>
    <row r="725" spans="1:19" x14ac:dyDescent="0.25">
      <c r="A725" s="51" t="s">
        <v>375</v>
      </c>
      <c r="B725" t="s">
        <v>1482</v>
      </c>
      <c r="C725" t="s">
        <v>690</v>
      </c>
      <c r="D725" t="s">
        <v>672</v>
      </c>
      <c r="E725">
        <v>2010</v>
      </c>
      <c r="F725" t="s">
        <v>691</v>
      </c>
      <c r="G725" s="58">
        <v>0</v>
      </c>
      <c r="H725" s="58">
        <v>0</v>
      </c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>
        <v>0</v>
      </c>
    </row>
    <row r="726" spans="1:19" x14ac:dyDescent="0.25">
      <c r="A726" s="51" t="s">
        <v>375</v>
      </c>
      <c r="B726" t="s">
        <v>1481</v>
      </c>
      <c r="C726" t="s">
        <v>690</v>
      </c>
      <c r="D726" t="s">
        <v>672</v>
      </c>
      <c r="E726">
        <v>2010</v>
      </c>
      <c r="F726" t="s">
        <v>691</v>
      </c>
      <c r="G726" s="58">
        <v>21681645</v>
      </c>
      <c r="H726" s="58">
        <v>19183760</v>
      </c>
      <c r="I726" s="58">
        <v>20513631</v>
      </c>
      <c r="J726" s="58">
        <v>9993829</v>
      </c>
      <c r="K726" s="58">
        <v>18469515</v>
      </c>
      <c r="L726" s="58">
        <v>20222165</v>
      </c>
      <c r="M726" s="58">
        <v>18259196</v>
      </c>
      <c r="N726" s="58">
        <v>17440929</v>
      </c>
      <c r="O726" s="58">
        <v>17400320</v>
      </c>
      <c r="P726" s="58">
        <v>16785290</v>
      </c>
      <c r="Q726" s="58">
        <v>736524</v>
      </c>
      <c r="R726" s="58">
        <v>3723439</v>
      </c>
      <c r="S726" s="58">
        <v>184410243</v>
      </c>
    </row>
    <row r="727" spans="1:19" x14ac:dyDescent="0.25">
      <c r="A727" s="51" t="s">
        <v>377</v>
      </c>
      <c r="B727" t="s">
        <v>1484</v>
      </c>
      <c r="C727" t="s">
        <v>690</v>
      </c>
      <c r="D727" t="s">
        <v>672</v>
      </c>
      <c r="E727">
        <v>2010</v>
      </c>
      <c r="F727" t="s">
        <v>691</v>
      </c>
      <c r="G727" s="58">
        <v>0</v>
      </c>
      <c r="H727" s="58">
        <v>0</v>
      </c>
      <c r="I727" s="58">
        <v>0</v>
      </c>
      <c r="J727" s="58">
        <v>2635397</v>
      </c>
      <c r="K727" s="58">
        <v>6259567</v>
      </c>
      <c r="L727" s="58">
        <v>5816313</v>
      </c>
      <c r="M727" s="58">
        <v>4954689</v>
      </c>
      <c r="N727" s="58">
        <v>5718729</v>
      </c>
      <c r="O727" s="58">
        <v>4959864</v>
      </c>
      <c r="P727" s="58">
        <v>2588224</v>
      </c>
      <c r="Q727" s="58">
        <v>125392</v>
      </c>
      <c r="R727" s="58">
        <v>0</v>
      </c>
      <c r="S727" s="58">
        <v>33058175</v>
      </c>
    </row>
    <row r="728" spans="1:19" x14ac:dyDescent="0.25">
      <c r="A728" s="51" t="s">
        <v>377</v>
      </c>
      <c r="B728" t="s">
        <v>1483</v>
      </c>
      <c r="C728" t="s">
        <v>690</v>
      </c>
      <c r="D728" t="s">
        <v>672</v>
      </c>
      <c r="E728">
        <v>2010</v>
      </c>
      <c r="F728" t="s">
        <v>691</v>
      </c>
      <c r="G728" s="58">
        <v>391340</v>
      </c>
      <c r="H728" s="58">
        <v>48</v>
      </c>
      <c r="I728" s="58">
        <v>1243543</v>
      </c>
      <c r="J728" s="58">
        <v>3127621</v>
      </c>
      <c r="K728" s="58">
        <v>4696085</v>
      </c>
      <c r="L728" s="58">
        <v>4990802</v>
      </c>
      <c r="M728" s="58">
        <v>4519116</v>
      </c>
      <c r="N728" s="58">
        <v>5217809</v>
      </c>
      <c r="O728" s="58">
        <v>4643584</v>
      </c>
      <c r="P728" s="58">
        <v>4720521</v>
      </c>
      <c r="Q728" s="58">
        <v>1204463</v>
      </c>
      <c r="R728" s="58">
        <v>10769</v>
      </c>
      <c r="S728" s="58">
        <v>34765701</v>
      </c>
    </row>
    <row r="729" spans="1:19" x14ac:dyDescent="0.25">
      <c r="A729" s="51" t="s">
        <v>379</v>
      </c>
      <c r="B729" t="s">
        <v>1485</v>
      </c>
      <c r="C729" t="s">
        <v>764</v>
      </c>
      <c r="D729" t="s">
        <v>672</v>
      </c>
      <c r="E729">
        <v>2010</v>
      </c>
      <c r="F729" t="s">
        <v>691</v>
      </c>
      <c r="G729" s="58">
        <v>0</v>
      </c>
      <c r="H729" s="58">
        <v>0</v>
      </c>
      <c r="I729" s="58">
        <v>227115</v>
      </c>
      <c r="J729" s="58">
        <v>0</v>
      </c>
      <c r="K729" s="58">
        <v>0</v>
      </c>
      <c r="L729" s="58">
        <v>0</v>
      </c>
      <c r="M729" s="58">
        <v>0</v>
      </c>
      <c r="N729" s="58">
        <v>0</v>
      </c>
      <c r="O729" s="58">
        <v>0</v>
      </c>
      <c r="P729" s="58">
        <v>0</v>
      </c>
      <c r="Q729" s="58">
        <v>0</v>
      </c>
      <c r="R729" s="58">
        <v>0</v>
      </c>
      <c r="S729" s="58">
        <v>227115</v>
      </c>
    </row>
    <row r="730" spans="1:19" x14ac:dyDescent="0.25">
      <c r="A730" s="51" t="s">
        <v>1983</v>
      </c>
      <c r="B730" t="s">
        <v>1501</v>
      </c>
      <c r="C730" t="s">
        <v>764</v>
      </c>
      <c r="D730" t="s">
        <v>672</v>
      </c>
      <c r="E730">
        <v>2010</v>
      </c>
      <c r="F730" t="s">
        <v>691</v>
      </c>
      <c r="G730" s="58">
        <v>214016</v>
      </c>
      <c r="H730" s="58">
        <v>89090</v>
      </c>
      <c r="I730" s="58">
        <v>277647</v>
      </c>
      <c r="J730" s="58">
        <v>262360</v>
      </c>
      <c r="K730" s="58">
        <v>246650</v>
      </c>
      <c r="L730" s="58">
        <v>251260</v>
      </c>
      <c r="M730" s="58">
        <v>191830</v>
      </c>
      <c r="N730" s="58">
        <v>281260</v>
      </c>
      <c r="O730" s="58">
        <v>241520</v>
      </c>
      <c r="P730" s="58">
        <v>211200</v>
      </c>
      <c r="Q730" s="58">
        <v>257610</v>
      </c>
      <c r="R730" s="58">
        <v>156640</v>
      </c>
      <c r="S730" s="58">
        <v>2681083</v>
      </c>
    </row>
    <row r="731" spans="1:19" x14ac:dyDescent="0.25">
      <c r="A731" s="51" t="s">
        <v>1983</v>
      </c>
      <c r="B731" t="s">
        <v>1497</v>
      </c>
      <c r="C731" t="s">
        <v>764</v>
      </c>
      <c r="D731" t="s">
        <v>672</v>
      </c>
      <c r="E731">
        <v>2010</v>
      </c>
      <c r="F731" t="s">
        <v>691</v>
      </c>
      <c r="G731" s="58">
        <v>176413</v>
      </c>
      <c r="H731" s="58">
        <v>170801</v>
      </c>
      <c r="I731" s="58">
        <v>123383</v>
      </c>
      <c r="J731" s="58">
        <v>158300</v>
      </c>
      <c r="K731" s="58">
        <v>174100</v>
      </c>
      <c r="L731" s="58">
        <v>152410</v>
      </c>
      <c r="M731" s="58">
        <v>163400</v>
      </c>
      <c r="N731" s="58">
        <v>160890</v>
      </c>
      <c r="O731" s="58">
        <v>139240</v>
      </c>
      <c r="P731" s="58">
        <v>203930</v>
      </c>
      <c r="Q731" s="58">
        <v>174160</v>
      </c>
      <c r="R731" s="58">
        <v>172060</v>
      </c>
      <c r="S731" s="58">
        <v>1969087</v>
      </c>
    </row>
    <row r="732" spans="1:19" x14ac:dyDescent="0.25">
      <c r="A732" s="51" t="s">
        <v>1983</v>
      </c>
      <c r="B732" t="s">
        <v>1489</v>
      </c>
      <c r="C732" t="s">
        <v>764</v>
      </c>
      <c r="D732" t="s">
        <v>672</v>
      </c>
      <c r="E732">
        <v>2010</v>
      </c>
      <c r="F732" t="s">
        <v>691</v>
      </c>
      <c r="G732" s="58">
        <v>155049</v>
      </c>
      <c r="H732" s="58">
        <v>146165</v>
      </c>
      <c r="I732" s="58">
        <v>203323</v>
      </c>
      <c r="J732" s="58">
        <v>176400</v>
      </c>
      <c r="K732" s="58">
        <v>200580</v>
      </c>
      <c r="L732" s="58">
        <v>239350</v>
      </c>
      <c r="M732" s="58">
        <v>230180</v>
      </c>
      <c r="N732" s="58">
        <v>246630</v>
      </c>
      <c r="O732" s="58">
        <v>194670</v>
      </c>
      <c r="P732" s="58">
        <v>214520</v>
      </c>
      <c r="Q732" s="58">
        <v>166350</v>
      </c>
      <c r="R732" s="58">
        <v>182430</v>
      </c>
      <c r="S732" s="58">
        <v>2355647</v>
      </c>
    </row>
    <row r="733" spans="1:19" x14ac:dyDescent="0.25">
      <c r="A733" s="51" t="s">
        <v>1983</v>
      </c>
      <c r="B733" t="s">
        <v>1505</v>
      </c>
      <c r="C733" t="s">
        <v>764</v>
      </c>
      <c r="D733" t="s">
        <v>672</v>
      </c>
      <c r="E733">
        <v>2010</v>
      </c>
      <c r="F733" t="s">
        <v>691</v>
      </c>
      <c r="G733" s="58">
        <v>156522</v>
      </c>
      <c r="H733" s="58">
        <v>220429</v>
      </c>
      <c r="I733" s="58">
        <v>294200</v>
      </c>
      <c r="J733" s="58">
        <v>301800</v>
      </c>
      <c r="K733" s="58">
        <v>196440</v>
      </c>
      <c r="L733" s="58">
        <v>333370</v>
      </c>
      <c r="M733" s="58">
        <v>290370</v>
      </c>
      <c r="N733" s="58">
        <v>295880</v>
      </c>
      <c r="O733" s="58">
        <v>214260</v>
      </c>
      <c r="P733" s="58">
        <v>57000</v>
      </c>
      <c r="Q733" s="58">
        <v>172650</v>
      </c>
      <c r="R733" s="58">
        <v>255040</v>
      </c>
      <c r="S733" s="58">
        <v>2787961</v>
      </c>
    </row>
    <row r="734" spans="1:19" x14ac:dyDescent="0.25">
      <c r="A734" s="51" t="s">
        <v>1983</v>
      </c>
      <c r="B734" t="s">
        <v>1502</v>
      </c>
      <c r="C734" t="s">
        <v>764</v>
      </c>
      <c r="D734" t="s">
        <v>672</v>
      </c>
      <c r="E734">
        <v>2010</v>
      </c>
      <c r="F734" t="s">
        <v>691</v>
      </c>
      <c r="G734" s="58">
        <v>96941</v>
      </c>
      <c r="H734" s="58">
        <v>60165</v>
      </c>
      <c r="I734" s="58">
        <v>63908</v>
      </c>
      <c r="J734" s="58">
        <v>64860</v>
      </c>
      <c r="K734" s="58">
        <v>26970</v>
      </c>
      <c r="L734" s="58">
        <v>21790</v>
      </c>
      <c r="M734" s="58">
        <v>36630</v>
      </c>
      <c r="N734" s="58">
        <v>51830</v>
      </c>
      <c r="O734" s="58">
        <v>68140</v>
      </c>
      <c r="P734" s="58">
        <v>35470</v>
      </c>
      <c r="Q734" s="58">
        <v>58430</v>
      </c>
      <c r="R734" s="58">
        <v>0</v>
      </c>
      <c r="S734" s="58">
        <v>585134</v>
      </c>
    </row>
    <row r="735" spans="1:19" x14ac:dyDescent="0.25">
      <c r="A735" s="51" t="s">
        <v>1983</v>
      </c>
      <c r="B735" t="s">
        <v>1490</v>
      </c>
      <c r="C735" t="s">
        <v>764</v>
      </c>
      <c r="D735" t="s">
        <v>672</v>
      </c>
      <c r="E735">
        <v>2010</v>
      </c>
      <c r="F735" t="s">
        <v>691</v>
      </c>
      <c r="G735" s="58">
        <v>248404</v>
      </c>
      <c r="H735" s="58">
        <v>228236</v>
      </c>
      <c r="I735" s="58">
        <v>262522</v>
      </c>
      <c r="J735" s="58">
        <v>260100</v>
      </c>
      <c r="K735" s="58">
        <v>268530</v>
      </c>
      <c r="L735" s="58">
        <v>289850</v>
      </c>
      <c r="M735" s="58">
        <v>328100</v>
      </c>
      <c r="N735" s="58">
        <v>261260</v>
      </c>
      <c r="O735" s="58">
        <v>236550</v>
      </c>
      <c r="P735" s="58">
        <v>253890</v>
      </c>
      <c r="Q735" s="58">
        <v>243120</v>
      </c>
      <c r="R735" s="58">
        <v>255610</v>
      </c>
      <c r="S735" s="58">
        <v>3136172</v>
      </c>
    </row>
    <row r="736" spans="1:19" x14ac:dyDescent="0.25">
      <c r="A736" s="51" t="s">
        <v>1983</v>
      </c>
      <c r="B736" t="s">
        <v>1487</v>
      </c>
      <c r="C736" t="s">
        <v>764</v>
      </c>
      <c r="D736" t="s">
        <v>672</v>
      </c>
      <c r="E736">
        <v>2010</v>
      </c>
      <c r="F736" t="s">
        <v>691</v>
      </c>
      <c r="G736" s="58">
        <v>183319</v>
      </c>
      <c r="H736" s="58">
        <v>383370</v>
      </c>
      <c r="I736" s="58">
        <v>678657</v>
      </c>
      <c r="J736" s="58">
        <v>536410</v>
      </c>
      <c r="K736" s="58">
        <v>632060</v>
      </c>
      <c r="L736" s="58">
        <v>579800</v>
      </c>
      <c r="M736" s="58">
        <v>506400</v>
      </c>
      <c r="N736" s="58">
        <v>629930</v>
      </c>
      <c r="O736" s="58">
        <v>596840</v>
      </c>
      <c r="P736" s="58">
        <v>647280</v>
      </c>
      <c r="Q736" s="58">
        <v>615930</v>
      </c>
      <c r="R736" s="58">
        <v>514400</v>
      </c>
      <c r="S736" s="58">
        <v>6504396</v>
      </c>
    </row>
    <row r="737" spans="1:19" x14ac:dyDescent="0.25">
      <c r="A737" s="51" t="s">
        <v>1983</v>
      </c>
      <c r="B737" t="s">
        <v>1507</v>
      </c>
      <c r="C737" t="s">
        <v>764</v>
      </c>
      <c r="D737" t="s">
        <v>672</v>
      </c>
      <c r="E737">
        <v>2010</v>
      </c>
      <c r="F737" t="s">
        <v>691</v>
      </c>
      <c r="G737" s="58">
        <v>18788</v>
      </c>
      <c r="H737" s="58">
        <v>208240</v>
      </c>
      <c r="I737" s="58">
        <v>442591</v>
      </c>
      <c r="J737" s="58">
        <v>0</v>
      </c>
      <c r="K737" s="58">
        <v>0</v>
      </c>
      <c r="L737" s="58">
        <v>0</v>
      </c>
      <c r="M737" s="58">
        <v>0</v>
      </c>
      <c r="N737" s="58">
        <v>0</v>
      </c>
      <c r="O737" s="58">
        <v>0</v>
      </c>
      <c r="P737" s="58">
        <v>0</v>
      </c>
      <c r="Q737" s="58">
        <v>0</v>
      </c>
      <c r="R737" s="58">
        <v>0</v>
      </c>
      <c r="S737" s="58">
        <v>669619</v>
      </c>
    </row>
    <row r="738" spans="1:19" x14ac:dyDescent="0.25">
      <c r="A738" s="51" t="s">
        <v>1983</v>
      </c>
      <c r="B738" t="s">
        <v>1498</v>
      </c>
      <c r="C738" t="s">
        <v>764</v>
      </c>
      <c r="D738" t="s">
        <v>672</v>
      </c>
      <c r="E738">
        <v>2010</v>
      </c>
      <c r="F738" t="s">
        <v>691</v>
      </c>
      <c r="G738" s="58">
        <v>0</v>
      </c>
      <c r="H738" s="58">
        <v>0</v>
      </c>
      <c r="I738" s="58">
        <v>0</v>
      </c>
      <c r="J738" s="58">
        <v>0</v>
      </c>
      <c r="K738" s="58">
        <v>0</v>
      </c>
      <c r="L738" s="58">
        <v>0</v>
      </c>
      <c r="M738" s="58">
        <v>0</v>
      </c>
      <c r="N738" s="58">
        <v>0</v>
      </c>
      <c r="O738" s="58">
        <v>0</v>
      </c>
      <c r="P738" s="58">
        <v>0</v>
      </c>
      <c r="Q738" s="58">
        <v>0</v>
      </c>
      <c r="R738" s="58">
        <v>0</v>
      </c>
      <c r="S738" s="58">
        <v>0</v>
      </c>
    </row>
    <row r="739" spans="1:19" x14ac:dyDescent="0.25">
      <c r="A739" s="51" t="s">
        <v>1983</v>
      </c>
      <c r="B739" t="s">
        <v>1499</v>
      </c>
      <c r="C739" t="s">
        <v>764</v>
      </c>
      <c r="D739" t="s">
        <v>672</v>
      </c>
      <c r="E739">
        <v>2010</v>
      </c>
      <c r="F739" t="s">
        <v>691</v>
      </c>
      <c r="G739" s="58">
        <v>236613</v>
      </c>
      <c r="H739" s="58">
        <v>183245</v>
      </c>
      <c r="I739" s="58">
        <v>113230</v>
      </c>
      <c r="J739" s="58">
        <v>214010</v>
      </c>
      <c r="K739" s="58">
        <v>263100</v>
      </c>
      <c r="L739" s="58">
        <v>328200</v>
      </c>
      <c r="M739" s="58">
        <v>229440</v>
      </c>
      <c r="N739" s="58">
        <v>227850</v>
      </c>
      <c r="O739" s="58">
        <v>220260</v>
      </c>
      <c r="P739" s="58">
        <v>248310</v>
      </c>
      <c r="Q739" s="58">
        <v>199770</v>
      </c>
      <c r="R739" s="58">
        <v>90920</v>
      </c>
      <c r="S739" s="58">
        <v>2554948</v>
      </c>
    </row>
    <row r="740" spans="1:19" x14ac:dyDescent="0.25">
      <c r="A740" s="51" t="s">
        <v>1983</v>
      </c>
      <c r="B740" t="s">
        <v>1500</v>
      </c>
      <c r="C740" t="s">
        <v>764</v>
      </c>
      <c r="D740" t="s">
        <v>672</v>
      </c>
      <c r="E740">
        <v>2010</v>
      </c>
      <c r="F740" t="s">
        <v>691</v>
      </c>
      <c r="G740" s="58">
        <v>248557</v>
      </c>
      <c r="H740" s="58">
        <v>231128</v>
      </c>
      <c r="I740" s="58">
        <v>0</v>
      </c>
      <c r="J740" s="58">
        <v>388820</v>
      </c>
      <c r="K740" s="58">
        <v>382990</v>
      </c>
      <c r="L740" s="58">
        <v>264290</v>
      </c>
      <c r="M740" s="58">
        <v>137860</v>
      </c>
      <c r="N740" s="58">
        <v>296080</v>
      </c>
      <c r="O740" s="58">
        <v>379430</v>
      </c>
      <c r="P740" s="58">
        <v>429660</v>
      </c>
      <c r="Q740" s="58">
        <v>328650</v>
      </c>
      <c r="R740" s="58">
        <v>169980</v>
      </c>
      <c r="S740" s="58">
        <v>3257445</v>
      </c>
    </row>
    <row r="741" spans="1:19" x14ac:dyDescent="0.25">
      <c r="A741" s="51" t="s">
        <v>1983</v>
      </c>
      <c r="B741" t="s">
        <v>1503</v>
      </c>
      <c r="C741" t="s">
        <v>764</v>
      </c>
      <c r="D741" t="s">
        <v>672</v>
      </c>
      <c r="E741">
        <v>2010</v>
      </c>
      <c r="F741" t="s">
        <v>691</v>
      </c>
      <c r="G741" s="58">
        <v>564044</v>
      </c>
      <c r="H741" s="58">
        <v>458928</v>
      </c>
      <c r="I741" s="58">
        <v>234195</v>
      </c>
      <c r="J741" s="58">
        <v>729230</v>
      </c>
      <c r="K741" s="58">
        <v>721010</v>
      </c>
      <c r="L741" s="58">
        <v>769670</v>
      </c>
      <c r="M741" s="58">
        <v>646840</v>
      </c>
      <c r="N741" s="58">
        <v>692000</v>
      </c>
      <c r="O741" s="58">
        <v>675380</v>
      </c>
      <c r="P741" s="58">
        <v>741590</v>
      </c>
      <c r="Q741" s="58">
        <v>553320</v>
      </c>
      <c r="R741" s="58">
        <v>378780</v>
      </c>
      <c r="S741" s="58">
        <v>7164987</v>
      </c>
    </row>
    <row r="742" spans="1:19" x14ac:dyDescent="0.25">
      <c r="A742" s="51" t="s">
        <v>1983</v>
      </c>
      <c r="B742" t="s">
        <v>1492</v>
      </c>
      <c r="C742" t="s">
        <v>764</v>
      </c>
      <c r="D742" t="s">
        <v>672</v>
      </c>
      <c r="E742">
        <v>2010</v>
      </c>
      <c r="F742" t="s">
        <v>691</v>
      </c>
      <c r="G742" s="58">
        <v>241594</v>
      </c>
      <c r="H742" s="58">
        <v>197659</v>
      </c>
      <c r="I742" s="58">
        <v>360921</v>
      </c>
      <c r="J742" s="58">
        <v>225000</v>
      </c>
      <c r="K742" s="58">
        <v>240180</v>
      </c>
      <c r="L742" s="58">
        <v>252860</v>
      </c>
      <c r="M742" s="58">
        <v>211060</v>
      </c>
      <c r="N742" s="58">
        <v>200340</v>
      </c>
      <c r="O742" s="58">
        <v>181320</v>
      </c>
      <c r="P742" s="58">
        <v>205530</v>
      </c>
      <c r="Q742" s="58">
        <v>176400</v>
      </c>
      <c r="R742" s="58">
        <v>165420</v>
      </c>
      <c r="S742" s="58">
        <v>2658284</v>
      </c>
    </row>
    <row r="743" spans="1:19" x14ac:dyDescent="0.25">
      <c r="A743" s="51" t="s">
        <v>1983</v>
      </c>
      <c r="B743" t="s">
        <v>1493</v>
      </c>
      <c r="C743" t="s">
        <v>764</v>
      </c>
      <c r="D743" t="s">
        <v>672</v>
      </c>
      <c r="E743">
        <v>2010</v>
      </c>
      <c r="F743" t="s">
        <v>691</v>
      </c>
      <c r="G743" s="58">
        <v>81499</v>
      </c>
      <c r="H743" s="58">
        <v>101362</v>
      </c>
      <c r="I743" s="58">
        <v>297392</v>
      </c>
      <c r="J743" s="58">
        <v>238900</v>
      </c>
      <c r="K743" s="58">
        <v>234220</v>
      </c>
      <c r="L743" s="58">
        <v>238590</v>
      </c>
      <c r="M743" s="58">
        <v>214290</v>
      </c>
      <c r="N743" s="58">
        <v>166860</v>
      </c>
      <c r="O743" s="58">
        <v>163100</v>
      </c>
      <c r="P743" s="58">
        <v>279880</v>
      </c>
      <c r="Q743" s="58">
        <v>241660</v>
      </c>
      <c r="R743" s="58">
        <v>95590</v>
      </c>
      <c r="S743" s="58">
        <v>2353343</v>
      </c>
    </row>
    <row r="744" spans="1:19" x14ac:dyDescent="0.25">
      <c r="A744" s="51" t="s">
        <v>1983</v>
      </c>
      <c r="B744" t="s">
        <v>1504</v>
      </c>
      <c r="C744" t="s">
        <v>764</v>
      </c>
      <c r="D744" t="s">
        <v>672</v>
      </c>
      <c r="E744">
        <v>2010</v>
      </c>
      <c r="F744" t="s">
        <v>691</v>
      </c>
      <c r="G744" s="58">
        <v>80719</v>
      </c>
      <c r="H744" s="58">
        <v>73217</v>
      </c>
      <c r="I744" s="58">
        <v>146363</v>
      </c>
      <c r="J744" s="58">
        <v>130620</v>
      </c>
      <c r="K744" s="58">
        <v>267920</v>
      </c>
      <c r="L744" s="58">
        <v>372320</v>
      </c>
      <c r="M744" s="58">
        <v>410080</v>
      </c>
      <c r="N744" s="58">
        <v>297650</v>
      </c>
      <c r="O744" s="58">
        <v>206770</v>
      </c>
      <c r="P744" s="58">
        <v>175460</v>
      </c>
      <c r="Q744" s="58">
        <v>157560</v>
      </c>
      <c r="R744" s="58">
        <v>58400</v>
      </c>
      <c r="S744" s="58">
        <v>2377079</v>
      </c>
    </row>
    <row r="745" spans="1:19" x14ac:dyDescent="0.25">
      <c r="A745" s="51" t="s">
        <v>1983</v>
      </c>
      <c r="B745" t="s">
        <v>1508</v>
      </c>
      <c r="C745" t="s">
        <v>764</v>
      </c>
      <c r="D745" t="s">
        <v>672</v>
      </c>
      <c r="E745">
        <v>2010</v>
      </c>
      <c r="F745" t="s">
        <v>691</v>
      </c>
      <c r="G745" s="58">
        <v>89527</v>
      </c>
      <c r="H745" s="58">
        <v>61562</v>
      </c>
      <c r="I745" s="58">
        <v>81993</v>
      </c>
      <c r="J745" s="58">
        <v>83860</v>
      </c>
      <c r="K745" s="58">
        <v>106860</v>
      </c>
      <c r="L745" s="58">
        <v>159680</v>
      </c>
      <c r="M745" s="58">
        <v>116500</v>
      </c>
      <c r="N745" s="58">
        <v>103170</v>
      </c>
      <c r="O745" s="58">
        <v>105370</v>
      </c>
      <c r="P745" s="58">
        <v>74920</v>
      </c>
      <c r="Q745" s="58">
        <v>95800</v>
      </c>
      <c r="R745" s="58">
        <v>68310</v>
      </c>
      <c r="S745" s="58">
        <v>1147552</v>
      </c>
    </row>
    <row r="746" spans="1:19" x14ac:dyDescent="0.25">
      <c r="A746" s="51" t="s">
        <v>1983</v>
      </c>
      <c r="B746" t="s">
        <v>1494</v>
      </c>
      <c r="C746" t="s">
        <v>764</v>
      </c>
      <c r="D746" t="s">
        <v>672</v>
      </c>
      <c r="E746">
        <v>2010</v>
      </c>
      <c r="F746" t="s">
        <v>691</v>
      </c>
      <c r="G746" s="58">
        <v>14232</v>
      </c>
      <c r="H746" s="58">
        <v>16008</v>
      </c>
      <c r="I746" s="58">
        <v>0</v>
      </c>
      <c r="J746" s="58">
        <v>0</v>
      </c>
      <c r="K746" s="58">
        <v>56000</v>
      </c>
      <c r="L746" s="58">
        <v>80750</v>
      </c>
      <c r="M746" s="58">
        <v>25520</v>
      </c>
      <c r="N746" s="58">
        <v>36600</v>
      </c>
      <c r="O746" s="58">
        <v>0</v>
      </c>
      <c r="P746" s="58">
        <v>0</v>
      </c>
      <c r="Q746" s="58">
        <v>0</v>
      </c>
      <c r="R746" s="58">
        <v>20170</v>
      </c>
      <c r="S746" s="58">
        <v>249280</v>
      </c>
    </row>
    <row r="747" spans="1:19" x14ac:dyDescent="0.25">
      <c r="A747" s="51" t="s">
        <v>1983</v>
      </c>
      <c r="B747" t="s">
        <v>1495</v>
      </c>
      <c r="C747" t="s">
        <v>764</v>
      </c>
      <c r="D747" t="s">
        <v>672</v>
      </c>
      <c r="E747">
        <v>2010</v>
      </c>
      <c r="F747" t="s">
        <v>691</v>
      </c>
      <c r="G747" s="58">
        <v>85982</v>
      </c>
      <c r="H747" s="58">
        <v>77972</v>
      </c>
      <c r="I747" s="58">
        <v>59334</v>
      </c>
      <c r="J747" s="58">
        <v>56040</v>
      </c>
      <c r="K747" s="58">
        <v>121480</v>
      </c>
      <c r="L747" s="58">
        <v>165370</v>
      </c>
      <c r="M747" s="58">
        <v>213940</v>
      </c>
      <c r="N747" s="58">
        <v>80560</v>
      </c>
      <c r="O747" s="58">
        <v>66620</v>
      </c>
      <c r="P747" s="58">
        <v>59520</v>
      </c>
      <c r="Q747" s="58">
        <v>144960</v>
      </c>
      <c r="R747" s="58">
        <v>177310</v>
      </c>
      <c r="S747" s="58">
        <v>1309088</v>
      </c>
    </row>
    <row r="748" spans="1:19" x14ac:dyDescent="0.25">
      <c r="A748" s="51" t="s">
        <v>1983</v>
      </c>
      <c r="B748" t="s">
        <v>1491</v>
      </c>
      <c r="C748" t="s">
        <v>764</v>
      </c>
      <c r="D748" t="s">
        <v>672</v>
      </c>
      <c r="E748">
        <v>2010</v>
      </c>
      <c r="F748" t="s">
        <v>691</v>
      </c>
      <c r="G748" s="58">
        <v>0</v>
      </c>
      <c r="H748" s="58">
        <v>0</v>
      </c>
      <c r="I748" s="58">
        <v>0</v>
      </c>
      <c r="J748" s="58">
        <v>0</v>
      </c>
      <c r="K748" s="58">
        <v>0</v>
      </c>
      <c r="L748" s="58">
        <v>0</v>
      </c>
      <c r="M748" s="58">
        <v>0</v>
      </c>
      <c r="N748" s="58">
        <v>0</v>
      </c>
      <c r="O748" s="58">
        <v>0</v>
      </c>
      <c r="P748" s="58">
        <v>0</v>
      </c>
      <c r="Q748" s="58">
        <v>0</v>
      </c>
      <c r="R748" s="58">
        <v>0</v>
      </c>
      <c r="S748" s="58">
        <v>0</v>
      </c>
    </row>
    <row r="749" spans="1:19" x14ac:dyDescent="0.25">
      <c r="A749" s="51" t="s">
        <v>1983</v>
      </c>
      <c r="B749" t="s">
        <v>1486</v>
      </c>
      <c r="C749" t="s">
        <v>764</v>
      </c>
      <c r="D749" t="s">
        <v>672</v>
      </c>
      <c r="E749">
        <v>2010</v>
      </c>
      <c r="F749" t="s">
        <v>691</v>
      </c>
      <c r="G749" s="58">
        <v>72970</v>
      </c>
      <c r="H749" s="58">
        <v>68637</v>
      </c>
      <c r="I749" s="58">
        <v>42960</v>
      </c>
      <c r="J749" s="58">
        <v>42900</v>
      </c>
      <c r="K749" s="58">
        <v>100650</v>
      </c>
      <c r="L749" s="58">
        <v>216310</v>
      </c>
      <c r="M749" s="58">
        <v>163110</v>
      </c>
      <c r="N749" s="58">
        <v>110240</v>
      </c>
      <c r="O749" s="58">
        <v>118710</v>
      </c>
      <c r="P749" s="58">
        <v>271250</v>
      </c>
      <c r="Q749" s="58">
        <v>37350</v>
      </c>
      <c r="R749" s="58">
        <v>85680</v>
      </c>
      <c r="S749" s="58">
        <v>1330767</v>
      </c>
    </row>
    <row r="750" spans="1:19" x14ac:dyDescent="0.25">
      <c r="A750" s="51" t="s">
        <v>1983</v>
      </c>
      <c r="B750" t="s">
        <v>1496</v>
      </c>
      <c r="C750" t="s">
        <v>764</v>
      </c>
      <c r="D750" t="s">
        <v>672</v>
      </c>
      <c r="E750">
        <v>2010</v>
      </c>
      <c r="F750" t="s">
        <v>691</v>
      </c>
      <c r="G750" s="58">
        <v>35503</v>
      </c>
      <c r="H750" s="58">
        <v>24620</v>
      </c>
      <c r="I750" s="58">
        <v>93229</v>
      </c>
      <c r="J750" s="58">
        <v>49270</v>
      </c>
      <c r="K750" s="58">
        <v>76590</v>
      </c>
      <c r="L750" s="58">
        <v>87470</v>
      </c>
      <c r="M750" s="58">
        <v>78940</v>
      </c>
      <c r="N750" s="58">
        <v>262230</v>
      </c>
      <c r="O750" s="58">
        <v>271300</v>
      </c>
      <c r="P750" s="58">
        <v>147710</v>
      </c>
      <c r="Q750" s="58">
        <v>303720</v>
      </c>
      <c r="R750" s="58">
        <v>255760</v>
      </c>
      <c r="S750" s="58">
        <v>1686342</v>
      </c>
    </row>
    <row r="751" spans="1:19" x14ac:dyDescent="0.25">
      <c r="A751" s="51" t="s">
        <v>1983</v>
      </c>
      <c r="B751" t="s">
        <v>1488</v>
      </c>
      <c r="C751" t="s">
        <v>764</v>
      </c>
      <c r="D751" t="s">
        <v>672</v>
      </c>
      <c r="E751">
        <v>2010</v>
      </c>
      <c r="F751" t="s">
        <v>691</v>
      </c>
      <c r="G751" s="58">
        <v>191638</v>
      </c>
      <c r="H751" s="58">
        <v>66116</v>
      </c>
      <c r="I751" s="58">
        <v>235318</v>
      </c>
      <c r="J751" s="58">
        <v>316320</v>
      </c>
      <c r="K751" s="58">
        <v>354620</v>
      </c>
      <c r="L751" s="58">
        <v>382820</v>
      </c>
      <c r="M751" s="58">
        <v>184620</v>
      </c>
      <c r="N751" s="58">
        <v>332490</v>
      </c>
      <c r="O751" s="58">
        <v>105930</v>
      </c>
      <c r="P751" s="58">
        <v>306660</v>
      </c>
      <c r="Q751" s="58">
        <v>90400</v>
      </c>
      <c r="R751" s="58">
        <v>215660</v>
      </c>
      <c r="S751" s="58">
        <v>2782592</v>
      </c>
    </row>
    <row r="752" spans="1:19" x14ac:dyDescent="0.25">
      <c r="A752" s="51" t="s">
        <v>1983</v>
      </c>
      <c r="B752" t="s">
        <v>1506</v>
      </c>
      <c r="C752" t="s">
        <v>764</v>
      </c>
      <c r="D752" t="s">
        <v>672</v>
      </c>
      <c r="E752">
        <v>2010</v>
      </c>
      <c r="F752" t="s">
        <v>691</v>
      </c>
      <c r="G752" s="58">
        <v>91581</v>
      </c>
      <c r="H752" s="58">
        <v>209776</v>
      </c>
      <c r="I752" s="58">
        <v>370281</v>
      </c>
      <c r="J752" s="58">
        <v>391520</v>
      </c>
      <c r="K752" s="58">
        <v>454770</v>
      </c>
      <c r="L752" s="58">
        <v>408710</v>
      </c>
      <c r="M752" s="58">
        <v>363840</v>
      </c>
      <c r="N752" s="58">
        <v>486740</v>
      </c>
      <c r="O752" s="58">
        <v>437240</v>
      </c>
      <c r="P752" s="58">
        <v>371690</v>
      </c>
      <c r="Q752" s="58">
        <v>426400</v>
      </c>
      <c r="R752" s="58">
        <v>196690</v>
      </c>
      <c r="S752" s="58">
        <v>4209238</v>
      </c>
    </row>
    <row r="753" spans="1:19" x14ac:dyDescent="0.25">
      <c r="A753" s="51" t="s">
        <v>382</v>
      </c>
      <c r="B753" t="s">
        <v>1509</v>
      </c>
      <c r="C753" t="s">
        <v>764</v>
      </c>
      <c r="D753" t="s">
        <v>672</v>
      </c>
      <c r="E753">
        <v>2010</v>
      </c>
      <c r="F753" t="s">
        <v>691</v>
      </c>
      <c r="G753" s="58">
        <v>225227</v>
      </c>
      <c r="H753" s="58">
        <v>485431</v>
      </c>
      <c r="I753" s="58">
        <v>321978</v>
      </c>
      <c r="J753" s="58">
        <v>307640</v>
      </c>
      <c r="K753" s="58">
        <v>340657</v>
      </c>
      <c r="L753" s="58">
        <v>91001</v>
      </c>
      <c r="M753" s="58">
        <v>382173</v>
      </c>
      <c r="N753" s="58">
        <v>295841</v>
      </c>
      <c r="O753" s="58">
        <v>222101</v>
      </c>
      <c r="P753" s="58">
        <v>325050</v>
      </c>
      <c r="Q753" s="58">
        <v>391156</v>
      </c>
      <c r="R753" s="58">
        <v>257447</v>
      </c>
      <c r="S753" s="58">
        <v>3645702</v>
      </c>
    </row>
    <row r="754" spans="1:19" x14ac:dyDescent="0.25">
      <c r="A754" s="51" t="s">
        <v>384</v>
      </c>
      <c r="B754" t="s">
        <v>1510</v>
      </c>
      <c r="C754" t="s">
        <v>764</v>
      </c>
      <c r="D754" t="s">
        <v>672</v>
      </c>
      <c r="E754">
        <v>2010</v>
      </c>
      <c r="F754" t="s">
        <v>691</v>
      </c>
      <c r="G754" s="58">
        <v>38873</v>
      </c>
      <c r="H754" s="58">
        <v>556916</v>
      </c>
      <c r="I754" s="58">
        <v>319732</v>
      </c>
      <c r="J754" s="58">
        <v>191294</v>
      </c>
      <c r="K754" s="58">
        <v>378336</v>
      </c>
      <c r="L754" s="58">
        <v>733205</v>
      </c>
      <c r="M754" s="58">
        <v>36800</v>
      </c>
      <c r="N754" s="58">
        <v>350618</v>
      </c>
      <c r="O754" s="58">
        <v>0</v>
      </c>
      <c r="P754" s="58">
        <v>674217</v>
      </c>
      <c r="Q754" s="58">
        <v>25493</v>
      </c>
      <c r="R754" s="58">
        <v>56904</v>
      </c>
      <c r="S754" s="58">
        <v>3362388</v>
      </c>
    </row>
    <row r="755" spans="1:19" x14ac:dyDescent="0.25">
      <c r="A755" s="51" t="s">
        <v>293</v>
      </c>
      <c r="B755" t="s">
        <v>1364</v>
      </c>
      <c r="C755" t="s">
        <v>859</v>
      </c>
      <c r="D755" t="s">
        <v>677</v>
      </c>
      <c r="E755">
        <v>2010</v>
      </c>
      <c r="F755" t="s">
        <v>691</v>
      </c>
      <c r="G755" s="58">
        <v>7934645</v>
      </c>
      <c r="H755" s="58">
        <v>6599494</v>
      </c>
      <c r="I755" s="58">
        <v>8336621</v>
      </c>
      <c r="J755" s="58">
        <v>6880175</v>
      </c>
      <c r="K755" s="58">
        <v>6630155</v>
      </c>
      <c r="L755" s="58">
        <v>5970148</v>
      </c>
      <c r="M755" s="58">
        <v>6075449</v>
      </c>
      <c r="N755" s="58">
        <v>3002477</v>
      </c>
      <c r="O755" s="58">
        <v>7455450</v>
      </c>
      <c r="P755" s="58">
        <v>6620119</v>
      </c>
      <c r="Q755" s="58">
        <v>6850423</v>
      </c>
      <c r="R755" s="58">
        <v>7146596</v>
      </c>
      <c r="S755" s="58">
        <v>79501752</v>
      </c>
    </row>
    <row r="756" spans="1:19" x14ac:dyDescent="0.25">
      <c r="A756" s="51" t="s">
        <v>294</v>
      </c>
      <c r="B756" t="s">
        <v>1367</v>
      </c>
      <c r="C756" t="s">
        <v>690</v>
      </c>
      <c r="D756" t="s">
        <v>677</v>
      </c>
      <c r="E756">
        <v>2010</v>
      </c>
      <c r="F756" t="s">
        <v>691</v>
      </c>
      <c r="G756" s="58">
        <v>0</v>
      </c>
      <c r="H756" s="58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297</v>
      </c>
      <c r="N756" s="58">
        <v>0</v>
      </c>
      <c r="O756" s="58">
        <v>0</v>
      </c>
      <c r="P756" s="58">
        <v>903</v>
      </c>
      <c r="Q756" s="58">
        <v>1405</v>
      </c>
      <c r="R756" s="58">
        <v>900</v>
      </c>
      <c r="S756" s="58">
        <v>3505</v>
      </c>
    </row>
    <row r="757" spans="1:19" x14ac:dyDescent="0.25">
      <c r="A757" s="51" t="s">
        <v>294</v>
      </c>
      <c r="B757" t="s">
        <v>1365</v>
      </c>
      <c r="C757" t="s">
        <v>690</v>
      </c>
      <c r="D757" t="s">
        <v>677</v>
      </c>
      <c r="E757">
        <v>2010</v>
      </c>
      <c r="F757" t="s">
        <v>691</v>
      </c>
      <c r="G757" s="58">
        <v>0</v>
      </c>
      <c r="H757" s="58">
        <v>0</v>
      </c>
      <c r="I757" s="58">
        <v>0</v>
      </c>
      <c r="J757" s="58">
        <v>0</v>
      </c>
      <c r="K757" s="58">
        <v>0</v>
      </c>
      <c r="L757" s="58">
        <v>0</v>
      </c>
      <c r="M757" s="58">
        <v>0</v>
      </c>
      <c r="N757" s="58">
        <v>0</v>
      </c>
      <c r="O757" s="58">
        <v>0</v>
      </c>
      <c r="P757" s="58">
        <v>0</v>
      </c>
      <c r="Q757" s="58">
        <v>0</v>
      </c>
      <c r="R757" s="58">
        <v>0</v>
      </c>
      <c r="S757" s="58">
        <v>0</v>
      </c>
    </row>
    <row r="758" spans="1:19" x14ac:dyDescent="0.25">
      <c r="A758" s="51" t="s">
        <v>294</v>
      </c>
      <c r="B758" t="s">
        <v>1366</v>
      </c>
      <c r="C758" t="s">
        <v>690</v>
      </c>
      <c r="D758" t="s">
        <v>677</v>
      </c>
      <c r="E758">
        <v>2010</v>
      </c>
      <c r="F758" t="s">
        <v>691</v>
      </c>
      <c r="G758" s="58">
        <v>0</v>
      </c>
      <c r="H758" s="58">
        <v>0</v>
      </c>
      <c r="I758" s="58">
        <v>0</v>
      </c>
      <c r="J758" s="58">
        <v>0</v>
      </c>
      <c r="K758" s="58">
        <v>0</v>
      </c>
      <c r="L758" s="58">
        <v>0</v>
      </c>
      <c r="M758" s="58">
        <v>0</v>
      </c>
      <c r="N758" s="58">
        <v>0</v>
      </c>
      <c r="O758" s="58">
        <v>0</v>
      </c>
      <c r="P758" s="58">
        <v>0</v>
      </c>
      <c r="Q758" s="58">
        <v>0</v>
      </c>
      <c r="R758" s="58">
        <v>0</v>
      </c>
      <c r="S758" s="58">
        <v>0</v>
      </c>
    </row>
    <row r="759" spans="1:19" x14ac:dyDescent="0.25">
      <c r="A759" s="51" t="s">
        <v>295</v>
      </c>
      <c r="B759" t="s">
        <v>1368</v>
      </c>
      <c r="C759" t="s">
        <v>690</v>
      </c>
      <c r="D759" t="s">
        <v>677</v>
      </c>
      <c r="E759">
        <v>2010</v>
      </c>
      <c r="F759" t="s">
        <v>691</v>
      </c>
      <c r="G759" s="58">
        <v>56595977</v>
      </c>
      <c r="H759" s="58">
        <v>29888814</v>
      </c>
      <c r="I759" s="58">
        <v>49031946</v>
      </c>
      <c r="J759" s="58">
        <v>56123668</v>
      </c>
      <c r="K759" s="58">
        <v>46044995</v>
      </c>
      <c r="L759" s="58">
        <v>1235383</v>
      </c>
      <c r="M759" s="58">
        <v>52901547</v>
      </c>
      <c r="N759" s="58">
        <v>34329228</v>
      </c>
      <c r="O759" s="58">
        <v>49702873</v>
      </c>
      <c r="P759" s="58">
        <v>50561074</v>
      </c>
      <c r="Q759" s="58">
        <v>50722162</v>
      </c>
      <c r="R759" s="58">
        <v>48760861</v>
      </c>
      <c r="S759" s="58">
        <v>525898528</v>
      </c>
    </row>
    <row r="760" spans="1:19" x14ac:dyDescent="0.25">
      <c r="A760" s="51" t="s">
        <v>295</v>
      </c>
      <c r="B760" t="s">
        <v>2232</v>
      </c>
      <c r="C760" t="s">
        <v>690</v>
      </c>
      <c r="D760" t="s">
        <v>677</v>
      </c>
      <c r="E760">
        <v>2010</v>
      </c>
      <c r="F760" t="s">
        <v>691</v>
      </c>
      <c r="G760" s="58"/>
      <c r="H760" s="58">
        <v>1255121</v>
      </c>
      <c r="I760" s="58">
        <v>4422414</v>
      </c>
      <c r="J760" s="58">
        <v>4355845</v>
      </c>
      <c r="K760" s="58">
        <v>2313486</v>
      </c>
      <c r="L760" s="58">
        <v>0</v>
      </c>
      <c r="M760" s="58">
        <v>5359597</v>
      </c>
      <c r="N760" s="58">
        <v>2173309</v>
      </c>
      <c r="O760" s="58">
        <v>4900941</v>
      </c>
      <c r="P760" s="58">
        <v>2026318</v>
      </c>
      <c r="Q760" s="58">
        <v>1362072</v>
      </c>
      <c r="R760" s="58">
        <v>1805346</v>
      </c>
      <c r="S760" s="58">
        <v>29974449</v>
      </c>
    </row>
    <row r="761" spans="1:19" x14ac:dyDescent="0.25">
      <c r="A761" s="51" t="s">
        <v>297</v>
      </c>
      <c r="B761" t="s">
        <v>1373</v>
      </c>
      <c r="C761" t="s">
        <v>859</v>
      </c>
      <c r="D761" t="s">
        <v>677</v>
      </c>
      <c r="E761">
        <v>2010</v>
      </c>
      <c r="F761" t="s">
        <v>691</v>
      </c>
      <c r="G761" s="58">
        <v>2881846</v>
      </c>
      <c r="H761" s="58">
        <v>2696247</v>
      </c>
      <c r="I761" s="58">
        <v>2962699</v>
      </c>
      <c r="J761" s="58">
        <v>2779393</v>
      </c>
      <c r="K761" s="58">
        <v>2850309</v>
      </c>
      <c r="L761" s="58">
        <v>2518798</v>
      </c>
      <c r="M761" s="58">
        <v>2794629</v>
      </c>
      <c r="N761" s="58">
        <v>1171595</v>
      </c>
      <c r="O761" s="58">
        <v>2280082</v>
      </c>
      <c r="P761" s="58">
        <v>2537138</v>
      </c>
      <c r="Q761" s="58">
        <v>2843500</v>
      </c>
      <c r="R761" s="58">
        <v>2789935</v>
      </c>
      <c r="S761" s="58">
        <v>31106171</v>
      </c>
    </row>
    <row r="762" spans="1:19" x14ac:dyDescent="0.25">
      <c r="A762" s="51" t="s">
        <v>297</v>
      </c>
      <c r="B762" t="s">
        <v>1372</v>
      </c>
      <c r="C762" t="s">
        <v>859</v>
      </c>
      <c r="D762" t="s">
        <v>677</v>
      </c>
      <c r="E762">
        <v>2010</v>
      </c>
      <c r="F762" t="s">
        <v>691</v>
      </c>
      <c r="G762" s="58">
        <v>205244</v>
      </c>
      <c r="H762" s="58">
        <v>56562</v>
      </c>
      <c r="I762" s="58">
        <v>36855</v>
      </c>
      <c r="J762" s="58">
        <v>0</v>
      </c>
      <c r="K762" s="58">
        <v>80722</v>
      </c>
      <c r="L762" s="58">
        <v>50444</v>
      </c>
      <c r="M762" s="58">
        <v>0</v>
      </c>
      <c r="N762" s="58">
        <v>0</v>
      </c>
      <c r="O762" s="58">
        <v>6970</v>
      </c>
      <c r="P762" s="58">
        <v>0</v>
      </c>
      <c r="Q762" s="58">
        <v>0</v>
      </c>
      <c r="R762" s="58">
        <v>0</v>
      </c>
      <c r="S762" s="58">
        <v>436797</v>
      </c>
    </row>
    <row r="763" spans="1:19" x14ac:dyDescent="0.25">
      <c r="A763" s="51" t="s">
        <v>297</v>
      </c>
      <c r="B763" t="s">
        <v>1369</v>
      </c>
      <c r="C763" t="s">
        <v>859</v>
      </c>
      <c r="D763" t="s">
        <v>677</v>
      </c>
      <c r="E763">
        <v>2010</v>
      </c>
      <c r="F763" t="s">
        <v>691</v>
      </c>
      <c r="G763" s="58">
        <v>2311974</v>
      </c>
      <c r="H763" s="58">
        <v>2179368</v>
      </c>
      <c r="I763" s="58">
        <v>2392494</v>
      </c>
      <c r="J763" s="58">
        <v>2210152</v>
      </c>
      <c r="K763" s="58">
        <v>2265446</v>
      </c>
      <c r="L763" s="58">
        <v>1985252</v>
      </c>
      <c r="M763" s="58">
        <v>2183027</v>
      </c>
      <c r="N763" s="58">
        <v>896552</v>
      </c>
      <c r="O763" s="58">
        <v>1795301</v>
      </c>
      <c r="P763" s="58">
        <v>1973637</v>
      </c>
      <c r="Q763" s="58">
        <v>2199461</v>
      </c>
      <c r="R763" s="58">
        <v>2122844</v>
      </c>
      <c r="S763" s="58">
        <v>24515508</v>
      </c>
    </row>
    <row r="764" spans="1:19" x14ac:dyDescent="0.25">
      <c r="A764" s="51" t="s">
        <v>297</v>
      </c>
      <c r="B764" t="s">
        <v>1371</v>
      </c>
      <c r="C764" t="s">
        <v>859</v>
      </c>
      <c r="D764" t="s">
        <v>677</v>
      </c>
      <c r="E764">
        <v>2010</v>
      </c>
      <c r="F764" t="s">
        <v>691</v>
      </c>
      <c r="G764" s="58">
        <v>1851405</v>
      </c>
      <c r="H764" s="58">
        <v>1638373</v>
      </c>
      <c r="I764" s="58">
        <v>1857996</v>
      </c>
      <c r="J764" s="58">
        <v>1859198</v>
      </c>
      <c r="K764" s="58">
        <v>1845076</v>
      </c>
      <c r="L764" s="58">
        <v>1810710</v>
      </c>
      <c r="M764" s="58">
        <v>1570968</v>
      </c>
      <c r="N764" s="58">
        <v>783940</v>
      </c>
      <c r="O764" s="58">
        <v>1267891</v>
      </c>
      <c r="P764" s="58">
        <v>2226319</v>
      </c>
      <c r="Q764" s="58">
        <v>2487837</v>
      </c>
      <c r="R764" s="58">
        <v>2352959</v>
      </c>
      <c r="S764" s="58">
        <v>21552672</v>
      </c>
    </row>
    <row r="765" spans="1:19" x14ac:dyDescent="0.25">
      <c r="A765" s="51" t="s">
        <v>297</v>
      </c>
      <c r="B765" t="s">
        <v>1370</v>
      </c>
      <c r="C765" t="s">
        <v>859</v>
      </c>
      <c r="D765" t="s">
        <v>677</v>
      </c>
      <c r="E765">
        <v>2010</v>
      </c>
      <c r="F765" t="s">
        <v>691</v>
      </c>
      <c r="G765" s="58">
        <v>2818416</v>
      </c>
      <c r="H765" s="58">
        <v>2615228</v>
      </c>
      <c r="I765" s="58">
        <v>2866727</v>
      </c>
      <c r="J765" s="58">
        <v>2631629</v>
      </c>
      <c r="K765" s="58">
        <v>2679476</v>
      </c>
      <c r="L765" s="58">
        <v>2465877</v>
      </c>
      <c r="M765" s="58">
        <v>2582308</v>
      </c>
      <c r="N765" s="58">
        <v>1113779</v>
      </c>
      <c r="O765" s="58">
        <v>2296611</v>
      </c>
      <c r="P765" s="58">
        <v>2521955</v>
      </c>
      <c r="Q765" s="58">
        <v>2731094</v>
      </c>
      <c r="R765" s="58">
        <v>2647915</v>
      </c>
      <c r="S765" s="58">
        <v>29971015</v>
      </c>
    </row>
    <row r="766" spans="1:19" x14ac:dyDescent="0.25">
      <c r="A766" s="51" t="s">
        <v>298</v>
      </c>
      <c r="B766" t="s">
        <v>1374</v>
      </c>
      <c r="C766" t="s">
        <v>859</v>
      </c>
      <c r="D766" t="s">
        <v>677</v>
      </c>
      <c r="E766">
        <v>2010</v>
      </c>
      <c r="F766" t="s">
        <v>691</v>
      </c>
      <c r="G766" s="58">
        <v>2993093</v>
      </c>
      <c r="H766" s="58">
        <v>3046065</v>
      </c>
      <c r="I766" s="58">
        <v>3927252</v>
      </c>
      <c r="J766" s="58">
        <v>3034601</v>
      </c>
      <c r="K766" s="58">
        <v>3557501</v>
      </c>
      <c r="L766" s="58">
        <v>3065565</v>
      </c>
      <c r="M766" s="58">
        <v>3040198</v>
      </c>
      <c r="N766" s="58">
        <v>1207037</v>
      </c>
      <c r="O766" s="58">
        <v>3017634</v>
      </c>
      <c r="P766" s="58">
        <v>3232115</v>
      </c>
      <c r="Q766" s="58">
        <v>2971897</v>
      </c>
      <c r="R766" s="58">
        <v>3325408</v>
      </c>
      <c r="S766" s="58">
        <v>36418366</v>
      </c>
    </row>
    <row r="767" spans="1:19" x14ac:dyDescent="0.25">
      <c r="A767" s="51" t="s">
        <v>300</v>
      </c>
      <c r="B767" t="s">
        <v>1375</v>
      </c>
      <c r="C767" t="s">
        <v>859</v>
      </c>
      <c r="D767" t="s">
        <v>677</v>
      </c>
      <c r="E767">
        <v>2010</v>
      </c>
      <c r="F767" t="s">
        <v>691</v>
      </c>
      <c r="G767" s="58">
        <v>2270106</v>
      </c>
      <c r="H767" s="58">
        <v>3194850</v>
      </c>
      <c r="I767" s="58">
        <v>4008594</v>
      </c>
      <c r="J767" s="58">
        <v>1888074</v>
      </c>
      <c r="K767" s="58">
        <v>4198292</v>
      </c>
      <c r="L767" s="58">
        <v>3624720</v>
      </c>
      <c r="M767" s="58">
        <v>3226563</v>
      </c>
      <c r="N767" s="58">
        <v>1301353</v>
      </c>
      <c r="O767" s="58">
        <v>5266680</v>
      </c>
      <c r="P767" s="58">
        <v>4925825</v>
      </c>
      <c r="Q767" s="58">
        <v>3984580</v>
      </c>
      <c r="R767" s="58">
        <v>3242594</v>
      </c>
      <c r="S767" s="58">
        <v>41132231</v>
      </c>
    </row>
    <row r="768" spans="1:19" x14ac:dyDescent="0.25">
      <c r="A768" s="51" t="s">
        <v>301</v>
      </c>
      <c r="B768" t="s">
        <v>1376</v>
      </c>
      <c r="C768" t="s">
        <v>859</v>
      </c>
      <c r="D768" t="s">
        <v>677</v>
      </c>
      <c r="E768">
        <v>2010</v>
      </c>
      <c r="F768" t="s">
        <v>691</v>
      </c>
      <c r="G768" s="58">
        <v>20839683</v>
      </c>
      <c r="H768" s="58">
        <v>19234886</v>
      </c>
      <c r="I768" s="58">
        <v>21003741</v>
      </c>
      <c r="J768" s="58">
        <v>20367266</v>
      </c>
      <c r="K768" s="58">
        <v>20372662</v>
      </c>
      <c r="L768" s="58">
        <v>16024951</v>
      </c>
      <c r="M768" s="58">
        <v>18005580</v>
      </c>
      <c r="N768" s="58">
        <v>8392695</v>
      </c>
      <c r="O768" s="58">
        <v>18946105</v>
      </c>
      <c r="P768" s="58">
        <v>19717406</v>
      </c>
      <c r="Q768" s="58">
        <v>18153257</v>
      </c>
      <c r="R768" s="58">
        <v>18778985</v>
      </c>
      <c r="S768" s="58">
        <v>219837217</v>
      </c>
    </row>
    <row r="769" spans="1:19" x14ac:dyDescent="0.25">
      <c r="A769" s="51" t="s">
        <v>302</v>
      </c>
      <c r="B769" t="s">
        <v>1377</v>
      </c>
      <c r="C769" t="s">
        <v>859</v>
      </c>
      <c r="D769" t="s">
        <v>677</v>
      </c>
      <c r="E769">
        <v>2010</v>
      </c>
      <c r="F769" t="s">
        <v>691</v>
      </c>
      <c r="G769" s="58">
        <v>5441371</v>
      </c>
      <c r="H769" s="58">
        <v>4058886</v>
      </c>
      <c r="I769" s="58">
        <v>4909492</v>
      </c>
      <c r="J769" s="58">
        <v>5112473</v>
      </c>
      <c r="K769" s="58">
        <v>4272783</v>
      </c>
      <c r="L769" s="58">
        <v>3871747</v>
      </c>
      <c r="M769" s="58">
        <v>4539168</v>
      </c>
      <c r="N769" s="58">
        <v>2056243</v>
      </c>
      <c r="O769" s="58">
        <v>4319634</v>
      </c>
      <c r="P769" s="58">
        <v>4801165</v>
      </c>
      <c r="Q769" s="58">
        <v>4993267</v>
      </c>
      <c r="R769" s="58">
        <v>4839733</v>
      </c>
      <c r="S769" s="58">
        <v>53215962</v>
      </c>
    </row>
    <row r="770" spans="1:19" x14ac:dyDescent="0.25">
      <c r="A770" s="51" t="s">
        <v>305</v>
      </c>
      <c r="B770" t="s">
        <v>1384</v>
      </c>
      <c r="C770" t="s">
        <v>813</v>
      </c>
      <c r="D770" t="s">
        <v>677</v>
      </c>
      <c r="E770">
        <v>2010</v>
      </c>
      <c r="F770" t="s">
        <v>691</v>
      </c>
      <c r="G770" s="58">
        <v>8378421</v>
      </c>
      <c r="H770" s="58">
        <v>7609325</v>
      </c>
      <c r="I770" s="58">
        <v>8029081</v>
      </c>
      <c r="J770" s="58">
        <v>7780323</v>
      </c>
      <c r="K770" s="58">
        <v>7664551</v>
      </c>
      <c r="L770" s="58">
        <v>2494109</v>
      </c>
      <c r="M770" s="58">
        <v>7361117</v>
      </c>
      <c r="N770" s="58">
        <v>7553948</v>
      </c>
      <c r="O770" s="58">
        <v>7288934</v>
      </c>
      <c r="P770" s="58">
        <v>6405064</v>
      </c>
      <c r="Q770" s="58">
        <v>5974183</v>
      </c>
      <c r="R770" s="58">
        <v>6955094</v>
      </c>
      <c r="S770" s="58">
        <v>83494150</v>
      </c>
    </row>
    <row r="771" spans="1:19" x14ac:dyDescent="0.25">
      <c r="A771" s="51" t="s">
        <v>305</v>
      </c>
      <c r="B771" t="s">
        <v>1383</v>
      </c>
      <c r="C771" t="s">
        <v>813</v>
      </c>
      <c r="D771" t="s">
        <v>677</v>
      </c>
      <c r="E771">
        <v>2010</v>
      </c>
      <c r="F771" t="s">
        <v>691</v>
      </c>
      <c r="G771" s="58">
        <v>9235304</v>
      </c>
      <c r="H771" s="58">
        <v>7835058</v>
      </c>
      <c r="I771" s="58">
        <v>7970986</v>
      </c>
      <c r="J771" s="58">
        <v>8341250</v>
      </c>
      <c r="K771" s="58">
        <v>7843945</v>
      </c>
      <c r="L771" s="58">
        <v>2406429</v>
      </c>
      <c r="M771" s="58">
        <v>7360748</v>
      </c>
      <c r="N771" s="58">
        <v>7821613</v>
      </c>
      <c r="O771" s="58">
        <v>7793571</v>
      </c>
      <c r="P771" s="58">
        <v>7290887</v>
      </c>
      <c r="Q771" s="58">
        <v>6120524</v>
      </c>
      <c r="R771" s="58">
        <v>7190660</v>
      </c>
      <c r="S771" s="58">
        <v>87210975</v>
      </c>
    </row>
    <row r="772" spans="1:19" x14ac:dyDescent="0.25">
      <c r="A772" s="51" t="s">
        <v>305</v>
      </c>
      <c r="B772" t="s">
        <v>1382</v>
      </c>
      <c r="C772" t="s">
        <v>813</v>
      </c>
      <c r="D772" t="s">
        <v>677</v>
      </c>
      <c r="E772">
        <v>2010</v>
      </c>
      <c r="F772" t="s">
        <v>691</v>
      </c>
      <c r="G772" s="58">
        <v>7523229</v>
      </c>
      <c r="H772" s="58">
        <v>6391857</v>
      </c>
      <c r="I772" s="58">
        <v>6856479</v>
      </c>
      <c r="J772" s="58">
        <v>6716033</v>
      </c>
      <c r="K772" s="58">
        <v>6424588</v>
      </c>
      <c r="L772" s="58">
        <v>2199147</v>
      </c>
      <c r="M772" s="58">
        <v>4687286</v>
      </c>
      <c r="N772" s="58">
        <v>5940675</v>
      </c>
      <c r="O772" s="58">
        <v>6342931</v>
      </c>
      <c r="P772" s="58">
        <v>5521747</v>
      </c>
      <c r="Q772" s="58">
        <v>5110726</v>
      </c>
      <c r="R772" s="58">
        <v>5992813</v>
      </c>
      <c r="S772" s="58">
        <v>69707511</v>
      </c>
    </row>
    <row r="773" spans="1:19" x14ac:dyDescent="0.25">
      <c r="A773" s="51" t="s">
        <v>303</v>
      </c>
      <c r="B773" t="s">
        <v>1378</v>
      </c>
      <c r="C773" t="s">
        <v>810</v>
      </c>
      <c r="D773" t="s">
        <v>677</v>
      </c>
      <c r="E773">
        <v>2010</v>
      </c>
      <c r="F773" t="s">
        <v>691</v>
      </c>
      <c r="G773" s="58">
        <v>5939079</v>
      </c>
      <c r="H773" s="58">
        <v>5014114</v>
      </c>
      <c r="I773" s="58">
        <v>6499526</v>
      </c>
      <c r="J773" s="58">
        <v>6479332</v>
      </c>
      <c r="K773" s="58">
        <v>6465671</v>
      </c>
      <c r="L773" s="58">
        <v>6097177</v>
      </c>
      <c r="M773" s="58">
        <v>5776051</v>
      </c>
      <c r="N773" s="58">
        <v>5506045</v>
      </c>
      <c r="O773" s="58">
        <v>2789635</v>
      </c>
      <c r="P773" s="58">
        <v>4625864</v>
      </c>
      <c r="Q773" s="58">
        <v>6220744</v>
      </c>
      <c r="R773" s="58">
        <v>6596435</v>
      </c>
      <c r="S773" s="58">
        <v>68009673</v>
      </c>
    </row>
    <row r="774" spans="1:19" x14ac:dyDescent="0.25">
      <c r="A774" s="51" t="s">
        <v>303</v>
      </c>
      <c r="B774" t="s">
        <v>1379</v>
      </c>
      <c r="C774" t="s">
        <v>810</v>
      </c>
      <c r="D774" t="s">
        <v>677</v>
      </c>
      <c r="E774">
        <v>2010</v>
      </c>
      <c r="F774" t="s">
        <v>691</v>
      </c>
      <c r="G774" s="58">
        <v>10619965</v>
      </c>
      <c r="H774" s="58">
        <v>8691265</v>
      </c>
      <c r="I774" s="58">
        <v>8403536</v>
      </c>
      <c r="J774" s="58">
        <v>7016043</v>
      </c>
      <c r="K774" s="58">
        <v>7975366</v>
      </c>
      <c r="L774" s="58">
        <v>7671206</v>
      </c>
      <c r="M774" s="58">
        <v>8093314</v>
      </c>
      <c r="N774" s="58">
        <v>7885092</v>
      </c>
      <c r="O774" s="58">
        <v>7338445</v>
      </c>
      <c r="P774" s="58">
        <v>8634747</v>
      </c>
      <c r="Q774" s="58">
        <v>9922467</v>
      </c>
      <c r="R774" s="58">
        <v>9079000</v>
      </c>
      <c r="S774" s="58">
        <v>101330446</v>
      </c>
    </row>
    <row r="775" spans="1:19" x14ac:dyDescent="0.25">
      <c r="A775" s="51" t="s">
        <v>304</v>
      </c>
      <c r="B775" t="s">
        <v>1380</v>
      </c>
      <c r="C775" t="s">
        <v>810</v>
      </c>
      <c r="D775" t="s">
        <v>677</v>
      </c>
      <c r="E775">
        <v>2010</v>
      </c>
      <c r="F775" t="s">
        <v>691</v>
      </c>
      <c r="G775" s="58">
        <v>20142551</v>
      </c>
      <c r="H775" s="58">
        <v>17535128</v>
      </c>
      <c r="I775" s="58">
        <v>18650035</v>
      </c>
      <c r="J775" s="58">
        <v>18246552</v>
      </c>
      <c r="K775" s="58">
        <v>18133551</v>
      </c>
      <c r="L775" s="58">
        <v>16964420</v>
      </c>
      <c r="M775" s="58">
        <v>14023447</v>
      </c>
      <c r="N775" s="58">
        <v>17231960</v>
      </c>
      <c r="O775" s="58">
        <v>9003323</v>
      </c>
      <c r="P775" s="58">
        <v>17524889</v>
      </c>
      <c r="Q775" s="58">
        <v>14205555</v>
      </c>
      <c r="R775" s="58">
        <v>15190614</v>
      </c>
      <c r="S775" s="58">
        <v>196852025</v>
      </c>
    </row>
    <row r="776" spans="1:19" x14ac:dyDescent="0.25">
      <c r="A776" s="51" t="s">
        <v>304</v>
      </c>
      <c r="B776" t="s">
        <v>1381</v>
      </c>
      <c r="C776" t="s">
        <v>810</v>
      </c>
      <c r="D776" t="s">
        <v>677</v>
      </c>
      <c r="E776">
        <v>2010</v>
      </c>
      <c r="F776" t="s">
        <v>691</v>
      </c>
      <c r="G776" s="58">
        <v>15428764</v>
      </c>
      <c r="H776" s="58">
        <v>13696422</v>
      </c>
      <c r="I776" s="58">
        <v>13507147</v>
      </c>
      <c r="J776" s="58">
        <v>12517932</v>
      </c>
      <c r="K776" s="58">
        <v>11384291</v>
      </c>
      <c r="L776" s="58">
        <v>10386029</v>
      </c>
      <c r="M776" s="58">
        <v>7966602</v>
      </c>
      <c r="N776" s="58">
        <v>8667661</v>
      </c>
      <c r="O776" s="58">
        <v>4779183</v>
      </c>
      <c r="P776" s="58">
        <v>8631011</v>
      </c>
      <c r="Q776" s="58">
        <v>7104937</v>
      </c>
      <c r="R776" s="58">
        <v>7952080</v>
      </c>
      <c r="S776" s="58">
        <v>122022059</v>
      </c>
    </row>
    <row r="777" spans="1:19" x14ac:dyDescent="0.25">
      <c r="A777" s="51" t="s">
        <v>306</v>
      </c>
      <c r="B777" t="s">
        <v>1385</v>
      </c>
      <c r="C777" t="s">
        <v>1386</v>
      </c>
      <c r="D777" t="s">
        <v>677</v>
      </c>
      <c r="E777">
        <v>2010</v>
      </c>
      <c r="F777" t="s">
        <v>691</v>
      </c>
      <c r="G777" s="58">
        <v>2634745</v>
      </c>
      <c r="H777" s="58">
        <v>1172931</v>
      </c>
      <c r="I777" s="58">
        <v>610580</v>
      </c>
      <c r="J777" s="58">
        <v>0</v>
      </c>
      <c r="K777" s="58">
        <v>0</v>
      </c>
      <c r="L777" s="58">
        <v>0</v>
      </c>
      <c r="M777" s="58">
        <v>0</v>
      </c>
      <c r="N777" s="58">
        <v>0</v>
      </c>
      <c r="O777" s="58">
        <v>0</v>
      </c>
      <c r="P777" s="58">
        <v>0</v>
      </c>
      <c r="Q777" s="58">
        <v>0</v>
      </c>
      <c r="R777" s="58">
        <v>0</v>
      </c>
      <c r="S777" s="58">
        <v>4418256</v>
      </c>
    </row>
    <row r="778" spans="1:19" x14ac:dyDescent="0.25">
      <c r="A778" s="51" t="s">
        <v>308</v>
      </c>
      <c r="B778" t="s">
        <v>1387</v>
      </c>
      <c r="C778" t="s">
        <v>859</v>
      </c>
      <c r="D778" t="s">
        <v>677</v>
      </c>
      <c r="E778">
        <v>2010</v>
      </c>
      <c r="F778" t="s">
        <v>691</v>
      </c>
      <c r="G778" s="58">
        <v>0</v>
      </c>
      <c r="H778" s="58">
        <v>0</v>
      </c>
      <c r="I778" s="58">
        <v>0</v>
      </c>
      <c r="J778" s="58">
        <v>0</v>
      </c>
      <c r="K778" s="58">
        <v>0</v>
      </c>
      <c r="L778" s="58">
        <v>0</v>
      </c>
      <c r="M778" s="58">
        <v>0</v>
      </c>
      <c r="N778" s="58">
        <v>0</v>
      </c>
      <c r="O778" s="58">
        <v>0</v>
      </c>
      <c r="P778" s="58">
        <v>0</v>
      </c>
      <c r="Q778" s="58">
        <v>0</v>
      </c>
      <c r="R778" s="58">
        <v>0</v>
      </c>
      <c r="S778" s="58">
        <v>0</v>
      </c>
    </row>
    <row r="779" spans="1:19" x14ac:dyDescent="0.25">
      <c r="A779" s="51" t="s">
        <v>309</v>
      </c>
      <c r="B779" t="s">
        <v>1388</v>
      </c>
      <c r="C779" t="s">
        <v>859</v>
      </c>
      <c r="D779" t="s">
        <v>677</v>
      </c>
      <c r="E779">
        <v>2010</v>
      </c>
      <c r="F779" t="s">
        <v>691</v>
      </c>
      <c r="G779" s="58">
        <v>1780309</v>
      </c>
      <c r="H779" s="58">
        <v>1447388</v>
      </c>
      <c r="I779" s="58">
        <v>1658203</v>
      </c>
      <c r="J779" s="58">
        <v>1199523</v>
      </c>
      <c r="K779" s="58">
        <v>989123</v>
      </c>
      <c r="L779" s="58">
        <v>1161909</v>
      </c>
      <c r="M779" s="58">
        <v>1659018</v>
      </c>
      <c r="N779" s="58">
        <v>664043</v>
      </c>
      <c r="O779" s="58">
        <v>727020</v>
      </c>
      <c r="P779" s="58">
        <v>1580218</v>
      </c>
      <c r="Q779" s="58">
        <v>1436038</v>
      </c>
      <c r="R779" s="58">
        <v>1432420</v>
      </c>
      <c r="S779" s="58">
        <v>15735212</v>
      </c>
    </row>
    <row r="780" spans="1:19" x14ac:dyDescent="0.25">
      <c r="A780" s="51" t="s">
        <v>309</v>
      </c>
      <c r="B780" t="s">
        <v>1389</v>
      </c>
      <c r="C780" t="s">
        <v>859</v>
      </c>
      <c r="D780" t="s">
        <v>677</v>
      </c>
      <c r="E780">
        <v>2010</v>
      </c>
      <c r="F780" t="s">
        <v>691</v>
      </c>
      <c r="G780" s="58">
        <v>0</v>
      </c>
      <c r="H780" s="58">
        <v>0</v>
      </c>
      <c r="I780" s="58">
        <v>0</v>
      </c>
      <c r="J780" s="58">
        <v>0</v>
      </c>
      <c r="K780" s="58">
        <v>0</v>
      </c>
      <c r="L780" s="58">
        <v>0</v>
      </c>
      <c r="M780" s="58">
        <v>0</v>
      </c>
      <c r="N780" s="58">
        <v>0</v>
      </c>
      <c r="O780" s="58">
        <v>0</v>
      </c>
      <c r="P780" s="58">
        <v>0</v>
      </c>
      <c r="Q780" s="58">
        <v>0</v>
      </c>
      <c r="R780" s="58">
        <v>0</v>
      </c>
      <c r="S780" s="58">
        <v>0</v>
      </c>
    </row>
    <row r="781" spans="1:19" x14ac:dyDescent="0.25">
      <c r="A781" s="51" t="s">
        <v>309</v>
      </c>
      <c r="B781" t="s">
        <v>1390</v>
      </c>
      <c r="C781" t="s">
        <v>859</v>
      </c>
      <c r="D781" t="s">
        <v>677</v>
      </c>
      <c r="E781">
        <v>2010</v>
      </c>
      <c r="F781" t="s">
        <v>691</v>
      </c>
      <c r="G781" s="58">
        <v>0</v>
      </c>
      <c r="H781" s="58">
        <v>0</v>
      </c>
      <c r="I781" s="58">
        <v>0</v>
      </c>
      <c r="J781" s="58">
        <v>0</v>
      </c>
      <c r="K781" s="58">
        <v>0</v>
      </c>
      <c r="L781" s="58">
        <v>0</v>
      </c>
      <c r="M781" s="58">
        <v>0</v>
      </c>
      <c r="N781" s="58">
        <v>0</v>
      </c>
      <c r="O781" s="58">
        <v>0</v>
      </c>
      <c r="P781" s="58">
        <v>0</v>
      </c>
      <c r="Q781" s="58">
        <v>0</v>
      </c>
      <c r="R781" s="58">
        <v>0</v>
      </c>
      <c r="S781" s="58">
        <v>0</v>
      </c>
    </row>
    <row r="782" spans="1:19" x14ac:dyDescent="0.25">
      <c r="A782" s="51" t="s">
        <v>309</v>
      </c>
      <c r="B782" t="s">
        <v>1391</v>
      </c>
      <c r="C782" t="s">
        <v>859</v>
      </c>
      <c r="D782" t="s">
        <v>677</v>
      </c>
      <c r="E782">
        <v>2010</v>
      </c>
      <c r="F782" t="s">
        <v>691</v>
      </c>
      <c r="G782" s="58">
        <v>2921</v>
      </c>
      <c r="H782" s="58">
        <v>0</v>
      </c>
      <c r="I782" s="58">
        <v>400</v>
      </c>
      <c r="J782" s="58">
        <v>0</v>
      </c>
      <c r="K782" s="58">
        <v>0</v>
      </c>
      <c r="L782" s="58">
        <v>0</v>
      </c>
      <c r="M782" s="58">
        <v>0</v>
      </c>
      <c r="N782" s="58">
        <v>0</v>
      </c>
      <c r="O782" s="58">
        <v>0</v>
      </c>
      <c r="P782" s="58">
        <v>0</v>
      </c>
      <c r="Q782" s="58">
        <v>0</v>
      </c>
      <c r="R782" s="58">
        <v>0</v>
      </c>
      <c r="S782" s="58">
        <v>3321</v>
      </c>
    </row>
    <row r="783" spans="1:19" x14ac:dyDescent="0.25">
      <c r="A783" s="51" t="s">
        <v>310</v>
      </c>
      <c r="B783" t="s">
        <v>1392</v>
      </c>
      <c r="C783" t="s">
        <v>859</v>
      </c>
      <c r="D783" t="s">
        <v>677</v>
      </c>
      <c r="E783">
        <v>2010</v>
      </c>
      <c r="F783" t="s">
        <v>691</v>
      </c>
      <c r="G783" s="58">
        <v>3474176</v>
      </c>
      <c r="H783" s="58">
        <v>2904583</v>
      </c>
      <c r="I783" s="58">
        <v>3148055</v>
      </c>
      <c r="J783" s="58">
        <v>2944180</v>
      </c>
      <c r="K783" s="58">
        <v>2918417</v>
      </c>
      <c r="L783" s="58">
        <v>2575805</v>
      </c>
      <c r="M783" s="58">
        <v>2629626</v>
      </c>
      <c r="N783" s="58">
        <v>1073260</v>
      </c>
      <c r="O783" s="58">
        <v>2360232</v>
      </c>
      <c r="P783" s="58">
        <v>2846204</v>
      </c>
      <c r="Q783" s="58">
        <v>2649629</v>
      </c>
      <c r="R783" s="58">
        <v>2747220</v>
      </c>
      <c r="S783" s="58">
        <v>32271387</v>
      </c>
    </row>
    <row r="784" spans="1:19" x14ac:dyDescent="0.25">
      <c r="A784" s="51" t="s">
        <v>313</v>
      </c>
      <c r="B784" t="s">
        <v>1393</v>
      </c>
      <c r="C784" t="s">
        <v>859</v>
      </c>
      <c r="D784" t="s">
        <v>677</v>
      </c>
      <c r="E784">
        <v>2010</v>
      </c>
      <c r="F784" t="s">
        <v>691</v>
      </c>
      <c r="G784" s="58">
        <v>1236638</v>
      </c>
      <c r="H784" s="58">
        <v>538143</v>
      </c>
      <c r="I784" s="58">
        <v>138429</v>
      </c>
      <c r="J784" s="58">
        <v>0</v>
      </c>
      <c r="K784" s="58">
        <v>0</v>
      </c>
      <c r="L784" s="58">
        <v>0</v>
      </c>
      <c r="M784" s="58">
        <v>8</v>
      </c>
      <c r="N784" s="58">
        <v>0</v>
      </c>
      <c r="O784" s="58">
        <v>0</v>
      </c>
      <c r="P784" s="58">
        <v>2</v>
      </c>
      <c r="Q784" s="58">
        <v>0</v>
      </c>
      <c r="R784" s="58">
        <v>0</v>
      </c>
      <c r="S784" s="58">
        <v>1913220</v>
      </c>
    </row>
    <row r="785" spans="1:19" x14ac:dyDescent="0.25">
      <c r="A785" s="51" t="s">
        <v>314</v>
      </c>
      <c r="B785" t="s">
        <v>1394</v>
      </c>
      <c r="C785" t="s">
        <v>859</v>
      </c>
      <c r="D785" t="s">
        <v>677</v>
      </c>
      <c r="E785">
        <v>2010</v>
      </c>
      <c r="F785" t="s">
        <v>691</v>
      </c>
      <c r="G785" s="58">
        <v>10932</v>
      </c>
      <c r="H785" s="58">
        <v>805578</v>
      </c>
      <c r="I785" s="58">
        <v>377124</v>
      </c>
      <c r="J785" s="58">
        <v>83408</v>
      </c>
      <c r="K785" s="58">
        <v>11416</v>
      </c>
      <c r="L785" s="58">
        <v>35595</v>
      </c>
      <c r="M785" s="58">
        <v>11616</v>
      </c>
      <c r="N785" s="58">
        <v>0</v>
      </c>
      <c r="O785" s="58">
        <v>0</v>
      </c>
      <c r="P785" s="58">
        <v>0</v>
      </c>
      <c r="Q785" s="58">
        <v>0</v>
      </c>
      <c r="R785" s="58">
        <v>0</v>
      </c>
      <c r="S785" s="58">
        <v>1335669</v>
      </c>
    </row>
    <row r="786" spans="1:19" x14ac:dyDescent="0.25">
      <c r="A786" s="51" t="s">
        <v>314</v>
      </c>
      <c r="B786" t="s">
        <v>1395</v>
      </c>
      <c r="C786" t="s">
        <v>859</v>
      </c>
      <c r="D786" t="s">
        <v>677</v>
      </c>
      <c r="E786">
        <v>2010</v>
      </c>
      <c r="F786" t="s">
        <v>691</v>
      </c>
      <c r="G786" s="58">
        <v>0</v>
      </c>
      <c r="H786" s="58">
        <v>0</v>
      </c>
      <c r="I786" s="58">
        <v>0</v>
      </c>
      <c r="J786" s="58">
        <v>0</v>
      </c>
      <c r="K786" s="58">
        <v>0</v>
      </c>
      <c r="L786" s="58">
        <v>0</v>
      </c>
      <c r="M786" s="58">
        <v>0</v>
      </c>
      <c r="N786" s="58">
        <v>0</v>
      </c>
      <c r="O786" s="58">
        <v>0</v>
      </c>
      <c r="P786" s="58">
        <v>0</v>
      </c>
      <c r="Q786" s="58">
        <v>0</v>
      </c>
      <c r="R786" s="58">
        <v>0</v>
      </c>
      <c r="S786" s="58">
        <v>0</v>
      </c>
    </row>
    <row r="787" spans="1:19" x14ac:dyDescent="0.25">
      <c r="A787" s="51" t="s">
        <v>315</v>
      </c>
      <c r="B787" t="s">
        <v>1396</v>
      </c>
      <c r="C787" t="s">
        <v>859</v>
      </c>
      <c r="D787" t="s">
        <v>677</v>
      </c>
      <c r="E787">
        <v>2010</v>
      </c>
      <c r="F787" t="s">
        <v>691</v>
      </c>
      <c r="G787" s="58">
        <v>2650868</v>
      </c>
      <c r="H787" s="58">
        <v>1997849</v>
      </c>
      <c r="I787" s="58">
        <v>2818089</v>
      </c>
      <c r="J787" s="58">
        <v>1846151</v>
      </c>
      <c r="K787" s="58">
        <v>1170195</v>
      </c>
      <c r="L787" s="58">
        <v>130999</v>
      </c>
      <c r="M787" s="58">
        <v>185925</v>
      </c>
      <c r="N787" s="58">
        <v>0</v>
      </c>
      <c r="O787" s="58">
        <v>2726000</v>
      </c>
      <c r="P787" s="58">
        <v>3201809</v>
      </c>
      <c r="Q787" s="58">
        <v>2459199</v>
      </c>
      <c r="R787" s="58">
        <v>2705117</v>
      </c>
      <c r="S787" s="58">
        <v>21892201</v>
      </c>
    </row>
    <row r="788" spans="1:19" x14ac:dyDescent="0.25">
      <c r="A788" s="51" t="s">
        <v>317</v>
      </c>
      <c r="B788" t="s">
        <v>1398</v>
      </c>
      <c r="C788" t="s">
        <v>859</v>
      </c>
      <c r="D788" t="s">
        <v>677</v>
      </c>
      <c r="E788">
        <v>2010</v>
      </c>
      <c r="F788" t="s">
        <v>691</v>
      </c>
      <c r="G788" s="58">
        <v>0</v>
      </c>
      <c r="H788" s="58">
        <v>0</v>
      </c>
      <c r="I788" s="58">
        <v>0</v>
      </c>
      <c r="J788" s="58">
        <v>0</v>
      </c>
      <c r="K788" s="58">
        <v>0</v>
      </c>
      <c r="L788" s="58">
        <v>0</v>
      </c>
      <c r="M788" s="58">
        <v>0</v>
      </c>
      <c r="N788" s="58">
        <v>0</v>
      </c>
      <c r="O788" s="58">
        <v>0</v>
      </c>
      <c r="P788" s="58">
        <v>0</v>
      </c>
      <c r="Q788" s="58">
        <v>0</v>
      </c>
      <c r="R788" s="58">
        <v>0</v>
      </c>
      <c r="S788" s="58">
        <v>0</v>
      </c>
    </row>
    <row r="789" spans="1:19" x14ac:dyDescent="0.25">
      <c r="A789" s="51" t="s">
        <v>317</v>
      </c>
      <c r="B789" t="s">
        <v>1397</v>
      </c>
      <c r="C789" t="s">
        <v>859</v>
      </c>
      <c r="D789" t="s">
        <v>677</v>
      </c>
      <c r="E789">
        <v>2010</v>
      </c>
      <c r="F789" t="s">
        <v>691</v>
      </c>
      <c r="G789" s="58">
        <v>762063</v>
      </c>
      <c r="H789" s="58">
        <v>356723</v>
      </c>
      <c r="I789" s="58">
        <v>457977</v>
      </c>
      <c r="J789" s="58">
        <v>727733</v>
      </c>
      <c r="K789" s="58">
        <v>539101</v>
      </c>
      <c r="L789" s="58">
        <v>191136</v>
      </c>
      <c r="M789" s="58">
        <v>661443</v>
      </c>
      <c r="N789" s="58">
        <v>230254</v>
      </c>
      <c r="O789" s="58">
        <v>711551</v>
      </c>
      <c r="P789" s="58">
        <v>540547</v>
      </c>
      <c r="Q789" s="58">
        <v>482612</v>
      </c>
      <c r="R789" s="58">
        <v>441521</v>
      </c>
      <c r="S789" s="58">
        <v>6102661</v>
      </c>
    </row>
    <row r="790" spans="1:19" x14ac:dyDescent="0.25">
      <c r="A790" s="51" t="s">
        <v>318</v>
      </c>
      <c r="B790" t="s">
        <v>1400</v>
      </c>
      <c r="C790" t="s">
        <v>810</v>
      </c>
      <c r="D790" t="s">
        <v>677</v>
      </c>
      <c r="E790">
        <v>2010</v>
      </c>
      <c r="F790" t="s">
        <v>691</v>
      </c>
      <c r="G790" s="58">
        <v>0</v>
      </c>
      <c r="H790" s="58">
        <v>0</v>
      </c>
      <c r="I790" s="58">
        <v>124875</v>
      </c>
      <c r="J790" s="58">
        <v>15396</v>
      </c>
      <c r="K790" s="58">
        <v>13728</v>
      </c>
      <c r="L790" s="58">
        <v>103232</v>
      </c>
      <c r="M790" s="58">
        <v>17017</v>
      </c>
      <c r="N790" s="58">
        <v>256267</v>
      </c>
      <c r="O790" s="58">
        <v>0</v>
      </c>
      <c r="P790" s="58">
        <v>70515</v>
      </c>
      <c r="Q790" s="58">
        <v>54985</v>
      </c>
      <c r="R790" s="58">
        <v>59294</v>
      </c>
      <c r="S790" s="58">
        <v>715309</v>
      </c>
    </row>
    <row r="791" spans="1:19" x14ac:dyDescent="0.25">
      <c r="A791" s="51" t="s">
        <v>318</v>
      </c>
      <c r="B791" t="s">
        <v>1399</v>
      </c>
      <c r="C791" t="s">
        <v>810</v>
      </c>
      <c r="D791" t="s">
        <v>677</v>
      </c>
      <c r="E791">
        <v>2010</v>
      </c>
      <c r="F791" t="s">
        <v>691</v>
      </c>
      <c r="G791" s="58">
        <v>2793051</v>
      </c>
      <c r="H791" s="58">
        <v>2510208</v>
      </c>
      <c r="I791" s="58">
        <v>2710497</v>
      </c>
      <c r="J791" s="58">
        <v>2122462</v>
      </c>
      <c r="K791" s="58">
        <v>2681141</v>
      </c>
      <c r="L791" s="58">
        <v>2245892</v>
      </c>
      <c r="M791" s="58">
        <v>2686973</v>
      </c>
      <c r="N791" s="58">
        <v>2565063</v>
      </c>
      <c r="O791" s="58">
        <v>2549746</v>
      </c>
      <c r="P791" s="58">
        <v>2516561</v>
      </c>
      <c r="Q791" s="58">
        <v>2372534</v>
      </c>
      <c r="R791" s="58">
        <v>2432032</v>
      </c>
      <c r="S791" s="58">
        <v>30186160</v>
      </c>
    </row>
    <row r="792" spans="1:19" x14ac:dyDescent="0.25">
      <c r="A792" s="51" t="s">
        <v>319</v>
      </c>
      <c r="B792" t="s">
        <v>1401</v>
      </c>
      <c r="C792" t="s">
        <v>810</v>
      </c>
      <c r="D792" t="s">
        <v>677</v>
      </c>
      <c r="E792">
        <v>2010</v>
      </c>
      <c r="F792" t="s">
        <v>691</v>
      </c>
      <c r="G792" s="58">
        <v>3483478</v>
      </c>
      <c r="H792" s="58">
        <v>3155770</v>
      </c>
      <c r="I792" s="58">
        <v>3423104</v>
      </c>
      <c r="J792" s="58">
        <v>3078134</v>
      </c>
      <c r="K792" s="58">
        <v>3205842</v>
      </c>
      <c r="L792" s="58">
        <v>2567524</v>
      </c>
      <c r="M792" s="58">
        <v>2471600</v>
      </c>
      <c r="N792" s="58">
        <v>2565678</v>
      </c>
      <c r="O792" s="58">
        <v>1047890</v>
      </c>
      <c r="P792" s="58">
        <v>2742826</v>
      </c>
      <c r="Q792" s="58">
        <v>2158709</v>
      </c>
      <c r="R792" s="58">
        <v>2208886</v>
      </c>
      <c r="S792" s="58">
        <v>32109441</v>
      </c>
    </row>
    <row r="793" spans="1:19" x14ac:dyDescent="0.25">
      <c r="A793" s="51" t="s">
        <v>321</v>
      </c>
      <c r="B793" t="s">
        <v>2139</v>
      </c>
      <c r="C793" t="s">
        <v>2140</v>
      </c>
      <c r="D793" t="s">
        <v>677</v>
      </c>
      <c r="E793">
        <v>2010</v>
      </c>
      <c r="F793" t="s">
        <v>691</v>
      </c>
      <c r="G793" s="58">
        <v>9384584</v>
      </c>
      <c r="H793" s="58">
        <v>6678066</v>
      </c>
      <c r="I793" s="58">
        <v>6191536</v>
      </c>
      <c r="J793" s="58">
        <v>4992798</v>
      </c>
      <c r="K793" s="58">
        <v>3373470</v>
      </c>
      <c r="L793" s="58">
        <v>3172507</v>
      </c>
      <c r="M793" s="58">
        <v>3507580</v>
      </c>
      <c r="N793" s="58">
        <v>2542036</v>
      </c>
      <c r="O793" s="58">
        <v>2355405</v>
      </c>
      <c r="P793" s="58">
        <v>2607857</v>
      </c>
      <c r="Q793" s="58">
        <v>2012793</v>
      </c>
      <c r="R793" s="58">
        <v>2260225</v>
      </c>
      <c r="S793" s="58">
        <v>49078857</v>
      </c>
    </row>
    <row r="794" spans="1:19" x14ac:dyDescent="0.25">
      <c r="A794" s="51" t="s">
        <v>323</v>
      </c>
      <c r="B794" t="s">
        <v>1405</v>
      </c>
      <c r="C794" t="s">
        <v>810</v>
      </c>
      <c r="D794" t="s">
        <v>677</v>
      </c>
      <c r="E794">
        <v>2010</v>
      </c>
      <c r="F794" t="s">
        <v>691</v>
      </c>
      <c r="G794" s="58">
        <v>0</v>
      </c>
      <c r="H794" s="58">
        <v>0</v>
      </c>
      <c r="I794" s="58">
        <v>0</v>
      </c>
      <c r="J794" s="58">
        <v>0</v>
      </c>
      <c r="K794" s="58">
        <v>0</v>
      </c>
      <c r="L794" s="58">
        <v>0</v>
      </c>
      <c r="M794" s="58">
        <v>0</v>
      </c>
      <c r="N794" s="58">
        <v>0</v>
      </c>
      <c r="O794" s="58">
        <v>0</v>
      </c>
      <c r="P794" s="58">
        <v>0</v>
      </c>
      <c r="Q794" s="58">
        <v>0</v>
      </c>
      <c r="R794" s="58">
        <v>0</v>
      </c>
      <c r="S794" s="58">
        <v>0</v>
      </c>
    </row>
    <row r="795" spans="1:19" x14ac:dyDescent="0.25">
      <c r="A795" s="51" t="s">
        <v>323</v>
      </c>
      <c r="B795" t="s">
        <v>1404</v>
      </c>
      <c r="C795" t="s">
        <v>810</v>
      </c>
      <c r="D795" t="s">
        <v>677</v>
      </c>
      <c r="E795">
        <v>2010</v>
      </c>
      <c r="F795" t="s">
        <v>691</v>
      </c>
      <c r="G795" s="58">
        <v>0</v>
      </c>
      <c r="H795" s="58">
        <v>0</v>
      </c>
      <c r="I795" s="58">
        <v>0</v>
      </c>
      <c r="J795" s="58">
        <v>0</v>
      </c>
      <c r="K795" s="58">
        <v>0</v>
      </c>
      <c r="L795" s="58">
        <v>0</v>
      </c>
      <c r="M795" s="58">
        <v>0</v>
      </c>
      <c r="N795" s="58">
        <v>0</v>
      </c>
      <c r="O795" s="58">
        <v>0</v>
      </c>
      <c r="P795" s="58">
        <v>0</v>
      </c>
      <c r="Q795" s="58">
        <v>0</v>
      </c>
      <c r="R795" s="58">
        <v>0</v>
      </c>
      <c r="S795" s="58">
        <v>0</v>
      </c>
    </row>
    <row r="796" spans="1:19" x14ac:dyDescent="0.25">
      <c r="A796" s="51" t="s">
        <v>323</v>
      </c>
      <c r="B796" t="s">
        <v>1403</v>
      </c>
      <c r="C796" t="s">
        <v>810</v>
      </c>
      <c r="D796" t="s">
        <v>677</v>
      </c>
      <c r="E796">
        <v>2010</v>
      </c>
      <c r="F796" t="s">
        <v>691</v>
      </c>
      <c r="G796" s="58">
        <v>2602216</v>
      </c>
      <c r="H796" s="58">
        <v>2282257</v>
      </c>
      <c r="I796" s="58">
        <v>2482283</v>
      </c>
      <c r="J796" s="58">
        <v>1911590</v>
      </c>
      <c r="K796" s="58">
        <v>2397562</v>
      </c>
      <c r="L796" s="58">
        <v>2369913</v>
      </c>
      <c r="M796" s="58">
        <v>2371801</v>
      </c>
      <c r="N796" s="58">
        <v>2245556</v>
      </c>
      <c r="O796" s="58">
        <v>2225249</v>
      </c>
      <c r="P796" s="58">
        <v>2229569</v>
      </c>
      <c r="Q796" s="58">
        <v>2142989</v>
      </c>
      <c r="R796" s="58">
        <v>2101323</v>
      </c>
      <c r="S796" s="58">
        <v>27362308</v>
      </c>
    </row>
    <row r="797" spans="1:19" x14ac:dyDescent="0.25">
      <c r="A797" s="51" t="s">
        <v>323</v>
      </c>
      <c r="B797" t="s">
        <v>1402</v>
      </c>
      <c r="C797" t="s">
        <v>810</v>
      </c>
      <c r="D797" t="s">
        <v>677</v>
      </c>
      <c r="E797">
        <v>2010</v>
      </c>
      <c r="F797" t="s">
        <v>691</v>
      </c>
      <c r="G797" s="58">
        <v>13975</v>
      </c>
      <c r="H797" s="58">
        <v>10320</v>
      </c>
      <c r="I797" s="58">
        <v>0</v>
      </c>
      <c r="J797" s="58">
        <v>0</v>
      </c>
      <c r="K797" s="58">
        <v>0</v>
      </c>
      <c r="L797" s="58">
        <v>0</v>
      </c>
      <c r="M797" s="58">
        <v>0</v>
      </c>
      <c r="N797" s="58">
        <v>0</v>
      </c>
      <c r="O797" s="58">
        <v>0</v>
      </c>
      <c r="P797" s="58">
        <v>0</v>
      </c>
      <c r="Q797" s="58">
        <v>271110</v>
      </c>
      <c r="R797" s="58">
        <v>230335</v>
      </c>
      <c r="S797" s="58">
        <v>525740</v>
      </c>
    </row>
    <row r="798" spans="1:19" x14ac:dyDescent="0.25">
      <c r="A798" s="51" t="s">
        <v>324</v>
      </c>
      <c r="B798" t="s">
        <v>1407</v>
      </c>
      <c r="C798" t="s">
        <v>810</v>
      </c>
      <c r="D798" t="s">
        <v>677</v>
      </c>
      <c r="E798">
        <v>2010</v>
      </c>
      <c r="F798" t="s">
        <v>691</v>
      </c>
      <c r="G798" s="58">
        <v>1597470</v>
      </c>
      <c r="H798" s="58">
        <v>1380419</v>
      </c>
      <c r="I798" s="58">
        <v>1444840</v>
      </c>
      <c r="J798" s="58">
        <v>1340166</v>
      </c>
      <c r="K798" s="58">
        <v>1544527</v>
      </c>
      <c r="L798" s="58">
        <v>1355446</v>
      </c>
      <c r="M798" s="58">
        <v>1509719</v>
      </c>
      <c r="N798" s="58">
        <v>1419320</v>
      </c>
      <c r="O798" s="58">
        <v>1522554</v>
      </c>
      <c r="P798" s="58">
        <v>1379509</v>
      </c>
      <c r="Q798" s="58">
        <v>1318937</v>
      </c>
      <c r="R798" s="58">
        <v>1385014</v>
      </c>
      <c r="S798" s="58">
        <v>17197921</v>
      </c>
    </row>
    <row r="799" spans="1:19" x14ac:dyDescent="0.25">
      <c r="A799" s="51" t="s">
        <v>324</v>
      </c>
      <c r="B799" t="s">
        <v>1406</v>
      </c>
      <c r="C799" t="s">
        <v>810</v>
      </c>
      <c r="D799" t="s">
        <v>677</v>
      </c>
      <c r="E799">
        <v>2010</v>
      </c>
      <c r="F799" t="s">
        <v>691</v>
      </c>
      <c r="G799" s="58">
        <v>0</v>
      </c>
      <c r="H799" s="58">
        <v>0</v>
      </c>
      <c r="I799" s="58">
        <v>0</v>
      </c>
      <c r="J799" s="58">
        <v>0</v>
      </c>
      <c r="K799" s="58">
        <v>0</v>
      </c>
      <c r="L799" s="58">
        <v>0</v>
      </c>
      <c r="M799" s="58">
        <v>0</v>
      </c>
      <c r="N799" s="58">
        <v>0</v>
      </c>
      <c r="O799" s="58">
        <v>0</v>
      </c>
      <c r="P799" s="58">
        <v>0</v>
      </c>
      <c r="Q799" s="58">
        <v>0</v>
      </c>
      <c r="R799" s="58">
        <v>0</v>
      </c>
      <c r="S799" s="58">
        <v>0</v>
      </c>
    </row>
    <row r="800" spans="1:19" x14ac:dyDescent="0.25">
      <c r="A800" s="51" t="s">
        <v>325</v>
      </c>
      <c r="B800" t="s">
        <v>1408</v>
      </c>
      <c r="C800" t="s">
        <v>810</v>
      </c>
      <c r="D800" t="s">
        <v>677</v>
      </c>
      <c r="E800">
        <v>2010</v>
      </c>
      <c r="F800" t="s">
        <v>691</v>
      </c>
      <c r="G800" s="58">
        <v>4677482</v>
      </c>
      <c r="H800" s="58">
        <v>4218893</v>
      </c>
      <c r="I800" s="58">
        <v>4583633</v>
      </c>
      <c r="J800" s="58">
        <v>4248949</v>
      </c>
      <c r="K800" s="58">
        <v>4360355</v>
      </c>
      <c r="L800" s="58">
        <v>4184363</v>
      </c>
      <c r="M800" s="58">
        <v>3660029</v>
      </c>
      <c r="N800" s="58">
        <v>3866264</v>
      </c>
      <c r="O800" s="58">
        <v>2006794</v>
      </c>
      <c r="P800" s="58">
        <v>3861482</v>
      </c>
      <c r="Q800" s="58">
        <v>3984307</v>
      </c>
      <c r="R800" s="58">
        <v>3955164</v>
      </c>
      <c r="S800" s="58">
        <v>47607715</v>
      </c>
    </row>
    <row r="801" spans="1:19" x14ac:dyDescent="0.25">
      <c r="A801" s="51" t="s">
        <v>325</v>
      </c>
      <c r="B801" t="s">
        <v>1411</v>
      </c>
      <c r="C801" t="s">
        <v>810</v>
      </c>
      <c r="D801" t="s">
        <v>677</v>
      </c>
      <c r="E801">
        <v>2010</v>
      </c>
      <c r="F801" t="s">
        <v>691</v>
      </c>
      <c r="G801" s="58">
        <v>5014214</v>
      </c>
      <c r="H801" s="58">
        <v>4539612</v>
      </c>
      <c r="I801" s="58">
        <v>4920423</v>
      </c>
      <c r="J801" s="58">
        <v>4573581</v>
      </c>
      <c r="K801" s="58">
        <v>4535612</v>
      </c>
      <c r="L801" s="58">
        <v>4391176</v>
      </c>
      <c r="M801" s="58">
        <v>3908719</v>
      </c>
      <c r="N801" s="58">
        <v>4126437</v>
      </c>
      <c r="O801" s="58">
        <v>2180963</v>
      </c>
      <c r="P801" s="58">
        <v>4136655</v>
      </c>
      <c r="Q801" s="58">
        <v>4262581</v>
      </c>
      <c r="R801" s="58">
        <v>4223540</v>
      </c>
      <c r="S801" s="58">
        <v>50813513</v>
      </c>
    </row>
    <row r="802" spans="1:19" x14ac:dyDescent="0.25">
      <c r="A802" s="51" t="s">
        <v>325</v>
      </c>
      <c r="B802" t="s">
        <v>1409</v>
      </c>
      <c r="C802" t="s">
        <v>810</v>
      </c>
      <c r="D802" t="s">
        <v>677</v>
      </c>
      <c r="E802">
        <v>2010</v>
      </c>
      <c r="F802" t="s">
        <v>691</v>
      </c>
      <c r="G802" s="58">
        <v>3165190</v>
      </c>
      <c r="H802" s="58">
        <v>2860619</v>
      </c>
      <c r="I802" s="58">
        <v>3147513</v>
      </c>
      <c r="J802" s="58">
        <v>3200046</v>
      </c>
      <c r="K802" s="58">
        <v>3110468</v>
      </c>
      <c r="L802" s="58">
        <v>2863727</v>
      </c>
      <c r="M802" s="58">
        <v>2546249</v>
      </c>
      <c r="N802" s="58">
        <v>2932859</v>
      </c>
      <c r="O802" s="58">
        <v>1414613</v>
      </c>
      <c r="P802" s="58">
        <v>2848615</v>
      </c>
      <c r="Q802" s="58">
        <v>2941261</v>
      </c>
      <c r="R802" s="58">
        <v>2902274</v>
      </c>
      <c r="S802" s="58">
        <v>33933434</v>
      </c>
    </row>
    <row r="803" spans="1:19" x14ac:dyDescent="0.25">
      <c r="A803" s="51" t="s">
        <v>325</v>
      </c>
      <c r="B803" t="s">
        <v>1410</v>
      </c>
      <c r="C803" t="s">
        <v>810</v>
      </c>
      <c r="D803" t="s">
        <v>677</v>
      </c>
      <c r="E803">
        <v>2010</v>
      </c>
      <c r="F803" t="s">
        <v>691</v>
      </c>
      <c r="G803" s="58">
        <v>2900563</v>
      </c>
      <c r="H803" s="58">
        <v>518370</v>
      </c>
      <c r="I803" s="58">
        <v>180695</v>
      </c>
      <c r="J803" s="58">
        <v>910898</v>
      </c>
      <c r="K803" s="58">
        <v>3343609</v>
      </c>
      <c r="L803" s="58">
        <v>3167725</v>
      </c>
      <c r="M803" s="58">
        <v>3010076</v>
      </c>
      <c r="N803" s="58">
        <v>2676759</v>
      </c>
      <c r="O803" s="58">
        <v>1062923</v>
      </c>
      <c r="P803" s="58">
        <v>2232014</v>
      </c>
      <c r="Q803" s="58">
        <v>2797195</v>
      </c>
      <c r="R803" s="58">
        <v>2739676</v>
      </c>
      <c r="S803" s="58">
        <v>25540503</v>
      </c>
    </row>
    <row r="804" spans="1:19" x14ac:dyDescent="0.25">
      <c r="A804" s="51" t="s">
        <v>326</v>
      </c>
      <c r="B804" t="s">
        <v>2141</v>
      </c>
      <c r="C804" t="s">
        <v>690</v>
      </c>
      <c r="D804" t="s">
        <v>677</v>
      </c>
      <c r="E804">
        <v>2010</v>
      </c>
      <c r="F804" t="s">
        <v>691</v>
      </c>
      <c r="G804" s="58">
        <v>20137436</v>
      </c>
      <c r="H804" s="58">
        <v>18417406</v>
      </c>
      <c r="I804" s="58">
        <v>22461334</v>
      </c>
      <c r="J804" s="58">
        <v>16895604</v>
      </c>
      <c r="K804" s="58">
        <v>11168096</v>
      </c>
      <c r="L804" s="58">
        <v>0</v>
      </c>
      <c r="M804" s="58">
        <v>6970404</v>
      </c>
      <c r="N804" s="58">
        <v>15974867</v>
      </c>
      <c r="O804" s="58">
        <v>4506635</v>
      </c>
      <c r="P804" s="58">
        <v>0</v>
      </c>
      <c r="Q804" s="58">
        <v>2015061</v>
      </c>
      <c r="R804" s="58">
        <v>8014963</v>
      </c>
      <c r="S804" s="58">
        <v>126561806</v>
      </c>
    </row>
    <row r="805" spans="1:19" x14ac:dyDescent="0.25">
      <c r="A805" s="51" t="s">
        <v>327</v>
      </c>
      <c r="B805" t="s">
        <v>2142</v>
      </c>
      <c r="C805" t="s">
        <v>690</v>
      </c>
      <c r="D805" t="s">
        <v>677</v>
      </c>
      <c r="E805">
        <v>2010</v>
      </c>
      <c r="F805" t="s">
        <v>691</v>
      </c>
      <c r="G805" s="58">
        <v>10742844</v>
      </c>
      <c r="H805" s="58">
        <v>10614421</v>
      </c>
      <c r="I805" s="58">
        <v>9686641</v>
      </c>
      <c r="J805" s="58">
        <v>8547471</v>
      </c>
      <c r="K805" s="58">
        <v>5127292</v>
      </c>
      <c r="L805" s="58">
        <v>0</v>
      </c>
      <c r="M805" s="58">
        <v>2769404</v>
      </c>
      <c r="N805" s="58">
        <v>9894155</v>
      </c>
      <c r="O805" s="58">
        <v>2256885</v>
      </c>
      <c r="P805" s="58">
        <v>0</v>
      </c>
      <c r="Q805" s="58">
        <v>6379876</v>
      </c>
      <c r="R805" s="58">
        <v>7863226</v>
      </c>
      <c r="S805" s="58">
        <v>73882215</v>
      </c>
    </row>
    <row r="806" spans="1:19" x14ac:dyDescent="0.25">
      <c r="A806" s="51" t="s">
        <v>328</v>
      </c>
      <c r="B806" t="s">
        <v>1412</v>
      </c>
      <c r="C806" t="s">
        <v>690</v>
      </c>
      <c r="D806" t="s">
        <v>677</v>
      </c>
      <c r="E806">
        <v>2010</v>
      </c>
      <c r="F806" t="s">
        <v>691</v>
      </c>
      <c r="G806" s="58">
        <v>593377</v>
      </c>
      <c r="H806" s="58">
        <v>6214</v>
      </c>
      <c r="I806" s="58">
        <v>9772</v>
      </c>
      <c r="J806" s="58">
        <v>0</v>
      </c>
      <c r="K806" s="58">
        <v>0</v>
      </c>
      <c r="L806" s="58">
        <v>0</v>
      </c>
      <c r="M806" s="58">
        <v>9905</v>
      </c>
      <c r="N806" s="58">
        <v>313745</v>
      </c>
      <c r="O806" s="58">
        <v>0</v>
      </c>
      <c r="P806" s="58">
        <v>0</v>
      </c>
      <c r="Q806" s="58">
        <v>0</v>
      </c>
      <c r="R806" s="58">
        <v>0</v>
      </c>
      <c r="S806" s="58">
        <v>933013</v>
      </c>
    </row>
    <row r="807" spans="1:19" x14ac:dyDescent="0.25">
      <c r="A807" s="51" t="s">
        <v>329</v>
      </c>
      <c r="B807" t="s">
        <v>1413</v>
      </c>
      <c r="C807" t="s">
        <v>690</v>
      </c>
      <c r="D807" t="s">
        <v>677</v>
      </c>
      <c r="E807">
        <v>2010</v>
      </c>
      <c r="F807" t="s">
        <v>691</v>
      </c>
      <c r="G807" s="58">
        <v>9822901</v>
      </c>
      <c r="H807" s="58">
        <v>8438684</v>
      </c>
      <c r="I807" s="58">
        <v>8946579</v>
      </c>
      <c r="J807" s="58">
        <v>8703607</v>
      </c>
      <c r="K807" s="58">
        <v>9296552</v>
      </c>
      <c r="L807" s="58">
        <v>0</v>
      </c>
      <c r="M807" s="58">
        <v>9255572</v>
      </c>
      <c r="N807" s="58">
        <v>7138144</v>
      </c>
      <c r="O807" s="58">
        <v>8146084</v>
      </c>
      <c r="P807" s="58">
        <v>5956692</v>
      </c>
      <c r="Q807" s="58">
        <v>6614835</v>
      </c>
      <c r="R807" s="58">
        <v>8617805</v>
      </c>
      <c r="S807" s="58">
        <v>90937455</v>
      </c>
    </row>
    <row r="808" spans="1:19" x14ac:dyDescent="0.25">
      <c r="A808" s="51" t="s">
        <v>329</v>
      </c>
      <c r="B808" t="s">
        <v>1415</v>
      </c>
      <c r="C808" t="s">
        <v>690</v>
      </c>
      <c r="D808" t="s">
        <v>677</v>
      </c>
      <c r="E808">
        <v>2010</v>
      </c>
      <c r="F808" t="s">
        <v>691</v>
      </c>
      <c r="G808" s="58">
        <v>17271228</v>
      </c>
      <c r="H808" s="58">
        <v>15700208</v>
      </c>
      <c r="I808" s="58">
        <v>12969491</v>
      </c>
      <c r="J808" s="58">
        <v>13447040</v>
      </c>
      <c r="K808" s="58">
        <v>13493937</v>
      </c>
      <c r="L808" s="58">
        <v>0</v>
      </c>
      <c r="M808" s="58">
        <v>13669779</v>
      </c>
      <c r="N808" s="58">
        <v>10850349</v>
      </c>
      <c r="O808" s="58">
        <v>10607775</v>
      </c>
      <c r="P808" s="58">
        <v>9124402</v>
      </c>
      <c r="Q808" s="58">
        <v>9189996</v>
      </c>
      <c r="R808" s="58">
        <v>10701540</v>
      </c>
      <c r="S808" s="58">
        <v>137025745</v>
      </c>
    </row>
    <row r="809" spans="1:19" x14ac:dyDescent="0.25">
      <c r="A809" s="51" t="s">
        <v>329</v>
      </c>
      <c r="B809" t="s">
        <v>1414</v>
      </c>
      <c r="C809" t="s">
        <v>690</v>
      </c>
      <c r="D809" t="s">
        <v>677</v>
      </c>
      <c r="E809">
        <v>2010</v>
      </c>
      <c r="F809" t="s">
        <v>691</v>
      </c>
      <c r="G809" s="58">
        <v>27211542</v>
      </c>
      <c r="H809" s="58">
        <v>23327125</v>
      </c>
      <c r="I809" s="58">
        <v>26388904</v>
      </c>
      <c r="J809" s="58">
        <v>20655743</v>
      </c>
      <c r="K809" s="58">
        <v>21602874</v>
      </c>
      <c r="L809" s="58">
        <v>0</v>
      </c>
      <c r="M809" s="58">
        <v>20305672</v>
      </c>
      <c r="N809" s="58">
        <v>18027808</v>
      </c>
      <c r="O809" s="58">
        <v>20173898</v>
      </c>
      <c r="P809" s="58">
        <v>16227805</v>
      </c>
      <c r="Q809" s="58">
        <v>16685117</v>
      </c>
      <c r="R809" s="58">
        <v>21021259</v>
      </c>
      <c r="S809" s="58">
        <v>231627747</v>
      </c>
    </row>
    <row r="810" spans="1:19" x14ac:dyDescent="0.25">
      <c r="A810" s="51" t="s">
        <v>330</v>
      </c>
      <c r="B810" t="s">
        <v>2143</v>
      </c>
      <c r="C810" t="s">
        <v>690</v>
      </c>
      <c r="D810" t="s">
        <v>677</v>
      </c>
      <c r="E810">
        <v>2010</v>
      </c>
      <c r="F810" t="s">
        <v>691</v>
      </c>
      <c r="G810" s="58">
        <v>0</v>
      </c>
      <c r="H810" s="58">
        <v>0</v>
      </c>
      <c r="I810" s="58">
        <v>0</v>
      </c>
      <c r="J810" s="58">
        <v>0</v>
      </c>
      <c r="K810" s="58">
        <v>0</v>
      </c>
      <c r="L810" s="58">
        <v>0</v>
      </c>
      <c r="M810" s="58">
        <v>0</v>
      </c>
      <c r="N810" s="58">
        <v>0</v>
      </c>
      <c r="O810" s="58">
        <v>0</v>
      </c>
      <c r="P810" s="58">
        <v>0</v>
      </c>
      <c r="Q810" s="58">
        <v>0</v>
      </c>
      <c r="R810" s="58">
        <v>0</v>
      </c>
      <c r="S810" s="58">
        <v>0</v>
      </c>
    </row>
    <row r="811" spans="1:19" x14ac:dyDescent="0.25">
      <c r="A811" s="51" t="s">
        <v>331</v>
      </c>
      <c r="B811" t="s">
        <v>1417</v>
      </c>
      <c r="C811" t="s">
        <v>690</v>
      </c>
      <c r="D811" t="s">
        <v>677</v>
      </c>
      <c r="E811">
        <v>2010</v>
      </c>
      <c r="F811" t="s">
        <v>691</v>
      </c>
      <c r="G811" s="58">
        <v>15840491</v>
      </c>
      <c r="H811" s="58">
        <v>13514019</v>
      </c>
      <c r="I811" s="58">
        <v>15383961</v>
      </c>
      <c r="J811" s="58">
        <v>11223328</v>
      </c>
      <c r="K811" s="58">
        <v>11427742</v>
      </c>
      <c r="L811" s="58">
        <v>0</v>
      </c>
      <c r="M811" s="58">
        <v>14940659</v>
      </c>
      <c r="N811" s="58">
        <v>12517154</v>
      </c>
      <c r="O811" s="58">
        <v>13917562</v>
      </c>
      <c r="P811" s="58">
        <v>9086382</v>
      </c>
      <c r="Q811" s="58">
        <v>11055035</v>
      </c>
      <c r="R811" s="58">
        <v>14152178</v>
      </c>
      <c r="S811" s="58">
        <v>143058511</v>
      </c>
    </row>
    <row r="812" spans="1:19" x14ac:dyDescent="0.25">
      <c r="A812" s="51" t="s">
        <v>331</v>
      </c>
      <c r="B812" t="s">
        <v>1416</v>
      </c>
      <c r="C812" t="s">
        <v>690</v>
      </c>
      <c r="D812" t="s">
        <v>677</v>
      </c>
      <c r="E812">
        <v>2010</v>
      </c>
      <c r="F812" t="s">
        <v>691</v>
      </c>
      <c r="G812" s="58">
        <v>2106232</v>
      </c>
      <c r="H812" s="58">
        <v>1832275</v>
      </c>
      <c r="I812" s="58">
        <v>1928441</v>
      </c>
      <c r="J812" s="58">
        <v>1533987</v>
      </c>
      <c r="K812" s="58">
        <v>1678252</v>
      </c>
      <c r="L812" s="58">
        <v>0</v>
      </c>
      <c r="M812" s="58">
        <v>1193592</v>
      </c>
      <c r="N812" s="58">
        <v>1560210</v>
      </c>
      <c r="O812" s="58">
        <v>1510453</v>
      </c>
      <c r="P812" s="58">
        <v>1157938</v>
      </c>
      <c r="Q812" s="58">
        <v>1172352</v>
      </c>
      <c r="R812" s="58">
        <v>1343259</v>
      </c>
      <c r="S812" s="58">
        <v>17016991</v>
      </c>
    </row>
    <row r="813" spans="1:19" x14ac:dyDescent="0.25">
      <c r="A813" s="51" t="s">
        <v>334</v>
      </c>
      <c r="B813" t="s">
        <v>1418</v>
      </c>
      <c r="C813" t="s">
        <v>690</v>
      </c>
      <c r="D813" t="s">
        <v>677</v>
      </c>
      <c r="E813">
        <v>2010</v>
      </c>
      <c r="F813" t="s">
        <v>691</v>
      </c>
      <c r="G813" s="58">
        <v>0</v>
      </c>
      <c r="H813" s="58">
        <v>0</v>
      </c>
      <c r="I813" s="58">
        <v>1246</v>
      </c>
      <c r="J813" s="58">
        <v>0</v>
      </c>
      <c r="K813" s="58">
        <v>2173</v>
      </c>
      <c r="L813" s="58">
        <v>0</v>
      </c>
      <c r="M813" s="58">
        <v>5845368</v>
      </c>
      <c r="N813" s="58">
        <v>5554400</v>
      </c>
      <c r="O813" s="58">
        <v>5451636</v>
      </c>
      <c r="P813" s="58">
        <v>6662909</v>
      </c>
      <c r="Q813" s="58">
        <v>6914016</v>
      </c>
      <c r="R813" s="58">
        <v>9304102</v>
      </c>
      <c r="S813" s="58">
        <v>39735850</v>
      </c>
    </row>
    <row r="814" spans="1:19" x14ac:dyDescent="0.25">
      <c r="A814" s="51" t="s">
        <v>335</v>
      </c>
      <c r="B814" t="s">
        <v>2144</v>
      </c>
      <c r="C814" t="s">
        <v>690</v>
      </c>
      <c r="D814" t="s">
        <v>677</v>
      </c>
      <c r="E814">
        <v>2010</v>
      </c>
      <c r="F814" t="s">
        <v>691</v>
      </c>
      <c r="G814" s="58">
        <v>45541949</v>
      </c>
      <c r="H814" s="58">
        <v>53703784</v>
      </c>
      <c r="I814" s="58">
        <v>59505401</v>
      </c>
      <c r="J814" s="58">
        <v>42055046</v>
      </c>
      <c r="K814" s="58">
        <v>28246636</v>
      </c>
      <c r="L814" s="58">
        <v>0</v>
      </c>
      <c r="M814" s="58">
        <v>18486178</v>
      </c>
      <c r="N814" s="58">
        <v>46558242</v>
      </c>
      <c r="O814" s="58">
        <v>10794810</v>
      </c>
      <c r="P814" s="58">
        <v>0</v>
      </c>
      <c r="Q814" s="58">
        <v>12071246</v>
      </c>
      <c r="R814" s="58">
        <v>44039331</v>
      </c>
      <c r="S814" s="58">
        <v>361002623</v>
      </c>
    </row>
    <row r="815" spans="1:19" x14ac:dyDescent="0.25">
      <c r="A815" s="51" t="s">
        <v>336</v>
      </c>
      <c r="B815" t="s">
        <v>2145</v>
      </c>
      <c r="C815" t="s">
        <v>690</v>
      </c>
      <c r="D815" t="s">
        <v>677</v>
      </c>
      <c r="E815">
        <v>2010</v>
      </c>
      <c r="F815" t="s">
        <v>691</v>
      </c>
      <c r="G815" s="58">
        <v>35295085</v>
      </c>
      <c r="H815" s="58">
        <v>34107671</v>
      </c>
      <c r="I815" s="58">
        <v>30687756</v>
      </c>
      <c r="J815" s="58">
        <v>18520013</v>
      </c>
      <c r="K815" s="58">
        <v>11404272</v>
      </c>
      <c r="L815" s="58">
        <v>0</v>
      </c>
      <c r="M815" s="58">
        <v>4015395</v>
      </c>
      <c r="N815" s="58">
        <v>13970941</v>
      </c>
      <c r="O815" s="58">
        <v>2984156</v>
      </c>
      <c r="P815" s="58">
        <v>0</v>
      </c>
      <c r="Q815" s="58">
        <v>2551570</v>
      </c>
      <c r="R815" s="58">
        <v>9614434</v>
      </c>
      <c r="S815" s="58">
        <v>163151293</v>
      </c>
    </row>
    <row r="816" spans="1:19" x14ac:dyDescent="0.25">
      <c r="A816" s="51" t="s">
        <v>339</v>
      </c>
      <c r="B816" t="s">
        <v>1438</v>
      </c>
      <c r="C816" t="s">
        <v>813</v>
      </c>
      <c r="D816" t="s">
        <v>677</v>
      </c>
      <c r="E816">
        <v>2010</v>
      </c>
      <c r="F816" t="s">
        <v>691</v>
      </c>
      <c r="G816" s="58">
        <v>1868696</v>
      </c>
      <c r="H816" s="58">
        <v>1386941</v>
      </c>
      <c r="I816" s="58">
        <v>964632</v>
      </c>
      <c r="J816" s="58">
        <v>1219719</v>
      </c>
      <c r="K816" s="58">
        <v>1621850</v>
      </c>
      <c r="L816" s="58">
        <v>1626083</v>
      </c>
      <c r="M816" s="58">
        <v>1689981</v>
      </c>
      <c r="N816" s="58">
        <v>1841922</v>
      </c>
      <c r="O816" s="58">
        <v>1294126</v>
      </c>
      <c r="P816" s="58">
        <v>1046649</v>
      </c>
      <c r="Q816" s="58">
        <v>1046213</v>
      </c>
      <c r="R816" s="58">
        <v>720871</v>
      </c>
      <c r="S816" s="58">
        <v>16327683</v>
      </c>
    </row>
    <row r="817" spans="1:19" x14ac:dyDescent="0.25">
      <c r="A817" s="51" t="s">
        <v>339</v>
      </c>
      <c r="B817" t="s">
        <v>1443</v>
      </c>
      <c r="C817" t="s">
        <v>813</v>
      </c>
      <c r="D817" t="s">
        <v>677</v>
      </c>
      <c r="E817">
        <v>2010</v>
      </c>
      <c r="F817" t="s">
        <v>691</v>
      </c>
      <c r="G817" s="58">
        <v>60821</v>
      </c>
      <c r="H817" s="58">
        <v>136244</v>
      </c>
      <c r="I817" s="58">
        <v>82237</v>
      </c>
      <c r="J817" s="58">
        <v>48372</v>
      </c>
      <c r="K817" s="58">
        <v>133660</v>
      </c>
      <c r="L817" s="58">
        <v>134532</v>
      </c>
      <c r="M817" s="58">
        <v>111021</v>
      </c>
      <c r="N817" s="58">
        <v>92498</v>
      </c>
      <c r="O817" s="58">
        <v>179412</v>
      </c>
      <c r="P817" s="58">
        <v>129797</v>
      </c>
      <c r="Q817" s="58">
        <v>171742</v>
      </c>
      <c r="R817" s="58">
        <v>156292</v>
      </c>
      <c r="S817" s="58">
        <v>1436628</v>
      </c>
    </row>
    <row r="818" spans="1:19" x14ac:dyDescent="0.25">
      <c r="A818" s="51" t="s">
        <v>339</v>
      </c>
      <c r="B818" t="s">
        <v>1449</v>
      </c>
      <c r="C818" t="s">
        <v>813</v>
      </c>
      <c r="D818" t="s">
        <v>677</v>
      </c>
      <c r="E818">
        <v>2010</v>
      </c>
      <c r="F818" t="s">
        <v>691</v>
      </c>
      <c r="G818" s="58">
        <v>0</v>
      </c>
      <c r="H818" s="58">
        <v>124184</v>
      </c>
      <c r="I818" s="58">
        <v>334575</v>
      </c>
      <c r="J818" s="58">
        <v>101990</v>
      </c>
      <c r="K818" s="58">
        <v>35237</v>
      </c>
      <c r="L818" s="58">
        <v>24280</v>
      </c>
      <c r="M818" s="58">
        <v>164521</v>
      </c>
      <c r="N818" s="58">
        <v>79131</v>
      </c>
      <c r="O818" s="58">
        <v>297656</v>
      </c>
      <c r="P818" s="58">
        <v>92268</v>
      </c>
      <c r="Q818" s="58">
        <v>93877</v>
      </c>
      <c r="R818" s="58">
        <v>78259</v>
      </c>
      <c r="S818" s="58">
        <v>1425978</v>
      </c>
    </row>
    <row r="819" spans="1:19" x14ac:dyDescent="0.25">
      <c r="A819" s="51" t="s">
        <v>339</v>
      </c>
      <c r="B819" t="s">
        <v>1419</v>
      </c>
      <c r="C819" t="s">
        <v>813</v>
      </c>
      <c r="D819" t="s">
        <v>677</v>
      </c>
      <c r="E819">
        <v>2010</v>
      </c>
      <c r="F819" t="s">
        <v>691</v>
      </c>
      <c r="G819" s="58">
        <v>0</v>
      </c>
      <c r="H819" s="58">
        <v>11669</v>
      </c>
      <c r="I819" s="58">
        <v>25968</v>
      </c>
      <c r="J819" s="58">
        <v>794</v>
      </c>
      <c r="K819" s="58">
        <v>61558</v>
      </c>
      <c r="L819" s="58">
        <v>0</v>
      </c>
      <c r="M819" s="58">
        <v>0</v>
      </c>
      <c r="N819" s="58">
        <v>0</v>
      </c>
      <c r="O819" s="58">
        <v>159028</v>
      </c>
      <c r="P819" s="58">
        <v>151422</v>
      </c>
      <c r="Q819" s="58">
        <v>0</v>
      </c>
      <c r="R819" s="58">
        <v>0</v>
      </c>
      <c r="S819" s="58">
        <v>410439</v>
      </c>
    </row>
    <row r="820" spans="1:19" x14ac:dyDescent="0.25">
      <c r="A820" s="51" t="s">
        <v>339</v>
      </c>
      <c r="B820" t="s">
        <v>1448</v>
      </c>
      <c r="C820" t="s">
        <v>813</v>
      </c>
      <c r="D820" t="s">
        <v>677</v>
      </c>
      <c r="E820">
        <v>2010</v>
      </c>
      <c r="F820" t="s">
        <v>691</v>
      </c>
      <c r="G820" s="58">
        <v>0</v>
      </c>
      <c r="H820" s="58">
        <v>0</v>
      </c>
      <c r="I820" s="58">
        <v>0</v>
      </c>
      <c r="J820" s="58">
        <v>0</v>
      </c>
      <c r="K820" s="58">
        <v>0</v>
      </c>
      <c r="L820" s="58">
        <v>0</v>
      </c>
      <c r="M820" s="58">
        <v>0</v>
      </c>
      <c r="N820" s="58">
        <v>0</v>
      </c>
      <c r="O820" s="58">
        <v>0</v>
      </c>
      <c r="P820" s="58">
        <v>0</v>
      </c>
      <c r="Q820" s="58">
        <v>0</v>
      </c>
      <c r="R820" s="58">
        <v>0</v>
      </c>
      <c r="S820" s="58">
        <v>0</v>
      </c>
    </row>
    <row r="821" spans="1:19" x14ac:dyDescent="0.25">
      <c r="A821" s="51" t="s">
        <v>339</v>
      </c>
      <c r="B821" t="s">
        <v>1428</v>
      </c>
      <c r="C821" t="s">
        <v>813</v>
      </c>
      <c r="D821" t="s">
        <v>677</v>
      </c>
      <c r="E821">
        <v>2010</v>
      </c>
      <c r="F821" t="s">
        <v>691</v>
      </c>
      <c r="G821" s="58">
        <v>108837</v>
      </c>
      <c r="H821" s="58">
        <v>83189</v>
      </c>
      <c r="I821" s="58">
        <v>115994</v>
      </c>
      <c r="J821" s="58">
        <v>150789</v>
      </c>
      <c r="K821" s="58">
        <v>179781</v>
      </c>
      <c r="L821" s="58">
        <v>120480</v>
      </c>
      <c r="M821" s="58">
        <v>159689</v>
      </c>
      <c r="N821" s="58">
        <v>72406</v>
      </c>
      <c r="O821" s="58">
        <v>259216</v>
      </c>
      <c r="P821" s="58">
        <v>91722</v>
      </c>
      <c r="Q821" s="58">
        <v>107711</v>
      </c>
      <c r="R821" s="58">
        <v>106602</v>
      </c>
      <c r="S821" s="58">
        <v>1556416</v>
      </c>
    </row>
    <row r="822" spans="1:19" x14ac:dyDescent="0.25">
      <c r="A822" s="51" t="s">
        <v>339</v>
      </c>
      <c r="B822" t="s">
        <v>1455</v>
      </c>
      <c r="C822" t="s">
        <v>813</v>
      </c>
      <c r="D822" t="s">
        <v>677</v>
      </c>
      <c r="E822">
        <v>2010</v>
      </c>
      <c r="F822" t="s">
        <v>691</v>
      </c>
      <c r="G822" s="58">
        <v>151826</v>
      </c>
      <c r="H822" s="58">
        <v>116131</v>
      </c>
      <c r="I822" s="58">
        <v>145036</v>
      </c>
      <c r="J822" s="58">
        <v>124792</v>
      </c>
      <c r="K822" s="58">
        <v>211610</v>
      </c>
      <c r="L822" s="58">
        <v>417070</v>
      </c>
      <c r="M822" s="58">
        <v>251326</v>
      </c>
      <c r="N822" s="58">
        <v>243216</v>
      </c>
      <c r="O822" s="58">
        <v>85364</v>
      </c>
      <c r="P822" s="58">
        <v>89036</v>
      </c>
      <c r="Q822" s="58">
        <v>80094</v>
      </c>
      <c r="R822" s="58">
        <v>175507</v>
      </c>
      <c r="S822" s="58">
        <v>2091008</v>
      </c>
    </row>
    <row r="823" spans="1:19" x14ac:dyDescent="0.25">
      <c r="A823" s="51" t="s">
        <v>339</v>
      </c>
      <c r="B823" t="s">
        <v>1432</v>
      </c>
      <c r="C823" t="s">
        <v>813</v>
      </c>
      <c r="D823" t="s">
        <v>677</v>
      </c>
      <c r="E823">
        <v>2010</v>
      </c>
      <c r="F823" t="s">
        <v>691</v>
      </c>
      <c r="G823" s="58">
        <v>116631</v>
      </c>
      <c r="H823" s="58">
        <v>96953</v>
      </c>
      <c r="I823" s="58">
        <v>141239</v>
      </c>
      <c r="J823" s="58">
        <v>122039</v>
      </c>
      <c r="K823" s="58">
        <v>199422</v>
      </c>
      <c r="L823" s="58">
        <v>428843</v>
      </c>
      <c r="M823" s="58">
        <v>164554</v>
      </c>
      <c r="N823" s="58">
        <v>256038</v>
      </c>
      <c r="O823" s="58">
        <v>18346</v>
      </c>
      <c r="P823" s="58">
        <v>40905</v>
      </c>
      <c r="Q823" s="58">
        <v>6270</v>
      </c>
      <c r="R823" s="58">
        <v>0</v>
      </c>
      <c r="S823" s="58">
        <v>1591240</v>
      </c>
    </row>
    <row r="824" spans="1:19" x14ac:dyDescent="0.25">
      <c r="A824" s="51" t="s">
        <v>339</v>
      </c>
      <c r="B824" t="s">
        <v>1439</v>
      </c>
      <c r="C824" t="s">
        <v>813</v>
      </c>
      <c r="D824" t="s">
        <v>677</v>
      </c>
      <c r="E824">
        <v>2010</v>
      </c>
      <c r="F824" t="s">
        <v>691</v>
      </c>
      <c r="G824" s="58">
        <v>1581700</v>
      </c>
      <c r="H824" s="58">
        <v>1436172</v>
      </c>
      <c r="I824" s="58">
        <v>1515608</v>
      </c>
      <c r="J824" s="58">
        <v>1050637</v>
      </c>
      <c r="K824" s="58">
        <v>1222682</v>
      </c>
      <c r="L824" s="58">
        <v>1188491</v>
      </c>
      <c r="M824" s="58">
        <v>461739</v>
      </c>
      <c r="N824" s="58">
        <v>402839</v>
      </c>
      <c r="O824" s="58">
        <v>105105</v>
      </c>
      <c r="P824" s="58">
        <v>168887</v>
      </c>
      <c r="Q824" s="58">
        <v>167262</v>
      </c>
      <c r="R824" s="58">
        <v>144549</v>
      </c>
      <c r="S824" s="58">
        <v>9445671</v>
      </c>
    </row>
    <row r="825" spans="1:19" x14ac:dyDescent="0.25">
      <c r="A825" s="51" t="s">
        <v>339</v>
      </c>
      <c r="B825" t="s">
        <v>1429</v>
      </c>
      <c r="C825" t="s">
        <v>813</v>
      </c>
      <c r="D825" t="s">
        <v>677</v>
      </c>
      <c r="E825">
        <v>2010</v>
      </c>
      <c r="F825" t="s">
        <v>691</v>
      </c>
      <c r="G825" s="58">
        <v>1759086</v>
      </c>
      <c r="H825" s="58">
        <v>1513820</v>
      </c>
      <c r="I825" s="58">
        <v>882192</v>
      </c>
      <c r="J825" s="58">
        <v>256492</v>
      </c>
      <c r="K825" s="58">
        <v>581671</v>
      </c>
      <c r="L825" s="58">
        <v>895922</v>
      </c>
      <c r="M825" s="58">
        <v>1424714</v>
      </c>
      <c r="N825" s="58">
        <v>1385753</v>
      </c>
      <c r="O825" s="58">
        <v>1737901</v>
      </c>
      <c r="P825" s="58">
        <v>1760333</v>
      </c>
      <c r="Q825" s="58">
        <v>1600664</v>
      </c>
      <c r="R825" s="58">
        <v>34656</v>
      </c>
      <c r="S825" s="58">
        <v>13833204</v>
      </c>
    </row>
    <row r="826" spans="1:19" x14ac:dyDescent="0.25">
      <c r="A826" s="51" t="s">
        <v>339</v>
      </c>
      <c r="B826" t="s">
        <v>1450</v>
      </c>
      <c r="C826" t="s">
        <v>813</v>
      </c>
      <c r="D826" t="s">
        <v>677</v>
      </c>
      <c r="E826">
        <v>2010</v>
      </c>
      <c r="F826" t="s">
        <v>691</v>
      </c>
      <c r="G826" s="58">
        <v>100477</v>
      </c>
      <c r="H826" s="58">
        <v>79007</v>
      </c>
      <c r="I826" s="58">
        <v>86713</v>
      </c>
      <c r="J826" s="58">
        <v>50737</v>
      </c>
      <c r="K826" s="58">
        <v>79333</v>
      </c>
      <c r="L826" s="58">
        <v>138220</v>
      </c>
      <c r="M826" s="58">
        <v>9667</v>
      </c>
      <c r="N826" s="58">
        <v>12275</v>
      </c>
      <c r="O826" s="58">
        <v>0</v>
      </c>
      <c r="P826" s="58">
        <v>0</v>
      </c>
      <c r="Q826" s="58">
        <v>0</v>
      </c>
      <c r="R826" s="58">
        <v>0</v>
      </c>
      <c r="S826" s="58">
        <v>556429</v>
      </c>
    </row>
    <row r="827" spans="1:19" x14ac:dyDescent="0.25">
      <c r="A827" s="51" t="s">
        <v>339</v>
      </c>
      <c r="B827" t="s">
        <v>1451</v>
      </c>
      <c r="C827" t="s">
        <v>813</v>
      </c>
      <c r="D827" t="s">
        <v>677</v>
      </c>
      <c r="E827">
        <v>2010</v>
      </c>
      <c r="F827" t="s">
        <v>691</v>
      </c>
      <c r="G827" s="58">
        <v>389249</v>
      </c>
      <c r="H827" s="58">
        <v>112325</v>
      </c>
      <c r="I827" s="58">
        <v>119240</v>
      </c>
      <c r="J827" s="58">
        <v>230457</v>
      </c>
      <c r="K827" s="58">
        <v>850028</v>
      </c>
      <c r="L827" s="58">
        <v>277227</v>
      </c>
      <c r="M827" s="58">
        <v>197437</v>
      </c>
      <c r="N827" s="58">
        <v>699551</v>
      </c>
      <c r="O827" s="58">
        <v>499646</v>
      </c>
      <c r="P827" s="58">
        <v>101932</v>
      </c>
      <c r="Q827" s="58">
        <v>0</v>
      </c>
      <c r="R827" s="58">
        <v>688772</v>
      </c>
      <c r="S827" s="58">
        <v>4165864</v>
      </c>
    </row>
    <row r="828" spans="1:19" x14ac:dyDescent="0.25">
      <c r="A828" s="51" t="s">
        <v>339</v>
      </c>
      <c r="B828" t="s">
        <v>1452</v>
      </c>
      <c r="C828" t="s">
        <v>813</v>
      </c>
      <c r="D828" t="s">
        <v>677</v>
      </c>
      <c r="E828">
        <v>2010</v>
      </c>
      <c r="F828" t="s">
        <v>691</v>
      </c>
      <c r="G828" s="58">
        <v>119274</v>
      </c>
      <c r="H828" s="58">
        <v>299740</v>
      </c>
      <c r="I828" s="58">
        <v>173281</v>
      </c>
      <c r="J828" s="58">
        <v>383123</v>
      </c>
      <c r="K828" s="58">
        <v>558027</v>
      </c>
      <c r="L828" s="58">
        <v>407400</v>
      </c>
      <c r="M828" s="58">
        <v>850443</v>
      </c>
      <c r="N828" s="58">
        <v>615688</v>
      </c>
      <c r="O828" s="58">
        <v>466764</v>
      </c>
      <c r="P828" s="58">
        <v>151739</v>
      </c>
      <c r="Q828" s="58">
        <v>161947</v>
      </c>
      <c r="R828" s="58">
        <v>0</v>
      </c>
      <c r="S828" s="58">
        <v>4187426</v>
      </c>
    </row>
    <row r="829" spans="1:19" x14ac:dyDescent="0.25">
      <c r="A829" s="51" t="s">
        <v>339</v>
      </c>
      <c r="B829" t="s">
        <v>1440</v>
      </c>
      <c r="C829" t="s">
        <v>813</v>
      </c>
      <c r="D829" t="s">
        <v>677</v>
      </c>
      <c r="E829">
        <v>2010</v>
      </c>
      <c r="F829" t="s">
        <v>691</v>
      </c>
      <c r="G829" s="58">
        <v>2151429</v>
      </c>
      <c r="H829" s="58">
        <v>477023</v>
      </c>
      <c r="I829" s="58">
        <v>66221</v>
      </c>
      <c r="J829" s="58">
        <v>254924</v>
      </c>
      <c r="K829" s="58">
        <v>335575</v>
      </c>
      <c r="L829" s="58">
        <v>144442</v>
      </c>
      <c r="M829" s="58">
        <v>3794</v>
      </c>
      <c r="N829" s="58">
        <v>78237</v>
      </c>
      <c r="O829" s="58">
        <v>144551</v>
      </c>
      <c r="P829" s="58">
        <v>289298</v>
      </c>
      <c r="Q829" s="58">
        <v>1113700</v>
      </c>
      <c r="R829" s="58">
        <v>0</v>
      </c>
      <c r="S829" s="58">
        <v>5059194</v>
      </c>
    </row>
    <row r="830" spans="1:19" x14ac:dyDescent="0.25">
      <c r="A830" s="51" t="s">
        <v>339</v>
      </c>
      <c r="B830" t="s">
        <v>1445</v>
      </c>
      <c r="C830" t="s">
        <v>813</v>
      </c>
      <c r="D830" t="s">
        <v>677</v>
      </c>
      <c r="E830">
        <v>2010</v>
      </c>
      <c r="F830" t="s">
        <v>691</v>
      </c>
      <c r="G830" s="58">
        <v>0</v>
      </c>
      <c r="H830" s="58">
        <v>0</v>
      </c>
      <c r="I830" s="58">
        <v>0</v>
      </c>
      <c r="J830" s="58">
        <v>0</v>
      </c>
      <c r="K830" s="58">
        <v>0</v>
      </c>
      <c r="L830" s="58">
        <v>0</v>
      </c>
      <c r="M830" s="58">
        <v>0</v>
      </c>
      <c r="N830" s="58">
        <v>0</v>
      </c>
      <c r="O830" s="58">
        <v>0</v>
      </c>
      <c r="P830" s="58">
        <v>0</v>
      </c>
      <c r="Q830" s="58">
        <v>0</v>
      </c>
      <c r="R830" s="58">
        <v>0</v>
      </c>
      <c r="S830" s="58">
        <v>0</v>
      </c>
    </row>
    <row r="831" spans="1:19" x14ac:dyDescent="0.25">
      <c r="A831" s="51" t="s">
        <v>339</v>
      </c>
      <c r="B831" t="s">
        <v>1433</v>
      </c>
      <c r="C831" t="s">
        <v>813</v>
      </c>
      <c r="D831" t="s">
        <v>677</v>
      </c>
      <c r="E831">
        <v>2010</v>
      </c>
      <c r="F831" t="s">
        <v>691</v>
      </c>
      <c r="G831" s="58">
        <v>27152</v>
      </c>
      <c r="H831" s="58">
        <v>267547</v>
      </c>
      <c r="I831" s="58">
        <v>20626</v>
      </c>
      <c r="J831" s="58">
        <v>6204</v>
      </c>
      <c r="K831" s="58">
        <v>4306</v>
      </c>
      <c r="L831" s="58">
        <v>42931</v>
      </c>
      <c r="M831" s="58">
        <v>4384</v>
      </c>
      <c r="N831" s="58">
        <v>83964</v>
      </c>
      <c r="O831" s="58">
        <v>135924</v>
      </c>
      <c r="P831" s="58">
        <v>143977</v>
      </c>
      <c r="Q831" s="58">
        <v>141588</v>
      </c>
      <c r="R831" s="58">
        <v>0</v>
      </c>
      <c r="S831" s="58">
        <v>878603</v>
      </c>
    </row>
    <row r="832" spans="1:19" x14ac:dyDescent="0.25">
      <c r="A832" s="51" t="s">
        <v>339</v>
      </c>
      <c r="B832" t="s">
        <v>1421</v>
      </c>
      <c r="C832" t="s">
        <v>813</v>
      </c>
      <c r="D832" t="s">
        <v>677</v>
      </c>
      <c r="E832">
        <v>2010</v>
      </c>
      <c r="F832" t="s">
        <v>691</v>
      </c>
      <c r="G832" s="58">
        <v>30428</v>
      </c>
      <c r="H832" s="58">
        <v>290767</v>
      </c>
      <c r="I832" s="58">
        <v>385152</v>
      </c>
      <c r="J832" s="58">
        <v>195694</v>
      </c>
      <c r="K832" s="58">
        <v>298320</v>
      </c>
      <c r="L832" s="58">
        <v>251410</v>
      </c>
      <c r="M832" s="58">
        <v>269787</v>
      </c>
      <c r="N832" s="58">
        <v>257777</v>
      </c>
      <c r="O832" s="58">
        <v>225497</v>
      </c>
      <c r="P832" s="58">
        <v>243223</v>
      </c>
      <c r="Q832" s="58">
        <v>239987</v>
      </c>
      <c r="R832" s="58">
        <v>0</v>
      </c>
      <c r="S832" s="58">
        <v>2688042</v>
      </c>
    </row>
    <row r="833" spans="1:19" x14ac:dyDescent="0.25">
      <c r="A833" s="51" t="s">
        <v>339</v>
      </c>
      <c r="B833" t="s">
        <v>1434</v>
      </c>
      <c r="C833" t="s">
        <v>813</v>
      </c>
      <c r="D833" t="s">
        <v>677</v>
      </c>
      <c r="E833">
        <v>2010</v>
      </c>
      <c r="F833" t="s">
        <v>691</v>
      </c>
      <c r="G833" s="58">
        <v>55977</v>
      </c>
      <c r="H833" s="58">
        <v>283403</v>
      </c>
      <c r="I833" s="58">
        <v>17423</v>
      </c>
      <c r="J833" s="58">
        <v>7215</v>
      </c>
      <c r="K833" s="58">
        <v>23584</v>
      </c>
      <c r="L833" s="58">
        <v>96236</v>
      </c>
      <c r="M833" s="58">
        <v>36314</v>
      </c>
      <c r="N833" s="58">
        <v>111724</v>
      </c>
      <c r="O833" s="58">
        <v>119008</v>
      </c>
      <c r="P833" s="58">
        <v>418820</v>
      </c>
      <c r="Q833" s="58">
        <v>380347</v>
      </c>
      <c r="R833" s="58">
        <v>0</v>
      </c>
      <c r="S833" s="58">
        <v>1550051</v>
      </c>
    </row>
    <row r="834" spans="1:19" x14ac:dyDescent="0.25">
      <c r="A834" s="51" t="s">
        <v>339</v>
      </c>
      <c r="B834" t="s">
        <v>1422</v>
      </c>
      <c r="C834" t="s">
        <v>813</v>
      </c>
      <c r="D834" t="s">
        <v>677</v>
      </c>
      <c r="E834">
        <v>2010</v>
      </c>
      <c r="F834" t="s">
        <v>691</v>
      </c>
      <c r="G834" s="58">
        <v>421924</v>
      </c>
      <c r="H834" s="58">
        <v>371640</v>
      </c>
      <c r="I834" s="58">
        <v>101749</v>
      </c>
      <c r="J834" s="58">
        <v>73668</v>
      </c>
      <c r="K834" s="58">
        <v>91210</v>
      </c>
      <c r="L834" s="58">
        <v>61371</v>
      </c>
      <c r="M834" s="58">
        <v>85473</v>
      </c>
      <c r="N834" s="58">
        <v>340652</v>
      </c>
      <c r="O834" s="58">
        <v>245547</v>
      </c>
      <c r="P834" s="58">
        <v>81524</v>
      </c>
      <c r="Q834" s="58">
        <v>121292</v>
      </c>
      <c r="R834" s="58">
        <v>80429</v>
      </c>
      <c r="S834" s="58">
        <v>2076479</v>
      </c>
    </row>
    <row r="835" spans="1:19" x14ac:dyDescent="0.25">
      <c r="A835" s="51" t="s">
        <v>339</v>
      </c>
      <c r="B835" t="s">
        <v>1442</v>
      </c>
      <c r="C835" t="s">
        <v>813</v>
      </c>
      <c r="D835" t="s">
        <v>677</v>
      </c>
      <c r="E835">
        <v>2010</v>
      </c>
      <c r="F835" t="s">
        <v>691</v>
      </c>
      <c r="G835" s="58">
        <v>174338</v>
      </c>
      <c r="H835" s="58">
        <v>193028</v>
      </c>
      <c r="I835" s="58">
        <v>203937</v>
      </c>
      <c r="J835" s="58">
        <v>161727</v>
      </c>
      <c r="K835" s="58">
        <v>206866</v>
      </c>
      <c r="L835" s="58">
        <v>169449</v>
      </c>
      <c r="M835" s="58">
        <v>296170</v>
      </c>
      <c r="N835" s="58">
        <v>290025</v>
      </c>
      <c r="O835" s="58">
        <v>45066</v>
      </c>
      <c r="P835" s="58">
        <v>316266</v>
      </c>
      <c r="Q835" s="58">
        <v>204775</v>
      </c>
      <c r="R835" s="58">
        <v>101550</v>
      </c>
      <c r="S835" s="58">
        <v>2363197</v>
      </c>
    </row>
    <row r="836" spans="1:19" x14ac:dyDescent="0.25">
      <c r="A836" s="51" t="s">
        <v>339</v>
      </c>
      <c r="B836" t="s">
        <v>1453</v>
      </c>
      <c r="C836" t="s">
        <v>813</v>
      </c>
      <c r="D836" t="s">
        <v>677</v>
      </c>
      <c r="E836">
        <v>2010</v>
      </c>
      <c r="F836" t="s">
        <v>691</v>
      </c>
      <c r="G836" s="58">
        <v>1014782</v>
      </c>
      <c r="H836" s="58">
        <v>405690</v>
      </c>
      <c r="I836" s="58">
        <v>877865</v>
      </c>
      <c r="J836" s="58">
        <v>498569</v>
      </c>
      <c r="K836" s="58">
        <v>629480</v>
      </c>
      <c r="L836" s="58">
        <v>115752</v>
      </c>
      <c r="M836" s="58">
        <v>238781</v>
      </c>
      <c r="N836" s="58">
        <v>310880</v>
      </c>
      <c r="O836" s="58">
        <v>206161</v>
      </c>
      <c r="P836" s="58">
        <v>154296</v>
      </c>
      <c r="Q836" s="58">
        <v>0</v>
      </c>
      <c r="R836" s="58">
        <v>0</v>
      </c>
      <c r="S836" s="58">
        <v>4452256</v>
      </c>
    </row>
    <row r="837" spans="1:19" x14ac:dyDescent="0.25">
      <c r="A837" s="51" t="s">
        <v>339</v>
      </c>
      <c r="B837" t="s">
        <v>1444</v>
      </c>
      <c r="C837" t="s">
        <v>813</v>
      </c>
      <c r="D837" t="s">
        <v>677</v>
      </c>
      <c r="E837">
        <v>2010</v>
      </c>
      <c r="F837" t="s">
        <v>691</v>
      </c>
      <c r="G837" s="58">
        <v>0</v>
      </c>
      <c r="H837" s="58">
        <v>0</v>
      </c>
      <c r="I837" s="58">
        <v>0</v>
      </c>
      <c r="J837" s="58">
        <v>0</v>
      </c>
      <c r="K837" s="58">
        <v>0</v>
      </c>
      <c r="L837" s="58">
        <v>0</v>
      </c>
      <c r="M837" s="58">
        <v>0</v>
      </c>
      <c r="N837" s="58">
        <v>0</v>
      </c>
      <c r="O837" s="58">
        <v>0</v>
      </c>
      <c r="P837" s="58">
        <v>0</v>
      </c>
      <c r="Q837" s="58">
        <v>0</v>
      </c>
      <c r="R837" s="58">
        <v>0</v>
      </c>
      <c r="S837" s="58">
        <v>0</v>
      </c>
    </row>
    <row r="838" spans="1:19" x14ac:dyDescent="0.25">
      <c r="A838" s="51" t="s">
        <v>339</v>
      </c>
      <c r="B838" t="s">
        <v>1441</v>
      </c>
      <c r="C838" t="s">
        <v>813</v>
      </c>
      <c r="D838" t="s">
        <v>677</v>
      </c>
      <c r="E838">
        <v>2010</v>
      </c>
      <c r="F838" t="s">
        <v>691</v>
      </c>
      <c r="G838" s="58">
        <v>134957</v>
      </c>
      <c r="H838" s="58">
        <v>218515</v>
      </c>
      <c r="I838" s="58">
        <v>127780</v>
      </c>
      <c r="J838" s="58">
        <v>145469</v>
      </c>
      <c r="K838" s="58">
        <v>129424</v>
      </c>
      <c r="L838" s="58">
        <v>71455</v>
      </c>
      <c r="M838" s="58">
        <v>208909</v>
      </c>
      <c r="N838" s="58">
        <v>200350</v>
      </c>
      <c r="O838" s="58">
        <v>101971</v>
      </c>
      <c r="P838" s="58">
        <v>99053</v>
      </c>
      <c r="Q838" s="58">
        <v>211707</v>
      </c>
      <c r="R838" s="58">
        <v>92658</v>
      </c>
      <c r="S838" s="58">
        <v>1742248</v>
      </c>
    </row>
    <row r="839" spans="1:19" x14ac:dyDescent="0.25">
      <c r="A839" s="51" t="s">
        <v>339</v>
      </c>
      <c r="B839" t="s">
        <v>1423</v>
      </c>
      <c r="C839" t="s">
        <v>813</v>
      </c>
      <c r="D839" t="s">
        <v>677</v>
      </c>
      <c r="E839">
        <v>2010</v>
      </c>
      <c r="F839" t="s">
        <v>691</v>
      </c>
      <c r="G839" s="58">
        <v>0</v>
      </c>
      <c r="H839" s="58">
        <v>101</v>
      </c>
      <c r="I839" s="58">
        <v>0</v>
      </c>
      <c r="J839" s="58">
        <v>0</v>
      </c>
      <c r="K839" s="58">
        <v>0</v>
      </c>
      <c r="L839" s="58">
        <v>0</v>
      </c>
      <c r="M839" s="58">
        <v>0</v>
      </c>
      <c r="N839" s="58">
        <v>0</v>
      </c>
      <c r="O839" s="58">
        <v>0</v>
      </c>
      <c r="P839" s="58">
        <v>0</v>
      </c>
      <c r="Q839" s="58">
        <v>0</v>
      </c>
      <c r="R839" s="58">
        <v>0</v>
      </c>
      <c r="S839" s="58">
        <v>101</v>
      </c>
    </row>
    <row r="840" spans="1:19" x14ac:dyDescent="0.25">
      <c r="A840" s="51" t="s">
        <v>339</v>
      </c>
      <c r="B840" t="s">
        <v>1435</v>
      </c>
      <c r="C840" t="s">
        <v>813</v>
      </c>
      <c r="D840" t="s">
        <v>677</v>
      </c>
      <c r="E840">
        <v>2010</v>
      </c>
      <c r="F840" t="s">
        <v>691</v>
      </c>
      <c r="G840" s="58">
        <v>11166</v>
      </c>
      <c r="H840" s="58">
        <v>3504</v>
      </c>
      <c r="I840" s="58">
        <v>13870</v>
      </c>
      <c r="J840" s="58">
        <v>0</v>
      </c>
      <c r="K840" s="58">
        <v>1133</v>
      </c>
      <c r="L840" s="58">
        <v>0</v>
      </c>
      <c r="M840" s="58">
        <v>13040</v>
      </c>
      <c r="N840" s="58">
        <v>12</v>
      </c>
      <c r="O840" s="58">
        <v>45675</v>
      </c>
      <c r="P840" s="58">
        <v>18953</v>
      </c>
      <c r="Q840" s="58">
        <v>0</v>
      </c>
      <c r="R840" s="58">
        <v>0</v>
      </c>
      <c r="S840" s="58">
        <v>107353</v>
      </c>
    </row>
    <row r="841" spans="1:19" x14ac:dyDescent="0.25">
      <c r="A841" s="51" t="s">
        <v>339</v>
      </c>
      <c r="B841" t="s">
        <v>1424</v>
      </c>
      <c r="C841" t="s">
        <v>813</v>
      </c>
      <c r="D841" t="s">
        <v>677</v>
      </c>
      <c r="E841">
        <v>2010</v>
      </c>
      <c r="F841" t="s">
        <v>691</v>
      </c>
      <c r="G841" s="58">
        <v>0</v>
      </c>
      <c r="H841" s="58">
        <v>754283</v>
      </c>
      <c r="I841" s="58">
        <v>914171</v>
      </c>
      <c r="J841" s="58">
        <v>668206</v>
      </c>
      <c r="K841" s="58">
        <v>942642</v>
      </c>
      <c r="L841" s="58">
        <v>592437</v>
      </c>
      <c r="M841" s="58">
        <v>591987</v>
      </c>
      <c r="N841" s="58">
        <v>885532</v>
      </c>
      <c r="O841" s="58">
        <v>804828</v>
      </c>
      <c r="P841" s="58">
        <v>576307</v>
      </c>
      <c r="Q841" s="58">
        <v>467663</v>
      </c>
      <c r="R841" s="58">
        <v>425538</v>
      </c>
      <c r="S841" s="58">
        <v>7623594</v>
      </c>
    </row>
    <row r="842" spans="1:19" x14ac:dyDescent="0.25">
      <c r="A842" s="51" t="s">
        <v>339</v>
      </c>
      <c r="B842" t="s">
        <v>1427</v>
      </c>
      <c r="C842" t="s">
        <v>813</v>
      </c>
      <c r="D842" t="s">
        <v>677</v>
      </c>
      <c r="E842">
        <v>2010</v>
      </c>
      <c r="F842" t="s">
        <v>691</v>
      </c>
      <c r="G842" s="58">
        <v>1341522</v>
      </c>
      <c r="H842" s="58">
        <v>781382</v>
      </c>
      <c r="I842" s="58">
        <v>1285594</v>
      </c>
      <c r="J842" s="58">
        <v>937584</v>
      </c>
      <c r="K842" s="58">
        <v>1370880</v>
      </c>
      <c r="L842" s="58">
        <v>923588</v>
      </c>
      <c r="M842" s="58">
        <v>1221105</v>
      </c>
      <c r="N842" s="58">
        <v>1170559</v>
      </c>
      <c r="O842" s="58">
        <v>1092671</v>
      </c>
      <c r="P842" s="58">
        <v>1121546</v>
      </c>
      <c r="Q842" s="58">
        <v>1010340</v>
      </c>
      <c r="R842" s="58">
        <v>508870</v>
      </c>
      <c r="S842" s="58">
        <v>12765641</v>
      </c>
    </row>
    <row r="843" spans="1:19" x14ac:dyDescent="0.25">
      <c r="A843" s="51" t="s">
        <v>339</v>
      </c>
      <c r="B843" t="s">
        <v>1430</v>
      </c>
      <c r="C843" t="s">
        <v>813</v>
      </c>
      <c r="D843" t="s">
        <v>677</v>
      </c>
      <c r="E843">
        <v>2010</v>
      </c>
      <c r="F843" t="s">
        <v>691</v>
      </c>
      <c r="G843" s="58">
        <v>29415</v>
      </c>
      <c r="H843" s="58">
        <v>7209</v>
      </c>
      <c r="I843" s="58">
        <v>0</v>
      </c>
      <c r="J843" s="58">
        <v>2025</v>
      </c>
      <c r="K843" s="58">
        <v>0</v>
      </c>
      <c r="L843" s="58">
        <v>0</v>
      </c>
      <c r="M843" s="58">
        <v>14842</v>
      </c>
      <c r="N843" s="58">
        <v>0</v>
      </c>
      <c r="O843" s="58">
        <v>0</v>
      </c>
      <c r="P843" s="58">
        <v>60089</v>
      </c>
      <c r="Q843" s="58">
        <v>0</v>
      </c>
      <c r="R843" s="58">
        <v>0</v>
      </c>
      <c r="S843" s="58">
        <v>113580</v>
      </c>
    </row>
    <row r="844" spans="1:19" x14ac:dyDescent="0.25">
      <c r="A844" s="51" t="s">
        <v>339</v>
      </c>
      <c r="B844" t="s">
        <v>1425</v>
      </c>
      <c r="C844" t="s">
        <v>813</v>
      </c>
      <c r="D844" t="s">
        <v>677</v>
      </c>
      <c r="E844">
        <v>2010</v>
      </c>
      <c r="F844" t="s">
        <v>691</v>
      </c>
      <c r="G844" s="58">
        <v>40257</v>
      </c>
      <c r="H844" s="58">
        <v>354</v>
      </c>
      <c r="I844" s="58">
        <v>114</v>
      </c>
      <c r="J844" s="58">
        <v>48768</v>
      </c>
      <c r="K844" s="58">
        <v>650885</v>
      </c>
      <c r="L844" s="58">
        <v>409115</v>
      </c>
      <c r="M844" s="58">
        <v>111548</v>
      </c>
      <c r="N844" s="58">
        <v>106749</v>
      </c>
      <c r="O844" s="58">
        <v>489177</v>
      </c>
      <c r="P844" s="58">
        <v>38778</v>
      </c>
      <c r="Q844" s="58">
        <v>11543</v>
      </c>
      <c r="R844" s="58">
        <v>24659</v>
      </c>
      <c r="S844" s="58">
        <v>1931947</v>
      </c>
    </row>
    <row r="845" spans="1:19" x14ac:dyDescent="0.25">
      <c r="A845" s="51" t="s">
        <v>339</v>
      </c>
      <c r="B845" t="s">
        <v>1454</v>
      </c>
      <c r="C845" t="s">
        <v>813</v>
      </c>
      <c r="D845" t="s">
        <v>677</v>
      </c>
      <c r="E845">
        <v>2010</v>
      </c>
      <c r="F845" t="s">
        <v>691</v>
      </c>
      <c r="G845" s="58">
        <v>1784290</v>
      </c>
      <c r="H845" s="58">
        <v>1659343</v>
      </c>
      <c r="I845" s="58">
        <v>1779355</v>
      </c>
      <c r="J845" s="58">
        <v>1090664</v>
      </c>
      <c r="K845" s="58">
        <v>1759078</v>
      </c>
      <c r="L845" s="58">
        <v>294692</v>
      </c>
      <c r="M845" s="58">
        <v>1842514</v>
      </c>
      <c r="N845" s="58">
        <v>1964703</v>
      </c>
      <c r="O845" s="58">
        <v>1525448</v>
      </c>
      <c r="P845" s="58">
        <v>1690579</v>
      </c>
      <c r="Q845" s="58">
        <v>1549613</v>
      </c>
      <c r="R845" s="58">
        <v>1399066</v>
      </c>
      <c r="S845" s="58">
        <v>18339345</v>
      </c>
    </row>
    <row r="846" spans="1:19" x14ac:dyDescent="0.25">
      <c r="A846" s="51" t="s">
        <v>339</v>
      </c>
      <c r="B846" t="s">
        <v>1420</v>
      </c>
      <c r="C846" t="s">
        <v>813</v>
      </c>
      <c r="D846" t="s">
        <v>677</v>
      </c>
      <c r="E846">
        <v>2010</v>
      </c>
      <c r="F846" t="s">
        <v>691</v>
      </c>
      <c r="G846" s="58">
        <v>1849179</v>
      </c>
      <c r="H846" s="58">
        <v>1122411</v>
      </c>
      <c r="I846" s="58">
        <v>1494356</v>
      </c>
      <c r="J846" s="58">
        <v>371356</v>
      </c>
      <c r="K846" s="58">
        <v>159594</v>
      </c>
      <c r="L846" s="58">
        <v>653478</v>
      </c>
      <c r="M846" s="58">
        <v>1959238</v>
      </c>
      <c r="N846" s="58">
        <v>1619655</v>
      </c>
      <c r="O846" s="58">
        <v>1621638</v>
      </c>
      <c r="P846" s="58">
        <v>1872272</v>
      </c>
      <c r="Q846" s="58">
        <v>1055964</v>
      </c>
      <c r="R846" s="58">
        <v>162437</v>
      </c>
      <c r="S846" s="58">
        <v>13941578</v>
      </c>
    </row>
    <row r="847" spans="1:19" x14ac:dyDescent="0.25">
      <c r="A847" s="51" t="s">
        <v>339</v>
      </c>
      <c r="B847" t="s">
        <v>1426</v>
      </c>
      <c r="C847" t="s">
        <v>813</v>
      </c>
      <c r="D847" t="s">
        <v>677</v>
      </c>
      <c r="E847">
        <v>2010</v>
      </c>
      <c r="F847" t="s">
        <v>691</v>
      </c>
      <c r="G847" s="58">
        <v>0</v>
      </c>
      <c r="H847" s="58">
        <v>0</v>
      </c>
      <c r="I847" s="58">
        <v>0</v>
      </c>
      <c r="J847" s="58">
        <v>0</v>
      </c>
      <c r="K847" s="58">
        <v>0</v>
      </c>
      <c r="L847" s="58">
        <v>0</v>
      </c>
      <c r="M847" s="58">
        <v>0</v>
      </c>
      <c r="N847" s="58">
        <v>0</v>
      </c>
      <c r="O847" s="58">
        <v>0</v>
      </c>
      <c r="P847" s="58">
        <v>0</v>
      </c>
      <c r="Q847" s="58">
        <v>0</v>
      </c>
      <c r="R847" s="58">
        <v>0</v>
      </c>
      <c r="S847" s="58">
        <v>0</v>
      </c>
    </row>
    <row r="848" spans="1:19" x14ac:dyDescent="0.25">
      <c r="A848" s="51" t="s">
        <v>339</v>
      </c>
      <c r="B848" t="s">
        <v>1436</v>
      </c>
      <c r="C848" t="s">
        <v>813</v>
      </c>
      <c r="D848" t="s">
        <v>677</v>
      </c>
      <c r="E848">
        <v>2010</v>
      </c>
      <c r="F848" t="s">
        <v>691</v>
      </c>
      <c r="G848" s="58">
        <v>853598</v>
      </c>
      <c r="H848" s="58">
        <v>696538</v>
      </c>
      <c r="I848" s="58">
        <v>561116</v>
      </c>
      <c r="J848" s="58">
        <v>675434</v>
      </c>
      <c r="K848" s="58">
        <v>537111</v>
      </c>
      <c r="L848" s="58">
        <v>795942</v>
      </c>
      <c r="M848" s="58">
        <v>1936281</v>
      </c>
      <c r="N848" s="58">
        <v>1095033</v>
      </c>
      <c r="O848" s="58">
        <v>586889</v>
      </c>
      <c r="P848" s="58">
        <v>604653</v>
      </c>
      <c r="Q848" s="58">
        <v>1052191</v>
      </c>
      <c r="R848" s="58">
        <v>1081798</v>
      </c>
      <c r="S848" s="58">
        <v>10476584</v>
      </c>
    </row>
    <row r="849" spans="1:19" x14ac:dyDescent="0.25">
      <c r="A849" s="51" t="s">
        <v>339</v>
      </c>
      <c r="B849" t="s">
        <v>1437</v>
      </c>
      <c r="C849" t="s">
        <v>813</v>
      </c>
      <c r="D849" t="s">
        <v>677</v>
      </c>
      <c r="E849">
        <v>2010</v>
      </c>
      <c r="F849" t="s">
        <v>691</v>
      </c>
      <c r="G849" s="58">
        <v>5290337</v>
      </c>
      <c r="H849" s="58">
        <v>3842508</v>
      </c>
      <c r="I849" s="58">
        <v>5178724</v>
      </c>
      <c r="J849" s="58">
        <v>2478443</v>
      </c>
      <c r="K849" s="58">
        <v>5202194</v>
      </c>
      <c r="L849" s="58">
        <v>4002946</v>
      </c>
      <c r="M849" s="58">
        <v>4554830</v>
      </c>
      <c r="N849" s="58">
        <v>3767670</v>
      </c>
      <c r="O849" s="58">
        <v>4577453</v>
      </c>
      <c r="P849" s="58">
        <v>4260642</v>
      </c>
      <c r="Q849" s="58">
        <v>4436973</v>
      </c>
      <c r="R849" s="58">
        <v>5057865</v>
      </c>
      <c r="S849" s="58">
        <v>52650585</v>
      </c>
    </row>
    <row r="850" spans="1:19" x14ac:dyDescent="0.25">
      <c r="A850" s="51" t="s">
        <v>339</v>
      </c>
      <c r="B850" t="s">
        <v>1446</v>
      </c>
      <c r="C850" t="s">
        <v>813</v>
      </c>
      <c r="D850" t="s">
        <v>677</v>
      </c>
      <c r="E850">
        <v>2010</v>
      </c>
      <c r="F850" t="s">
        <v>691</v>
      </c>
      <c r="G850" s="58">
        <v>1317382</v>
      </c>
      <c r="H850" s="58">
        <v>1073325</v>
      </c>
      <c r="I850" s="58">
        <v>1276547</v>
      </c>
      <c r="J850" s="58">
        <v>713129</v>
      </c>
      <c r="K850" s="58">
        <v>1092685</v>
      </c>
      <c r="L850" s="58">
        <v>726181</v>
      </c>
      <c r="M850" s="58">
        <v>1029670</v>
      </c>
      <c r="N850" s="58">
        <v>726044</v>
      </c>
      <c r="O850" s="58">
        <v>1248783</v>
      </c>
      <c r="P850" s="58">
        <v>1138812</v>
      </c>
      <c r="Q850" s="58">
        <v>1063559</v>
      </c>
      <c r="R850" s="58">
        <v>1093696</v>
      </c>
      <c r="S850" s="58">
        <v>12499813</v>
      </c>
    </row>
    <row r="851" spans="1:19" x14ac:dyDescent="0.25">
      <c r="A851" s="51" t="s">
        <v>339</v>
      </c>
      <c r="B851" t="s">
        <v>1431</v>
      </c>
      <c r="C851" t="s">
        <v>813</v>
      </c>
      <c r="D851" t="s">
        <v>677</v>
      </c>
      <c r="E851">
        <v>2010</v>
      </c>
      <c r="F851" t="s">
        <v>691</v>
      </c>
      <c r="G851" s="58">
        <v>1530863</v>
      </c>
      <c r="H851" s="58">
        <v>549783</v>
      </c>
      <c r="I851" s="58">
        <v>143214</v>
      </c>
      <c r="J851" s="58">
        <v>156478</v>
      </c>
      <c r="K851" s="58">
        <v>166973</v>
      </c>
      <c r="L851" s="58">
        <v>238631</v>
      </c>
      <c r="M851" s="58">
        <v>275690</v>
      </c>
      <c r="N851" s="58">
        <v>85044</v>
      </c>
      <c r="O851" s="58">
        <v>240555</v>
      </c>
      <c r="P851" s="58">
        <v>501453</v>
      </c>
      <c r="Q851" s="58">
        <v>1174366</v>
      </c>
      <c r="R851" s="58">
        <v>1259368</v>
      </c>
      <c r="S851" s="58">
        <v>6322418</v>
      </c>
    </row>
    <row r="852" spans="1:19" x14ac:dyDescent="0.25">
      <c r="A852" s="51" t="s">
        <v>339</v>
      </c>
      <c r="B852" t="s">
        <v>1447</v>
      </c>
      <c r="C852" t="s">
        <v>813</v>
      </c>
      <c r="D852" t="s">
        <v>677</v>
      </c>
      <c r="E852">
        <v>2010</v>
      </c>
      <c r="F852" t="s">
        <v>691</v>
      </c>
      <c r="G852" s="58">
        <v>1547443</v>
      </c>
      <c r="H852" s="58">
        <v>1389717</v>
      </c>
      <c r="I852" s="58">
        <v>1494265</v>
      </c>
      <c r="J852" s="58">
        <v>858976</v>
      </c>
      <c r="K852" s="58">
        <v>1456913</v>
      </c>
      <c r="L852" s="58">
        <v>1069471</v>
      </c>
      <c r="M852" s="58">
        <v>1438946</v>
      </c>
      <c r="N852" s="58">
        <v>1648670</v>
      </c>
      <c r="O852" s="58">
        <v>1293688</v>
      </c>
      <c r="P852" s="58">
        <v>1439465</v>
      </c>
      <c r="Q852" s="58">
        <v>1551544</v>
      </c>
      <c r="R852" s="58">
        <v>1360113</v>
      </c>
      <c r="S852" s="58">
        <v>16549211</v>
      </c>
    </row>
    <row r="853" spans="1:19" x14ac:dyDescent="0.25">
      <c r="A853" s="51" t="s">
        <v>340</v>
      </c>
      <c r="B853" t="s">
        <v>1456</v>
      </c>
      <c r="C853" t="s">
        <v>813</v>
      </c>
      <c r="D853" t="s">
        <v>677</v>
      </c>
      <c r="E853">
        <v>2010</v>
      </c>
      <c r="F853" t="s">
        <v>691</v>
      </c>
      <c r="G853" s="58">
        <v>1595199</v>
      </c>
      <c r="H853" s="58">
        <v>1301687</v>
      </c>
      <c r="I853" s="58">
        <v>1493540</v>
      </c>
      <c r="J853" s="58">
        <v>874803</v>
      </c>
      <c r="K853" s="58">
        <v>1266497</v>
      </c>
      <c r="L853" s="58">
        <v>899092</v>
      </c>
      <c r="M853" s="58">
        <v>715022</v>
      </c>
      <c r="N853" s="58">
        <v>687067</v>
      </c>
      <c r="O853" s="58">
        <v>1027280</v>
      </c>
      <c r="P853" s="58">
        <v>1371789</v>
      </c>
      <c r="Q853" s="58">
        <v>841947</v>
      </c>
      <c r="R853" s="58">
        <v>893760</v>
      </c>
      <c r="S853" s="58">
        <v>12967683</v>
      </c>
    </row>
    <row r="854" spans="1:19" x14ac:dyDescent="0.25">
      <c r="A854" s="51" t="s">
        <v>342</v>
      </c>
      <c r="B854" t="s">
        <v>1457</v>
      </c>
      <c r="C854" t="s">
        <v>813</v>
      </c>
      <c r="D854" t="s">
        <v>677</v>
      </c>
      <c r="E854">
        <v>2010</v>
      </c>
      <c r="F854" t="s">
        <v>691</v>
      </c>
      <c r="G854" s="58">
        <v>5104455</v>
      </c>
      <c r="H854" s="58">
        <v>4510987</v>
      </c>
      <c r="I854" s="58">
        <v>4900808</v>
      </c>
      <c r="J854" s="58">
        <v>2944712</v>
      </c>
      <c r="K854" s="58">
        <v>4816568</v>
      </c>
      <c r="L854" s="58">
        <v>4879878</v>
      </c>
      <c r="M854" s="58">
        <v>4238542</v>
      </c>
      <c r="N854" s="58">
        <v>2694219</v>
      </c>
      <c r="O854" s="58">
        <v>4222235</v>
      </c>
      <c r="P854" s="58">
        <v>3158067</v>
      </c>
      <c r="Q854" s="58">
        <v>1649262</v>
      </c>
      <c r="R854" s="58">
        <v>4199518</v>
      </c>
      <c r="S854" s="58">
        <v>47319251</v>
      </c>
    </row>
    <row r="855" spans="1:19" x14ac:dyDescent="0.25">
      <c r="A855" s="51" t="s">
        <v>342</v>
      </c>
      <c r="B855" t="s">
        <v>1459</v>
      </c>
      <c r="C855" t="s">
        <v>813</v>
      </c>
      <c r="D855" t="s">
        <v>677</v>
      </c>
      <c r="E855">
        <v>2010</v>
      </c>
      <c r="F855" t="s">
        <v>691</v>
      </c>
      <c r="G855" s="58">
        <v>13447901</v>
      </c>
      <c r="H855" s="58">
        <v>12060797</v>
      </c>
      <c r="I855" s="58">
        <v>13033913</v>
      </c>
      <c r="J855" s="58">
        <v>6741496</v>
      </c>
      <c r="K855" s="58">
        <v>12778366</v>
      </c>
      <c r="L855" s="58">
        <v>11752268</v>
      </c>
      <c r="M855" s="58">
        <v>10723570</v>
      </c>
      <c r="N855" s="58">
        <v>7504923</v>
      </c>
      <c r="O855" s="58">
        <v>11601402</v>
      </c>
      <c r="P855" s="58">
        <v>10055684</v>
      </c>
      <c r="Q855" s="58">
        <v>11205708</v>
      </c>
      <c r="R855" s="58">
        <v>9010155</v>
      </c>
      <c r="S855" s="58">
        <v>129916183</v>
      </c>
    </row>
    <row r="856" spans="1:19" x14ac:dyDescent="0.25">
      <c r="A856" s="51" t="s">
        <v>342</v>
      </c>
      <c r="B856" t="s">
        <v>1458</v>
      </c>
      <c r="C856" t="s">
        <v>813</v>
      </c>
      <c r="D856" t="s">
        <v>677</v>
      </c>
      <c r="E856">
        <v>2010</v>
      </c>
      <c r="F856" t="s">
        <v>691</v>
      </c>
      <c r="G856" s="58">
        <v>16436613</v>
      </c>
      <c r="H856" s="58">
        <v>14240853</v>
      </c>
      <c r="I856" s="58">
        <v>16366312</v>
      </c>
      <c r="J856" s="58">
        <v>8434555</v>
      </c>
      <c r="K856" s="58">
        <v>15732124</v>
      </c>
      <c r="L856" s="58">
        <v>13426804</v>
      </c>
      <c r="M856" s="58">
        <v>13062327</v>
      </c>
      <c r="N856" s="58">
        <v>10610374</v>
      </c>
      <c r="O856" s="58">
        <v>13944745</v>
      </c>
      <c r="P856" s="58">
        <v>12894206</v>
      </c>
      <c r="Q856" s="58">
        <v>13106804</v>
      </c>
      <c r="R856" s="58">
        <v>11977803</v>
      </c>
      <c r="S856" s="58">
        <v>160233520</v>
      </c>
    </row>
    <row r="857" spans="1:19" x14ac:dyDescent="0.25">
      <c r="A857" s="51" t="s">
        <v>344</v>
      </c>
      <c r="B857" t="s">
        <v>1460</v>
      </c>
      <c r="C857" t="s">
        <v>813</v>
      </c>
      <c r="D857" t="s">
        <v>677</v>
      </c>
      <c r="E857">
        <v>2010</v>
      </c>
      <c r="F857" t="s">
        <v>691</v>
      </c>
      <c r="G857" s="58">
        <v>0</v>
      </c>
      <c r="H857" s="58">
        <v>0</v>
      </c>
      <c r="I857" s="58">
        <v>0</v>
      </c>
      <c r="J857" s="58">
        <v>0</v>
      </c>
      <c r="K857" s="58">
        <v>0</v>
      </c>
      <c r="L857" s="58">
        <v>0</v>
      </c>
      <c r="M857" s="58">
        <v>0</v>
      </c>
      <c r="N857" s="58">
        <v>0</v>
      </c>
      <c r="O857" s="58">
        <v>0</v>
      </c>
      <c r="P857" s="58">
        <v>0</v>
      </c>
      <c r="Q857" s="58">
        <v>0</v>
      </c>
      <c r="R857" s="58">
        <v>0</v>
      </c>
      <c r="S857" s="58">
        <v>0</v>
      </c>
    </row>
    <row r="858" spans="1:19" x14ac:dyDescent="0.25">
      <c r="A858" s="51" t="s">
        <v>346</v>
      </c>
      <c r="B858" t="s">
        <v>1461</v>
      </c>
      <c r="C858" t="s">
        <v>813</v>
      </c>
      <c r="D858" t="s">
        <v>677</v>
      </c>
      <c r="E858">
        <v>2010</v>
      </c>
      <c r="F858" t="s">
        <v>691</v>
      </c>
      <c r="G858" s="58">
        <v>0</v>
      </c>
      <c r="H858" s="58">
        <v>0</v>
      </c>
      <c r="I858" s="58">
        <v>0</v>
      </c>
      <c r="J858" s="58">
        <v>0</v>
      </c>
      <c r="K858" s="58">
        <v>0</v>
      </c>
      <c r="L858" s="58">
        <v>0</v>
      </c>
      <c r="M858" s="58">
        <v>0</v>
      </c>
      <c r="N858" s="58">
        <v>0</v>
      </c>
      <c r="O858" s="58">
        <v>0</v>
      </c>
      <c r="P858" s="58">
        <v>0</v>
      </c>
      <c r="Q858" s="58">
        <v>0</v>
      </c>
      <c r="R858" s="58">
        <v>0</v>
      </c>
      <c r="S858" s="58">
        <v>0</v>
      </c>
    </row>
    <row r="859" spans="1:19" x14ac:dyDescent="0.25">
      <c r="A859" s="51" t="s">
        <v>355</v>
      </c>
      <c r="B859" t="s">
        <v>1462</v>
      </c>
      <c r="C859" t="s">
        <v>813</v>
      </c>
      <c r="D859" t="s">
        <v>677</v>
      </c>
      <c r="E859">
        <v>2010</v>
      </c>
      <c r="F859" t="s">
        <v>691</v>
      </c>
      <c r="G859" s="58">
        <v>3102697</v>
      </c>
      <c r="H859" s="58">
        <v>1144140</v>
      </c>
      <c r="I859" s="58">
        <v>1419143</v>
      </c>
      <c r="J859" s="58">
        <v>2984911</v>
      </c>
      <c r="K859" s="58">
        <v>2389451</v>
      </c>
      <c r="L859" s="58">
        <v>1064042</v>
      </c>
      <c r="M859" s="58">
        <v>2913842</v>
      </c>
      <c r="N859" s="58">
        <v>2865282</v>
      </c>
      <c r="O859" s="58">
        <v>3016100</v>
      </c>
      <c r="P859" s="58">
        <v>2752451</v>
      </c>
      <c r="Q859" s="58">
        <v>2916080</v>
      </c>
      <c r="R859" s="58">
        <v>3014631</v>
      </c>
      <c r="S859" s="58">
        <v>29582770</v>
      </c>
    </row>
    <row r="860" spans="1:19" x14ac:dyDescent="0.25">
      <c r="A860" s="51" t="s">
        <v>357</v>
      </c>
      <c r="B860" t="s">
        <v>1463</v>
      </c>
      <c r="C860" t="s">
        <v>690</v>
      </c>
      <c r="D860" t="s">
        <v>677</v>
      </c>
      <c r="E860">
        <v>2010</v>
      </c>
      <c r="F860" t="s">
        <v>691</v>
      </c>
      <c r="G860" s="58">
        <v>0</v>
      </c>
      <c r="H860" s="58">
        <v>0</v>
      </c>
      <c r="I860" s="58">
        <v>0</v>
      </c>
      <c r="J860" s="58">
        <v>0</v>
      </c>
      <c r="K860" s="58">
        <v>0</v>
      </c>
      <c r="L860" s="58">
        <v>0</v>
      </c>
      <c r="M860" s="58">
        <v>0</v>
      </c>
      <c r="N860" s="58">
        <v>0</v>
      </c>
      <c r="O860" s="58">
        <v>0</v>
      </c>
      <c r="P860" s="58">
        <v>0</v>
      </c>
      <c r="Q860" s="58">
        <v>0</v>
      </c>
      <c r="R860" s="58">
        <v>0</v>
      </c>
      <c r="S860" s="58">
        <v>0</v>
      </c>
    </row>
    <row r="861" spans="1:19" x14ac:dyDescent="0.25">
      <c r="A861" s="51" t="s">
        <v>358</v>
      </c>
      <c r="B861" t="s">
        <v>1466</v>
      </c>
      <c r="C861" t="s">
        <v>690</v>
      </c>
      <c r="D861" t="s">
        <v>677</v>
      </c>
      <c r="E861">
        <v>2010</v>
      </c>
      <c r="F861" t="s">
        <v>691</v>
      </c>
      <c r="G861" s="58">
        <v>5197667</v>
      </c>
      <c r="H861" s="58">
        <v>3934373</v>
      </c>
      <c r="I861" s="58">
        <v>3869113</v>
      </c>
      <c r="J861" s="58">
        <v>3916516</v>
      </c>
      <c r="K861" s="58">
        <v>683671</v>
      </c>
      <c r="L861" s="58">
        <v>175579</v>
      </c>
      <c r="M861" s="58">
        <v>0</v>
      </c>
      <c r="N861" s="58">
        <v>0</v>
      </c>
      <c r="O861" s="58">
        <v>912492</v>
      </c>
      <c r="P861" s="58">
        <v>4470635</v>
      </c>
      <c r="Q861" s="58">
        <v>1982041</v>
      </c>
      <c r="R861" s="58">
        <v>5099661</v>
      </c>
      <c r="S861" s="58">
        <v>30241748</v>
      </c>
    </row>
    <row r="862" spans="1:19" x14ac:dyDescent="0.25">
      <c r="A862" s="51" t="s">
        <v>358</v>
      </c>
      <c r="B862" t="s">
        <v>1464</v>
      </c>
      <c r="C862" t="s">
        <v>690</v>
      </c>
      <c r="D862" t="s">
        <v>677</v>
      </c>
      <c r="E862">
        <v>2010</v>
      </c>
      <c r="F862" t="s">
        <v>691</v>
      </c>
      <c r="G862" s="58">
        <v>0</v>
      </c>
      <c r="H862" s="58">
        <v>0</v>
      </c>
      <c r="I862" s="58">
        <v>0</v>
      </c>
      <c r="J862" s="58">
        <v>0</v>
      </c>
      <c r="K862" s="58">
        <v>0</v>
      </c>
      <c r="L862" s="58">
        <v>0</v>
      </c>
      <c r="M862" s="58">
        <v>0</v>
      </c>
      <c r="N862" s="58">
        <v>0</v>
      </c>
      <c r="O862" s="58">
        <v>0</v>
      </c>
      <c r="P862" s="58">
        <v>5210994</v>
      </c>
      <c r="Q862" s="58">
        <v>8273824</v>
      </c>
      <c r="R862" s="58">
        <v>5490897</v>
      </c>
      <c r="S862" s="58">
        <v>18975715</v>
      </c>
    </row>
    <row r="863" spans="1:19" x14ac:dyDescent="0.25">
      <c r="A863" s="51" t="s">
        <v>358</v>
      </c>
      <c r="B863" t="s">
        <v>1467</v>
      </c>
      <c r="C863" t="s">
        <v>690</v>
      </c>
      <c r="D863" t="s">
        <v>677</v>
      </c>
      <c r="E863">
        <v>2010</v>
      </c>
      <c r="F863" t="s">
        <v>691</v>
      </c>
      <c r="G863" s="58">
        <v>0</v>
      </c>
      <c r="H863" s="58">
        <v>0</v>
      </c>
      <c r="I863" s="58">
        <v>0</v>
      </c>
      <c r="J863" s="58">
        <v>0</v>
      </c>
      <c r="K863" s="58">
        <v>0</v>
      </c>
      <c r="L863" s="58">
        <v>0</v>
      </c>
      <c r="M863" s="58">
        <v>23286</v>
      </c>
      <c r="N863" s="58">
        <v>0</v>
      </c>
      <c r="O863" s="58">
        <v>0</v>
      </c>
      <c r="P863" s="58">
        <v>0</v>
      </c>
      <c r="Q863" s="58">
        <v>0</v>
      </c>
      <c r="R863" s="58">
        <v>0</v>
      </c>
      <c r="S863" s="58">
        <v>23286</v>
      </c>
    </row>
    <row r="864" spans="1:19" x14ac:dyDescent="0.25">
      <c r="A864" s="51" t="s">
        <v>358</v>
      </c>
      <c r="B864" t="s">
        <v>1465</v>
      </c>
      <c r="C864" t="s">
        <v>690</v>
      </c>
      <c r="D864" t="s">
        <v>677</v>
      </c>
      <c r="E864">
        <v>2010</v>
      </c>
      <c r="F864" t="s">
        <v>691</v>
      </c>
      <c r="G864" s="58">
        <v>0</v>
      </c>
      <c r="H864" s="58">
        <v>0</v>
      </c>
      <c r="I864" s="58">
        <v>0</v>
      </c>
      <c r="J864" s="58">
        <v>0</v>
      </c>
      <c r="K864" s="58">
        <v>0</v>
      </c>
      <c r="L864" s="58">
        <v>0</v>
      </c>
      <c r="M864" s="58">
        <v>0</v>
      </c>
      <c r="N864" s="58">
        <v>0</v>
      </c>
      <c r="O864" s="58">
        <v>0</v>
      </c>
      <c r="P864" s="58">
        <v>0</v>
      </c>
      <c r="Q864" s="58">
        <v>0</v>
      </c>
      <c r="R864" s="58">
        <v>0</v>
      </c>
      <c r="S864" s="58">
        <v>0</v>
      </c>
    </row>
    <row r="865" spans="1:19" x14ac:dyDescent="0.25">
      <c r="A865" s="51" t="s">
        <v>359</v>
      </c>
      <c r="B865" t="s">
        <v>1468</v>
      </c>
      <c r="C865" t="s">
        <v>690</v>
      </c>
      <c r="D865" t="s">
        <v>677</v>
      </c>
      <c r="E865">
        <v>2010</v>
      </c>
      <c r="F865" t="s">
        <v>691</v>
      </c>
      <c r="G865" s="58">
        <v>0</v>
      </c>
      <c r="H865" s="58">
        <v>567734</v>
      </c>
      <c r="I865" s="58">
        <v>147438</v>
      </c>
      <c r="J865" s="58">
        <v>0</v>
      </c>
      <c r="K865" s="58">
        <v>381892</v>
      </c>
      <c r="L865" s="58">
        <v>388518</v>
      </c>
      <c r="M865" s="58">
        <v>0</v>
      </c>
      <c r="N865" s="58">
        <v>0</v>
      </c>
      <c r="O865" s="58">
        <v>1116680</v>
      </c>
      <c r="P865" s="58">
        <v>1126355</v>
      </c>
      <c r="Q865" s="58">
        <v>4383524</v>
      </c>
      <c r="R865" s="58">
        <v>0</v>
      </c>
      <c r="S865" s="58">
        <v>8112141</v>
      </c>
    </row>
    <row r="866" spans="1:19" x14ac:dyDescent="0.25">
      <c r="A866" s="51" t="s">
        <v>359</v>
      </c>
      <c r="B866" t="s">
        <v>1469</v>
      </c>
      <c r="C866" t="s">
        <v>690</v>
      </c>
      <c r="D866" t="s">
        <v>677</v>
      </c>
      <c r="E866">
        <v>2010</v>
      </c>
      <c r="F866" t="s">
        <v>691</v>
      </c>
      <c r="G866" s="58">
        <v>0</v>
      </c>
      <c r="H866" s="58">
        <v>1892448</v>
      </c>
      <c r="I866" s="58">
        <v>3977143</v>
      </c>
      <c r="J866" s="58">
        <v>4349256</v>
      </c>
      <c r="K866" s="58">
        <v>3807775</v>
      </c>
      <c r="L866" s="58">
        <v>1295134</v>
      </c>
      <c r="M866" s="58">
        <v>0</v>
      </c>
      <c r="N866" s="58">
        <v>0</v>
      </c>
      <c r="O866" s="58">
        <v>0</v>
      </c>
      <c r="P866" s="58">
        <v>0</v>
      </c>
      <c r="Q866" s="58">
        <v>0</v>
      </c>
      <c r="R866" s="58">
        <v>0</v>
      </c>
      <c r="S866" s="58">
        <v>15321756</v>
      </c>
    </row>
    <row r="867" spans="1:19" x14ac:dyDescent="0.25">
      <c r="A867" s="51" t="s">
        <v>360</v>
      </c>
      <c r="B867" t="s">
        <v>1470</v>
      </c>
      <c r="C867" t="s">
        <v>690</v>
      </c>
      <c r="D867" t="s">
        <v>677</v>
      </c>
      <c r="E867">
        <v>2010</v>
      </c>
      <c r="F867" t="s">
        <v>691</v>
      </c>
      <c r="G867" s="58">
        <v>3114670</v>
      </c>
      <c r="H867" s="58">
        <v>2414778</v>
      </c>
      <c r="I867" s="58">
        <v>1470571</v>
      </c>
      <c r="J867" s="58">
        <v>4091</v>
      </c>
      <c r="K867" s="58">
        <v>159740</v>
      </c>
      <c r="L867" s="58">
        <v>4021</v>
      </c>
      <c r="M867" s="58">
        <v>3968</v>
      </c>
      <c r="N867" s="58">
        <v>4453</v>
      </c>
      <c r="O867" s="58">
        <v>543627</v>
      </c>
      <c r="P867" s="58">
        <v>0</v>
      </c>
      <c r="Q867" s="58">
        <v>0</v>
      </c>
      <c r="R867" s="58">
        <v>4302</v>
      </c>
      <c r="S867" s="58">
        <v>7724221</v>
      </c>
    </row>
    <row r="868" spans="1:19" x14ac:dyDescent="0.25">
      <c r="A868" s="51" t="s">
        <v>360</v>
      </c>
      <c r="B868" t="s">
        <v>1471</v>
      </c>
      <c r="C868" t="s">
        <v>690</v>
      </c>
      <c r="D868" t="s">
        <v>677</v>
      </c>
      <c r="E868">
        <v>2010</v>
      </c>
      <c r="F868" t="s">
        <v>691</v>
      </c>
      <c r="G868" s="58">
        <v>0</v>
      </c>
      <c r="H868" s="58">
        <v>0</v>
      </c>
      <c r="I868" s="58">
        <v>0</v>
      </c>
      <c r="J868" s="58">
        <v>111</v>
      </c>
      <c r="K868" s="58">
        <v>106</v>
      </c>
      <c r="L868" s="58">
        <v>0</v>
      </c>
      <c r="M868" s="58">
        <v>0</v>
      </c>
      <c r="N868" s="58">
        <v>0</v>
      </c>
      <c r="O868" s="58">
        <v>0</v>
      </c>
      <c r="P868" s="58">
        <v>0</v>
      </c>
      <c r="Q868" s="58">
        <v>0</v>
      </c>
      <c r="R868" s="58">
        <v>0</v>
      </c>
      <c r="S868" s="58">
        <v>217</v>
      </c>
    </row>
    <row r="869" spans="1:19" x14ac:dyDescent="0.25">
      <c r="A869" s="51" t="s">
        <v>361</v>
      </c>
      <c r="B869" t="s">
        <v>1472</v>
      </c>
      <c r="C869" t="s">
        <v>690</v>
      </c>
      <c r="D869" t="s">
        <v>677</v>
      </c>
      <c r="E869">
        <v>2010</v>
      </c>
      <c r="F869" t="s">
        <v>691</v>
      </c>
      <c r="G869" s="58">
        <v>1378544</v>
      </c>
      <c r="H869" s="58">
        <v>4342827</v>
      </c>
      <c r="I869" s="58">
        <v>3828097</v>
      </c>
      <c r="J869" s="58">
        <v>4507476</v>
      </c>
      <c r="K869" s="58">
        <v>3973697</v>
      </c>
      <c r="L869" s="58">
        <v>5711959</v>
      </c>
      <c r="M869" s="58">
        <v>7656643</v>
      </c>
      <c r="N869" s="58">
        <v>3758424</v>
      </c>
      <c r="O869" s="58">
        <v>4081968</v>
      </c>
      <c r="P869" s="58">
        <v>4133269</v>
      </c>
      <c r="Q869" s="58">
        <v>3952470</v>
      </c>
      <c r="R869" s="58">
        <v>9030546</v>
      </c>
      <c r="S869" s="58">
        <v>56355920</v>
      </c>
    </row>
    <row r="870" spans="1:19" x14ac:dyDescent="0.25">
      <c r="A870" s="51" t="s">
        <v>362</v>
      </c>
      <c r="B870" t="s">
        <v>1473</v>
      </c>
      <c r="C870" t="s">
        <v>690</v>
      </c>
      <c r="D870" t="s">
        <v>677</v>
      </c>
      <c r="E870">
        <v>2010</v>
      </c>
      <c r="F870" t="s">
        <v>691</v>
      </c>
      <c r="G870" s="58">
        <v>5240475</v>
      </c>
      <c r="H870" s="58">
        <v>4258872</v>
      </c>
      <c r="I870" s="58">
        <v>6007274</v>
      </c>
      <c r="J870" s="58">
        <v>6872593</v>
      </c>
      <c r="K870" s="58">
        <v>3185326</v>
      </c>
      <c r="L870" s="58">
        <v>7254855</v>
      </c>
      <c r="M870" s="58">
        <v>6747919</v>
      </c>
      <c r="N870" s="58">
        <v>7357956</v>
      </c>
      <c r="O870" s="58">
        <v>3897615</v>
      </c>
      <c r="P870" s="58">
        <v>6134356</v>
      </c>
      <c r="Q870" s="58">
        <v>6734215</v>
      </c>
      <c r="R870" s="58">
        <v>6671839</v>
      </c>
      <c r="S870" s="58">
        <v>70363295</v>
      </c>
    </row>
    <row r="871" spans="1:19" x14ac:dyDescent="0.25">
      <c r="A871" s="51" t="s">
        <v>362</v>
      </c>
      <c r="B871" t="s">
        <v>1474</v>
      </c>
      <c r="C871" t="s">
        <v>690</v>
      </c>
      <c r="D871" t="s">
        <v>677</v>
      </c>
      <c r="E871">
        <v>2010</v>
      </c>
      <c r="F871" t="s">
        <v>691</v>
      </c>
      <c r="G871" s="58">
        <v>2130942</v>
      </c>
      <c r="H871" s="58">
        <v>3179763</v>
      </c>
      <c r="I871" s="58">
        <v>2373848</v>
      </c>
      <c r="J871" s="58">
        <v>0</v>
      </c>
      <c r="K871" s="58">
        <v>841846</v>
      </c>
      <c r="L871" s="58">
        <v>3866421</v>
      </c>
      <c r="M871" s="58">
        <v>2781118</v>
      </c>
      <c r="N871" s="58">
        <v>1403436</v>
      </c>
      <c r="O871" s="58">
        <v>1258187</v>
      </c>
      <c r="P871" s="58">
        <v>1347049</v>
      </c>
      <c r="Q871" s="58">
        <v>423354</v>
      </c>
      <c r="R871" s="58">
        <v>4884</v>
      </c>
      <c r="S871" s="58">
        <v>19610848</v>
      </c>
    </row>
    <row r="872" spans="1:19" x14ac:dyDescent="0.25">
      <c r="A872" s="51" t="s">
        <v>363</v>
      </c>
      <c r="B872" t="s">
        <v>1475</v>
      </c>
      <c r="C872" t="s">
        <v>690</v>
      </c>
      <c r="D872" t="s">
        <v>677</v>
      </c>
      <c r="E872">
        <v>2010</v>
      </c>
      <c r="F872" t="s">
        <v>691</v>
      </c>
      <c r="G872" s="58">
        <v>0</v>
      </c>
      <c r="H872" s="58">
        <v>0</v>
      </c>
      <c r="I872" s="58">
        <v>0</v>
      </c>
      <c r="J872" s="58">
        <v>0</v>
      </c>
      <c r="K872" s="58">
        <v>0</v>
      </c>
      <c r="L872" s="58">
        <v>0</v>
      </c>
      <c r="M872" s="58">
        <v>0</v>
      </c>
      <c r="N872" s="58">
        <v>0</v>
      </c>
      <c r="O872" s="58">
        <v>0</v>
      </c>
      <c r="P872" s="58">
        <v>0</v>
      </c>
      <c r="Q872" s="58">
        <v>0</v>
      </c>
      <c r="R872" s="58">
        <v>0</v>
      </c>
      <c r="S872" s="58">
        <v>0</v>
      </c>
    </row>
    <row r="873" spans="1:19" x14ac:dyDescent="0.25">
      <c r="A873" s="51" t="s">
        <v>370</v>
      </c>
      <c r="B873" t="s">
        <v>1477</v>
      </c>
      <c r="C873" t="s">
        <v>813</v>
      </c>
      <c r="D873" t="s">
        <v>677</v>
      </c>
      <c r="E873">
        <v>2010</v>
      </c>
      <c r="F873" t="s">
        <v>691</v>
      </c>
      <c r="G873" s="58">
        <v>3117389</v>
      </c>
      <c r="H873" s="58">
        <v>3591199</v>
      </c>
      <c r="I873" s="58">
        <v>4130053</v>
      </c>
      <c r="J873" s="58">
        <v>4671695</v>
      </c>
      <c r="K873" s="58">
        <v>4542686</v>
      </c>
      <c r="L873" s="58">
        <v>1257918</v>
      </c>
      <c r="M873" s="58">
        <v>4975818</v>
      </c>
      <c r="N873" s="58">
        <v>4274199</v>
      </c>
      <c r="O873" s="58">
        <v>5954173</v>
      </c>
      <c r="P873" s="58">
        <v>4904127</v>
      </c>
      <c r="Q873" s="58">
        <v>4925253</v>
      </c>
      <c r="R873" s="58">
        <v>4289392</v>
      </c>
      <c r="S873" s="58">
        <v>50633902</v>
      </c>
    </row>
    <row r="874" spans="1:19" x14ac:dyDescent="0.25">
      <c r="A874" s="51" t="s">
        <v>370</v>
      </c>
      <c r="B874" t="s">
        <v>1479</v>
      </c>
      <c r="C874" t="s">
        <v>813</v>
      </c>
      <c r="D874" t="s">
        <v>677</v>
      </c>
      <c r="E874">
        <v>2010</v>
      </c>
      <c r="F874" t="s">
        <v>691</v>
      </c>
      <c r="G874" s="58">
        <v>516064</v>
      </c>
      <c r="H874" s="58">
        <v>3372996</v>
      </c>
      <c r="I874" s="58">
        <v>2409945</v>
      </c>
      <c r="J874" s="58">
        <v>789962</v>
      </c>
      <c r="K874" s="58">
        <v>1064980</v>
      </c>
      <c r="L874" s="58">
        <v>906715</v>
      </c>
      <c r="M874" s="58">
        <v>1458730</v>
      </c>
      <c r="N874" s="58">
        <v>1764967</v>
      </c>
      <c r="O874" s="58">
        <v>2440101</v>
      </c>
      <c r="P874" s="58">
        <v>1743667</v>
      </c>
      <c r="Q874" s="58">
        <v>1567322</v>
      </c>
      <c r="R874" s="58">
        <v>1477081</v>
      </c>
      <c r="S874" s="58">
        <v>19512530</v>
      </c>
    </row>
    <row r="875" spans="1:19" x14ac:dyDescent="0.25">
      <c r="A875" s="51" t="s">
        <v>370</v>
      </c>
      <c r="B875" t="s">
        <v>1478</v>
      </c>
      <c r="C875" t="s">
        <v>813</v>
      </c>
      <c r="D875" t="s">
        <v>677</v>
      </c>
      <c r="E875">
        <v>2010</v>
      </c>
      <c r="F875" t="s">
        <v>691</v>
      </c>
      <c r="G875" s="58">
        <v>3452042</v>
      </c>
      <c r="H875" s="58">
        <v>2440397</v>
      </c>
      <c r="I875" s="58">
        <v>3115641</v>
      </c>
      <c r="J875" s="58">
        <v>2385844</v>
      </c>
      <c r="K875" s="58">
        <v>2380096</v>
      </c>
      <c r="L875" s="58">
        <v>1343468</v>
      </c>
      <c r="M875" s="58">
        <v>3633105</v>
      </c>
      <c r="N875" s="58">
        <v>2871702</v>
      </c>
      <c r="O875" s="58">
        <v>3119260</v>
      </c>
      <c r="P875" s="58">
        <v>2504533</v>
      </c>
      <c r="Q875" s="58">
        <v>1890376</v>
      </c>
      <c r="R875" s="58">
        <v>889068</v>
      </c>
      <c r="S875" s="58">
        <v>30025532</v>
      </c>
    </row>
    <row r="876" spans="1:19" x14ac:dyDescent="0.25">
      <c r="A876" s="51" t="s">
        <v>370</v>
      </c>
      <c r="B876" t="s">
        <v>1476</v>
      </c>
      <c r="C876" t="s">
        <v>813</v>
      </c>
      <c r="D876" t="s">
        <v>677</v>
      </c>
      <c r="E876">
        <v>2010</v>
      </c>
      <c r="F876" t="s">
        <v>691</v>
      </c>
      <c r="G876" s="58">
        <v>5537044</v>
      </c>
      <c r="H876" s="58">
        <v>2987880</v>
      </c>
      <c r="I876" s="58">
        <v>4488787</v>
      </c>
      <c r="J876" s="58">
        <v>5740258</v>
      </c>
      <c r="K876" s="58">
        <v>5284998</v>
      </c>
      <c r="L876" s="58">
        <v>1680184</v>
      </c>
      <c r="M876" s="58">
        <v>6309961</v>
      </c>
      <c r="N876" s="58">
        <v>4795121</v>
      </c>
      <c r="O876" s="58">
        <v>7064658</v>
      </c>
      <c r="P876" s="58">
        <v>6377952</v>
      </c>
      <c r="Q876" s="58">
        <v>6455963</v>
      </c>
      <c r="R876" s="58">
        <v>7014304</v>
      </c>
      <c r="S876" s="58">
        <v>63737110</v>
      </c>
    </row>
    <row r="877" spans="1:19" x14ac:dyDescent="0.25">
      <c r="A877" s="51" t="s">
        <v>393</v>
      </c>
      <c r="B877" t="s">
        <v>1511</v>
      </c>
      <c r="C877" t="s">
        <v>690</v>
      </c>
      <c r="D877" t="s">
        <v>672</v>
      </c>
      <c r="E877">
        <v>2010</v>
      </c>
      <c r="F877" t="s">
        <v>691</v>
      </c>
      <c r="G877" s="58">
        <v>413595</v>
      </c>
      <c r="H877" s="58">
        <v>473185</v>
      </c>
      <c r="I877" s="58">
        <v>478911</v>
      </c>
      <c r="J877" s="58">
        <v>456728</v>
      </c>
      <c r="K877" s="58">
        <v>352291</v>
      </c>
      <c r="L877" s="58">
        <v>240399</v>
      </c>
      <c r="M877" s="58">
        <v>421378</v>
      </c>
      <c r="N877" s="58">
        <v>442983</v>
      </c>
      <c r="O877" s="58">
        <v>423570</v>
      </c>
      <c r="P877" s="58">
        <v>499675</v>
      </c>
      <c r="Q877" s="58">
        <v>405223</v>
      </c>
      <c r="R877" s="58">
        <v>630304</v>
      </c>
      <c r="S877" s="58">
        <v>5238242</v>
      </c>
    </row>
    <row r="878" spans="1:19" x14ac:dyDescent="0.25">
      <c r="A878" s="51" t="s">
        <v>393</v>
      </c>
      <c r="B878" t="s">
        <v>2233</v>
      </c>
      <c r="C878" t="s">
        <v>690</v>
      </c>
      <c r="D878" t="s">
        <v>672</v>
      </c>
      <c r="E878">
        <v>2010</v>
      </c>
      <c r="F878" t="s">
        <v>691</v>
      </c>
      <c r="G878" s="58"/>
      <c r="H878" s="58"/>
      <c r="I878" s="58"/>
      <c r="J878" s="58"/>
      <c r="K878" s="58">
        <v>286176</v>
      </c>
      <c r="L878" s="58">
        <v>229986</v>
      </c>
      <c r="M878" s="58">
        <v>0</v>
      </c>
      <c r="N878" s="58">
        <v>0</v>
      </c>
      <c r="O878" s="58">
        <v>0</v>
      </c>
      <c r="P878" s="58">
        <v>0</v>
      </c>
      <c r="Q878" s="58">
        <v>0</v>
      </c>
      <c r="R878" s="58">
        <v>0</v>
      </c>
      <c r="S878" s="58">
        <v>516162</v>
      </c>
    </row>
    <row r="879" spans="1:19" x14ac:dyDescent="0.25">
      <c r="A879" s="51" t="s">
        <v>396</v>
      </c>
      <c r="B879" t="s">
        <v>1515</v>
      </c>
      <c r="C879" t="s">
        <v>1513</v>
      </c>
      <c r="D879" t="s">
        <v>677</v>
      </c>
      <c r="E879">
        <v>2010</v>
      </c>
      <c r="F879" t="s">
        <v>691</v>
      </c>
      <c r="G879" s="58">
        <v>2804611</v>
      </c>
      <c r="H879" s="58">
        <v>1673557</v>
      </c>
      <c r="I879" s="58">
        <v>2462762</v>
      </c>
      <c r="J879" s="58">
        <v>3090348</v>
      </c>
      <c r="K879" s="58">
        <v>3083603</v>
      </c>
      <c r="L879" s="58">
        <v>1970615</v>
      </c>
      <c r="M879" s="58">
        <v>2881940</v>
      </c>
      <c r="N879" s="58">
        <v>1189982</v>
      </c>
      <c r="O879" s="58">
        <v>1</v>
      </c>
      <c r="P879" s="58">
        <v>2805254</v>
      </c>
      <c r="Q879" s="58">
        <v>237475</v>
      </c>
      <c r="R879" s="58">
        <v>0</v>
      </c>
      <c r="S879" s="58">
        <v>22200148</v>
      </c>
    </row>
    <row r="880" spans="1:19" x14ac:dyDescent="0.25">
      <c r="A880" s="51" t="s">
        <v>396</v>
      </c>
      <c r="B880" t="s">
        <v>1512</v>
      </c>
      <c r="C880" t="s">
        <v>1513</v>
      </c>
      <c r="D880" t="s">
        <v>677</v>
      </c>
      <c r="E880">
        <v>2010</v>
      </c>
      <c r="F880" t="s">
        <v>691</v>
      </c>
      <c r="G880" s="58">
        <v>0</v>
      </c>
      <c r="H880" s="58">
        <v>0</v>
      </c>
      <c r="I880" s="58">
        <v>0</v>
      </c>
      <c r="J880" s="58">
        <v>0</v>
      </c>
      <c r="K880" s="58">
        <v>0</v>
      </c>
      <c r="L880" s="58">
        <v>0</v>
      </c>
      <c r="M880" s="58">
        <v>0</v>
      </c>
      <c r="N880" s="58">
        <v>0</v>
      </c>
      <c r="O880" s="58">
        <v>0</v>
      </c>
      <c r="P880" s="58">
        <v>0</v>
      </c>
      <c r="Q880" s="58">
        <v>0</v>
      </c>
      <c r="R880" s="58">
        <v>0</v>
      </c>
      <c r="S880" s="58">
        <v>0</v>
      </c>
    </row>
    <row r="881" spans="1:19" x14ac:dyDescent="0.25">
      <c r="A881" s="51" t="s">
        <v>396</v>
      </c>
      <c r="B881" t="s">
        <v>1516</v>
      </c>
      <c r="C881" t="s">
        <v>1513</v>
      </c>
      <c r="D881" t="s">
        <v>677</v>
      </c>
      <c r="E881">
        <v>2010</v>
      </c>
      <c r="F881" t="s">
        <v>691</v>
      </c>
      <c r="G881" s="58">
        <v>1660450</v>
      </c>
      <c r="H881" s="58">
        <v>1910812</v>
      </c>
      <c r="I881" s="58">
        <v>32824</v>
      </c>
      <c r="J881" s="58">
        <v>11869</v>
      </c>
      <c r="K881" s="58">
        <v>738559</v>
      </c>
      <c r="L881" s="58">
        <v>1104034</v>
      </c>
      <c r="M881" s="58">
        <v>35890</v>
      </c>
      <c r="N881" s="58">
        <v>429208</v>
      </c>
      <c r="O881" s="58">
        <v>0</v>
      </c>
      <c r="P881" s="58">
        <v>3701</v>
      </c>
      <c r="Q881" s="58">
        <v>0</v>
      </c>
      <c r="R881" s="58">
        <v>0</v>
      </c>
      <c r="S881" s="58">
        <v>5927347</v>
      </c>
    </row>
    <row r="882" spans="1:19" x14ac:dyDescent="0.25">
      <c r="A882" s="51" t="s">
        <v>396</v>
      </c>
      <c r="B882" t="s">
        <v>1514</v>
      </c>
      <c r="C882" t="s">
        <v>1513</v>
      </c>
      <c r="D882" t="s">
        <v>677</v>
      </c>
      <c r="E882">
        <v>2010</v>
      </c>
      <c r="F882" t="s">
        <v>691</v>
      </c>
      <c r="G882" s="58">
        <v>5626174</v>
      </c>
      <c r="H882" s="58">
        <v>4757382</v>
      </c>
      <c r="I882" s="58">
        <v>4683507</v>
      </c>
      <c r="J882" s="58">
        <v>5217343</v>
      </c>
      <c r="K882" s="58">
        <v>4963711</v>
      </c>
      <c r="L882" s="58">
        <v>4900149</v>
      </c>
      <c r="M882" s="58">
        <v>4568355</v>
      </c>
      <c r="N882" s="58">
        <v>4971470</v>
      </c>
      <c r="O882" s="58">
        <v>1104643</v>
      </c>
      <c r="P882" s="58">
        <v>4607216</v>
      </c>
      <c r="Q882" s="58">
        <v>3693663</v>
      </c>
      <c r="R882" s="58">
        <v>3891273</v>
      </c>
      <c r="S882" s="58">
        <v>52984886</v>
      </c>
    </row>
    <row r="883" spans="1:19" x14ac:dyDescent="0.25">
      <c r="A883" s="51" t="s">
        <v>402</v>
      </c>
      <c r="B883" t="s">
        <v>1517</v>
      </c>
      <c r="C883" t="s">
        <v>690</v>
      </c>
      <c r="D883" t="s">
        <v>672</v>
      </c>
      <c r="E883">
        <v>2010</v>
      </c>
      <c r="F883" t="s">
        <v>691</v>
      </c>
      <c r="G883" s="58">
        <v>0</v>
      </c>
      <c r="H883" s="58">
        <v>0</v>
      </c>
      <c r="I883" s="58">
        <v>0</v>
      </c>
      <c r="J883" s="58">
        <v>0</v>
      </c>
      <c r="K883" s="58">
        <v>14515</v>
      </c>
      <c r="L883" s="58">
        <v>5722</v>
      </c>
      <c r="M883" s="58">
        <v>0</v>
      </c>
      <c r="N883" s="58">
        <v>0</v>
      </c>
      <c r="O883" s="58">
        <v>0</v>
      </c>
      <c r="P883" s="58">
        <v>0</v>
      </c>
      <c r="Q883" s="58">
        <v>0</v>
      </c>
      <c r="R883" s="58">
        <v>0</v>
      </c>
      <c r="S883" s="58">
        <v>20237</v>
      </c>
    </row>
    <row r="884" spans="1:19" x14ac:dyDescent="0.25">
      <c r="A884" s="51" t="s">
        <v>404</v>
      </c>
      <c r="B884" t="s">
        <v>1518</v>
      </c>
      <c r="C884" t="s">
        <v>764</v>
      </c>
      <c r="D884" t="s">
        <v>672</v>
      </c>
      <c r="E884">
        <v>2010</v>
      </c>
      <c r="F884" t="s">
        <v>691</v>
      </c>
      <c r="G884" s="58">
        <v>2081200</v>
      </c>
      <c r="H884" s="58">
        <v>2491660</v>
      </c>
      <c r="I884" s="58">
        <v>2839590</v>
      </c>
      <c r="J884" s="58">
        <v>634910</v>
      </c>
      <c r="K884" s="58">
        <v>0</v>
      </c>
      <c r="L884" s="58">
        <v>0</v>
      </c>
      <c r="M884" s="58">
        <v>0</v>
      </c>
      <c r="N884" s="58">
        <v>0</v>
      </c>
      <c r="O884" s="58">
        <v>0</v>
      </c>
      <c r="P884" s="58">
        <v>0</v>
      </c>
      <c r="Q884" s="58">
        <v>0</v>
      </c>
      <c r="R884" s="58">
        <v>0</v>
      </c>
      <c r="S884" s="58">
        <v>8047360</v>
      </c>
    </row>
    <row r="885" spans="1:19" x14ac:dyDescent="0.25">
      <c r="A885" s="51" t="s">
        <v>404</v>
      </c>
      <c r="B885" t="s">
        <v>2146</v>
      </c>
      <c r="C885" t="s">
        <v>764</v>
      </c>
      <c r="D885" t="s">
        <v>672</v>
      </c>
      <c r="E885">
        <v>2010</v>
      </c>
      <c r="F885" t="s">
        <v>691</v>
      </c>
      <c r="G885" s="58">
        <v>0</v>
      </c>
      <c r="H885" s="58">
        <v>1065070</v>
      </c>
      <c r="I885" s="58">
        <v>4241920</v>
      </c>
      <c r="J885" s="58">
        <v>5557260</v>
      </c>
      <c r="K885" s="58">
        <v>5866980</v>
      </c>
      <c r="L885" s="58">
        <v>5215980</v>
      </c>
      <c r="M885" s="58">
        <v>4808050</v>
      </c>
      <c r="N885" s="58">
        <v>5499810</v>
      </c>
      <c r="O885" s="58">
        <v>4395280</v>
      </c>
      <c r="P885" s="58">
        <v>4272630</v>
      </c>
      <c r="Q885" s="58">
        <v>3546000</v>
      </c>
      <c r="R885" s="58">
        <v>3161230</v>
      </c>
      <c r="S885" s="58">
        <v>47630210</v>
      </c>
    </row>
    <row r="886" spans="1:19" x14ac:dyDescent="0.25">
      <c r="A886" s="51" t="s">
        <v>406</v>
      </c>
      <c r="B886" t="s">
        <v>1519</v>
      </c>
      <c r="C886" t="s">
        <v>690</v>
      </c>
      <c r="D886" t="s">
        <v>672</v>
      </c>
      <c r="E886">
        <v>2010</v>
      </c>
      <c r="F886" t="s">
        <v>691</v>
      </c>
      <c r="G886" s="58">
        <v>446740</v>
      </c>
      <c r="H886" s="58">
        <v>0</v>
      </c>
      <c r="I886" s="58">
        <v>2027677</v>
      </c>
      <c r="J886" s="58">
        <v>741295</v>
      </c>
      <c r="K886" s="58">
        <v>1683794</v>
      </c>
      <c r="L886" s="58">
        <v>2073514</v>
      </c>
      <c r="M886" s="58">
        <v>2178064</v>
      </c>
      <c r="N886" s="58">
        <v>1267953</v>
      </c>
      <c r="O886" s="58">
        <v>2419360</v>
      </c>
      <c r="P886" s="58">
        <v>2008605</v>
      </c>
      <c r="Q886" s="58">
        <v>1752352</v>
      </c>
      <c r="R886" s="58">
        <v>2198303</v>
      </c>
      <c r="S886" s="58">
        <v>18797657</v>
      </c>
    </row>
    <row r="887" spans="1:19" x14ac:dyDescent="0.25">
      <c r="A887" s="51" t="s">
        <v>408</v>
      </c>
      <c r="B887" t="s">
        <v>1520</v>
      </c>
      <c r="C887" t="s">
        <v>764</v>
      </c>
      <c r="D887" t="s">
        <v>672</v>
      </c>
      <c r="E887">
        <v>2010</v>
      </c>
      <c r="F887" t="s">
        <v>691</v>
      </c>
      <c r="G887" s="58">
        <v>515705</v>
      </c>
      <c r="H887" s="58">
        <v>354330</v>
      </c>
      <c r="I887" s="58">
        <v>615669</v>
      </c>
      <c r="J887" s="58">
        <v>236000</v>
      </c>
      <c r="K887" s="58">
        <v>1089690</v>
      </c>
      <c r="L887" s="58">
        <v>554110</v>
      </c>
      <c r="M887" s="58">
        <v>637370</v>
      </c>
      <c r="N887" s="58">
        <v>675810</v>
      </c>
      <c r="O887" s="58">
        <v>0</v>
      </c>
      <c r="P887" s="58">
        <v>0</v>
      </c>
      <c r="Q887" s="58">
        <v>0</v>
      </c>
      <c r="R887" s="58">
        <v>0</v>
      </c>
      <c r="S887" s="58">
        <v>4678684</v>
      </c>
    </row>
    <row r="888" spans="1:19" x14ac:dyDescent="0.25">
      <c r="A888" s="51" t="s">
        <v>408</v>
      </c>
      <c r="B888" t="s">
        <v>1697</v>
      </c>
      <c r="C888" t="s">
        <v>764</v>
      </c>
      <c r="D888" t="s">
        <v>672</v>
      </c>
      <c r="E888">
        <v>2010</v>
      </c>
      <c r="F888" t="s">
        <v>691</v>
      </c>
      <c r="G888" s="58">
        <v>0</v>
      </c>
      <c r="H888" s="58">
        <v>0</v>
      </c>
      <c r="I888" s="58">
        <v>0</v>
      </c>
      <c r="J888" s="58">
        <v>0</v>
      </c>
      <c r="K888" s="58">
        <v>0</v>
      </c>
      <c r="L888" s="58">
        <v>0</v>
      </c>
      <c r="M888" s="58">
        <v>0</v>
      </c>
      <c r="N888" s="58">
        <v>0</v>
      </c>
      <c r="O888" s="58">
        <v>0</v>
      </c>
      <c r="P888" s="58">
        <v>0</v>
      </c>
      <c r="Q888" s="58">
        <v>0</v>
      </c>
      <c r="R888" s="58">
        <v>0</v>
      </c>
      <c r="S888" s="58">
        <v>0</v>
      </c>
    </row>
    <row r="889" spans="1:19" x14ac:dyDescent="0.25">
      <c r="A889" s="51" t="s">
        <v>408</v>
      </c>
      <c r="B889" t="s">
        <v>2234</v>
      </c>
      <c r="C889" t="s">
        <v>764</v>
      </c>
      <c r="D889" t="s">
        <v>672</v>
      </c>
      <c r="E889">
        <v>2010</v>
      </c>
      <c r="F889" t="s">
        <v>691</v>
      </c>
      <c r="G889" s="58">
        <v>0</v>
      </c>
      <c r="H889" s="58">
        <v>0</v>
      </c>
      <c r="I889" s="58">
        <v>0</v>
      </c>
      <c r="J889" s="58">
        <v>5725640</v>
      </c>
      <c r="K889" s="58">
        <v>6444930</v>
      </c>
      <c r="L889" s="58">
        <v>7178980</v>
      </c>
      <c r="M889" s="58">
        <v>7550000</v>
      </c>
      <c r="N889" s="58">
        <v>7618630</v>
      </c>
      <c r="O889" s="58">
        <v>6041810</v>
      </c>
      <c r="P889" s="58">
        <v>5096948</v>
      </c>
      <c r="Q889" s="58">
        <v>8585860</v>
      </c>
      <c r="R889" s="58">
        <v>10248615</v>
      </c>
      <c r="S889" s="58">
        <v>64491413</v>
      </c>
    </row>
    <row r="890" spans="1:19" x14ac:dyDescent="0.25">
      <c r="A890" s="51" t="s">
        <v>411</v>
      </c>
      <c r="B890" t="s">
        <v>1521</v>
      </c>
      <c r="C890" t="s">
        <v>690</v>
      </c>
      <c r="D890" t="s">
        <v>672</v>
      </c>
      <c r="E890">
        <v>2010</v>
      </c>
      <c r="F890" t="s">
        <v>691</v>
      </c>
      <c r="G890" s="58">
        <v>46688631</v>
      </c>
      <c r="H890" s="58">
        <v>42664521</v>
      </c>
      <c r="I890" s="58">
        <v>47083188</v>
      </c>
      <c r="J890" s="58">
        <v>26824986</v>
      </c>
      <c r="K890" s="58">
        <v>45035840</v>
      </c>
      <c r="L890" s="58">
        <v>44607726</v>
      </c>
      <c r="M890" s="58">
        <v>22542304</v>
      </c>
      <c r="N890" s="58">
        <v>44595940</v>
      </c>
      <c r="O890" s="58">
        <v>45344444</v>
      </c>
      <c r="P890" s="58">
        <v>47653566</v>
      </c>
      <c r="Q890" s="58">
        <v>27711879</v>
      </c>
      <c r="R890" s="58">
        <v>38131170</v>
      </c>
      <c r="S890" s="58">
        <v>478884195</v>
      </c>
    </row>
    <row r="891" spans="1:19" x14ac:dyDescent="0.25">
      <c r="A891" s="51" t="s">
        <v>414</v>
      </c>
      <c r="B891" t="s">
        <v>1522</v>
      </c>
      <c r="C891" t="s">
        <v>690</v>
      </c>
      <c r="D891" t="s">
        <v>672</v>
      </c>
      <c r="E891">
        <v>2010</v>
      </c>
      <c r="F891" t="s">
        <v>691</v>
      </c>
      <c r="G891" s="58">
        <v>4558806</v>
      </c>
      <c r="H891" s="58">
        <v>4154267</v>
      </c>
      <c r="I891" s="58">
        <v>4573263</v>
      </c>
      <c r="J891" s="58">
        <v>3984686</v>
      </c>
      <c r="K891" s="58">
        <v>4261014</v>
      </c>
      <c r="L891" s="58">
        <v>4119196</v>
      </c>
      <c r="M891" s="58">
        <v>4344555</v>
      </c>
      <c r="N891" s="58">
        <v>4168842</v>
      </c>
      <c r="O891" s="58">
        <v>3196704</v>
      </c>
      <c r="P891" s="58">
        <v>4102817</v>
      </c>
      <c r="Q891" s="58">
        <v>3233441</v>
      </c>
      <c r="R891" s="58">
        <v>4376925</v>
      </c>
      <c r="S891" s="58">
        <v>49074516</v>
      </c>
    </row>
    <row r="892" spans="1:19" x14ac:dyDescent="0.25">
      <c r="A892" s="51" t="s">
        <v>416</v>
      </c>
      <c r="B892" t="s">
        <v>1523</v>
      </c>
      <c r="C892" t="s">
        <v>690</v>
      </c>
      <c r="D892" t="s">
        <v>672</v>
      </c>
      <c r="E892">
        <v>2010</v>
      </c>
      <c r="F892" t="s">
        <v>691</v>
      </c>
      <c r="G892" s="58">
        <v>3209334</v>
      </c>
      <c r="H892" s="58">
        <v>5219266</v>
      </c>
      <c r="I892" s="58">
        <v>5270856</v>
      </c>
      <c r="J892" s="58">
        <v>3147781</v>
      </c>
      <c r="K892" s="58">
        <v>4953540</v>
      </c>
      <c r="L892" s="58">
        <v>4823531</v>
      </c>
      <c r="M892" s="58">
        <v>3897606</v>
      </c>
      <c r="N892" s="58">
        <v>2667385</v>
      </c>
      <c r="O892" s="58">
        <v>3738042</v>
      </c>
      <c r="P892" s="58">
        <v>2973053</v>
      </c>
      <c r="Q892" s="58">
        <v>4147049</v>
      </c>
      <c r="R892" s="58">
        <v>3762829</v>
      </c>
      <c r="S892" s="58">
        <v>47810272</v>
      </c>
    </row>
    <row r="893" spans="1:19" x14ac:dyDescent="0.25">
      <c r="A893" s="51" t="s">
        <v>418</v>
      </c>
      <c r="B893" t="s">
        <v>1527</v>
      </c>
      <c r="C893" t="s">
        <v>690</v>
      </c>
      <c r="D893" t="s">
        <v>672</v>
      </c>
      <c r="E893">
        <v>2010</v>
      </c>
      <c r="F893" t="s">
        <v>691</v>
      </c>
      <c r="G893" s="58">
        <v>0</v>
      </c>
      <c r="H893" s="58">
        <v>0</v>
      </c>
      <c r="I893" s="58">
        <v>0</v>
      </c>
      <c r="J893" s="58">
        <v>0</v>
      </c>
      <c r="K893" s="58">
        <v>1082684</v>
      </c>
      <c r="L893" s="58">
        <v>957036</v>
      </c>
      <c r="M893" s="58">
        <v>577739</v>
      </c>
      <c r="N893" s="58">
        <v>182371</v>
      </c>
      <c r="O893" s="58">
        <v>0</v>
      </c>
      <c r="P893" s="58">
        <v>0</v>
      </c>
      <c r="Q893" s="58">
        <v>0</v>
      </c>
      <c r="R893" s="58">
        <v>0</v>
      </c>
      <c r="S893" s="58">
        <v>2799830</v>
      </c>
    </row>
    <row r="894" spans="1:19" x14ac:dyDescent="0.25">
      <c r="A894" s="51" t="s">
        <v>418</v>
      </c>
      <c r="B894" t="s">
        <v>1524</v>
      </c>
      <c r="C894" t="s">
        <v>690</v>
      </c>
      <c r="D894" t="s">
        <v>672</v>
      </c>
      <c r="E894">
        <v>2010</v>
      </c>
      <c r="F894" t="s">
        <v>691</v>
      </c>
      <c r="G894" s="58">
        <v>0</v>
      </c>
      <c r="H894" s="58">
        <v>0</v>
      </c>
      <c r="I894" s="58">
        <v>0</v>
      </c>
      <c r="J894" s="58">
        <v>0</v>
      </c>
      <c r="K894" s="58">
        <v>0</v>
      </c>
      <c r="L894" s="58">
        <v>0</v>
      </c>
      <c r="M894" s="58">
        <v>0</v>
      </c>
      <c r="N894" s="58">
        <v>0</v>
      </c>
      <c r="O894" s="58">
        <v>0</v>
      </c>
      <c r="P894" s="58">
        <v>0</v>
      </c>
      <c r="Q894" s="58">
        <v>0</v>
      </c>
      <c r="R894" s="58">
        <v>0</v>
      </c>
      <c r="S894" s="58">
        <v>0</v>
      </c>
    </row>
    <row r="895" spans="1:19" x14ac:dyDescent="0.25">
      <c r="A895" s="51" t="s">
        <v>418</v>
      </c>
      <c r="B895" t="s">
        <v>1525</v>
      </c>
      <c r="C895" t="s">
        <v>690</v>
      </c>
      <c r="D895" t="s">
        <v>672</v>
      </c>
      <c r="E895">
        <v>2010</v>
      </c>
      <c r="F895" t="s">
        <v>691</v>
      </c>
      <c r="G895" s="58">
        <v>0</v>
      </c>
      <c r="H895" s="58">
        <v>0</v>
      </c>
      <c r="I895" s="58">
        <v>0</v>
      </c>
      <c r="J895" s="58">
        <v>0</v>
      </c>
      <c r="K895" s="58">
        <v>518125</v>
      </c>
      <c r="L895" s="58">
        <v>4722398</v>
      </c>
      <c r="M895" s="58">
        <v>4613039</v>
      </c>
      <c r="N895" s="58">
        <v>1518370</v>
      </c>
      <c r="O895" s="58">
        <v>4048989</v>
      </c>
      <c r="P895" s="58">
        <v>3331610</v>
      </c>
      <c r="Q895" s="58">
        <v>3816989</v>
      </c>
      <c r="R895" s="58">
        <v>4576863</v>
      </c>
      <c r="S895" s="58">
        <v>27146383</v>
      </c>
    </row>
    <row r="896" spans="1:19" x14ac:dyDescent="0.25">
      <c r="A896" s="51" t="s">
        <v>418</v>
      </c>
      <c r="B896" t="s">
        <v>1526</v>
      </c>
      <c r="C896" t="s">
        <v>690</v>
      </c>
      <c r="D896" t="s">
        <v>672</v>
      </c>
      <c r="E896">
        <v>2010</v>
      </c>
      <c r="F896" t="s">
        <v>691</v>
      </c>
      <c r="G896" s="58">
        <v>0</v>
      </c>
      <c r="H896" s="58">
        <v>0</v>
      </c>
      <c r="I896" s="58">
        <v>101879</v>
      </c>
      <c r="J896" s="58">
        <v>497446</v>
      </c>
      <c r="K896" s="58">
        <v>2987575</v>
      </c>
      <c r="L896" s="58">
        <v>3197142</v>
      </c>
      <c r="M896" s="58">
        <v>3814472</v>
      </c>
      <c r="N896" s="58">
        <v>3694341</v>
      </c>
      <c r="O896" s="58">
        <v>3586663</v>
      </c>
      <c r="P896" s="58">
        <v>2148244</v>
      </c>
      <c r="Q896" s="58">
        <v>1100595</v>
      </c>
      <c r="R896" s="58">
        <v>149</v>
      </c>
      <c r="S896" s="58">
        <v>21128506</v>
      </c>
    </row>
    <row r="897" spans="1:19" x14ac:dyDescent="0.25">
      <c r="A897" s="51" t="s">
        <v>418</v>
      </c>
      <c r="B897" t="s">
        <v>1528</v>
      </c>
      <c r="C897" t="s">
        <v>690</v>
      </c>
      <c r="D897" t="s">
        <v>672</v>
      </c>
      <c r="E897">
        <v>2010</v>
      </c>
      <c r="F897" t="s">
        <v>691</v>
      </c>
      <c r="G897" s="58">
        <v>1232070</v>
      </c>
      <c r="H897" s="58">
        <v>1136399</v>
      </c>
      <c r="I897" s="58">
        <v>1187105</v>
      </c>
      <c r="J897" s="58">
        <v>882950</v>
      </c>
      <c r="K897" s="58">
        <v>220018</v>
      </c>
      <c r="L897" s="58">
        <v>0</v>
      </c>
      <c r="M897" s="58">
        <v>0</v>
      </c>
      <c r="N897" s="58">
        <v>0</v>
      </c>
      <c r="O897" s="58">
        <v>0</v>
      </c>
      <c r="P897" s="58">
        <v>0</v>
      </c>
      <c r="Q897" s="58">
        <v>0</v>
      </c>
      <c r="R897" s="58">
        <v>3472330</v>
      </c>
      <c r="S897" s="58">
        <v>8130872</v>
      </c>
    </row>
    <row r="898" spans="1:19" x14ac:dyDescent="0.25">
      <c r="A898" s="51" t="s">
        <v>388</v>
      </c>
      <c r="B898" t="s">
        <v>2147</v>
      </c>
      <c r="C898" t="s">
        <v>2140</v>
      </c>
      <c r="D898" t="s">
        <v>677</v>
      </c>
      <c r="E898">
        <v>2010</v>
      </c>
      <c r="F898" t="s">
        <v>691</v>
      </c>
      <c r="G898" s="58">
        <v>14647300</v>
      </c>
      <c r="H898" s="58">
        <v>17571400</v>
      </c>
      <c r="I898" s="58">
        <v>17767700</v>
      </c>
      <c r="J898" s="58">
        <v>15281700</v>
      </c>
      <c r="K898" s="58">
        <v>10772700</v>
      </c>
      <c r="L898" s="58">
        <v>0</v>
      </c>
      <c r="M898" s="58">
        <v>7655440</v>
      </c>
      <c r="N898" s="58">
        <v>23352500</v>
      </c>
      <c r="O898" s="58">
        <v>6062800</v>
      </c>
      <c r="P898" s="58">
        <v>0</v>
      </c>
      <c r="Q898" s="58">
        <v>15509800</v>
      </c>
      <c r="R898" s="58">
        <v>24533200</v>
      </c>
      <c r="S898" s="58">
        <v>153154540</v>
      </c>
    </row>
    <row r="899" spans="1:19" x14ac:dyDescent="0.25">
      <c r="A899" s="51" t="s">
        <v>421</v>
      </c>
      <c r="B899" t="s">
        <v>1529</v>
      </c>
      <c r="C899" t="s">
        <v>690</v>
      </c>
      <c r="D899" t="s">
        <v>672</v>
      </c>
      <c r="E899">
        <v>2010</v>
      </c>
      <c r="F899" t="s">
        <v>691</v>
      </c>
      <c r="G899" s="58">
        <v>65959532</v>
      </c>
      <c r="H899" s="58">
        <v>62649352</v>
      </c>
      <c r="I899" s="58">
        <v>64191976</v>
      </c>
      <c r="J899" s="58">
        <v>39456408</v>
      </c>
      <c r="K899" s="58">
        <v>66978067</v>
      </c>
      <c r="L899" s="58">
        <v>58282254</v>
      </c>
      <c r="M899" s="58">
        <v>27789464</v>
      </c>
      <c r="N899" s="58">
        <v>92152655</v>
      </c>
      <c r="O899" s="58">
        <v>92995948</v>
      </c>
      <c r="P899" s="58">
        <v>92545869</v>
      </c>
      <c r="Q899" s="58">
        <v>37054977</v>
      </c>
      <c r="R899" s="58">
        <v>67237283</v>
      </c>
      <c r="S899" s="58">
        <v>767293785</v>
      </c>
    </row>
    <row r="900" spans="1:19" x14ac:dyDescent="0.25">
      <c r="A900" s="51" t="s">
        <v>426</v>
      </c>
      <c r="B900" t="s">
        <v>1530</v>
      </c>
      <c r="C900" t="s">
        <v>764</v>
      </c>
      <c r="D900" t="s">
        <v>672</v>
      </c>
      <c r="E900">
        <v>2010</v>
      </c>
      <c r="F900" t="s">
        <v>691</v>
      </c>
      <c r="G900" s="58">
        <v>0</v>
      </c>
      <c r="H900" s="58">
        <v>0</v>
      </c>
      <c r="I900" s="58">
        <v>0</v>
      </c>
      <c r="J900" s="58">
        <v>0</v>
      </c>
      <c r="K900" s="58">
        <v>0</v>
      </c>
      <c r="L900" s="58">
        <v>0</v>
      </c>
      <c r="M900" s="58">
        <v>0</v>
      </c>
      <c r="N900" s="58">
        <v>0</v>
      </c>
      <c r="O900" s="58">
        <v>0</v>
      </c>
      <c r="P900" s="58">
        <v>0</v>
      </c>
      <c r="Q900" s="58">
        <v>0</v>
      </c>
      <c r="R900" s="58">
        <v>0</v>
      </c>
      <c r="S900" s="58">
        <v>0</v>
      </c>
    </row>
    <row r="901" spans="1:19" x14ac:dyDescent="0.25">
      <c r="A901" s="51" t="s">
        <v>427</v>
      </c>
      <c r="B901" t="s">
        <v>1531</v>
      </c>
      <c r="C901" t="s">
        <v>690</v>
      </c>
      <c r="D901" t="s">
        <v>672</v>
      </c>
      <c r="E901">
        <v>2010</v>
      </c>
      <c r="F901" t="s">
        <v>691</v>
      </c>
      <c r="G901" s="58">
        <v>2271961</v>
      </c>
      <c r="H901" s="58">
        <v>782106</v>
      </c>
      <c r="I901" s="58">
        <v>1592253</v>
      </c>
      <c r="J901" s="58">
        <v>2052159</v>
      </c>
      <c r="K901" s="58">
        <v>1362103</v>
      </c>
      <c r="L901" s="58">
        <v>0</v>
      </c>
      <c r="M901" s="58">
        <v>639500</v>
      </c>
      <c r="N901" s="58">
        <v>2169935</v>
      </c>
      <c r="O901" s="58">
        <v>44735</v>
      </c>
      <c r="P901" s="58">
        <v>1574475</v>
      </c>
      <c r="Q901" s="58">
        <v>13298</v>
      </c>
      <c r="R901" s="58">
        <v>4259342</v>
      </c>
      <c r="S901" s="58">
        <v>16761867</v>
      </c>
    </row>
    <row r="902" spans="1:19" x14ac:dyDescent="0.25">
      <c r="A902" s="51" t="s">
        <v>429</v>
      </c>
      <c r="B902" t="s">
        <v>1532</v>
      </c>
      <c r="C902" t="s">
        <v>764</v>
      </c>
      <c r="D902" t="s">
        <v>672</v>
      </c>
      <c r="E902">
        <v>2010</v>
      </c>
      <c r="F902" t="s">
        <v>691</v>
      </c>
      <c r="G902" s="58">
        <v>699063</v>
      </c>
      <c r="H902" s="58">
        <v>602585</v>
      </c>
      <c r="I902" s="58">
        <v>589892</v>
      </c>
      <c r="J902" s="58">
        <v>632350</v>
      </c>
      <c r="K902" s="58">
        <v>643060</v>
      </c>
      <c r="L902" s="58">
        <v>638840</v>
      </c>
      <c r="M902" s="58">
        <v>653240</v>
      </c>
      <c r="N902" s="58">
        <v>667780</v>
      </c>
      <c r="O902" s="58">
        <v>640560</v>
      </c>
      <c r="P902" s="58">
        <v>665770</v>
      </c>
      <c r="Q902" s="58">
        <v>679600</v>
      </c>
      <c r="R902" s="58">
        <v>711860</v>
      </c>
      <c r="S902" s="58">
        <v>7824600</v>
      </c>
    </row>
    <row r="903" spans="1:19" x14ac:dyDescent="0.25">
      <c r="A903" s="51" t="s">
        <v>433</v>
      </c>
      <c r="B903" t="s">
        <v>1534</v>
      </c>
      <c r="C903" t="s">
        <v>764</v>
      </c>
      <c r="D903" t="s">
        <v>672</v>
      </c>
      <c r="E903">
        <v>2010</v>
      </c>
      <c r="F903" t="s">
        <v>691</v>
      </c>
      <c r="G903" s="58">
        <v>0</v>
      </c>
      <c r="H903" s="58">
        <v>0</v>
      </c>
      <c r="I903" s="58">
        <v>0</v>
      </c>
      <c r="J903" s="58">
        <v>0</v>
      </c>
      <c r="K903" s="58">
        <v>0</v>
      </c>
      <c r="L903" s="58">
        <v>0</v>
      </c>
      <c r="M903" s="58">
        <v>0</v>
      </c>
      <c r="N903" s="58">
        <v>0</v>
      </c>
      <c r="O903" s="58">
        <v>0</v>
      </c>
      <c r="P903" s="58">
        <v>0</v>
      </c>
      <c r="Q903" s="58">
        <v>0</v>
      </c>
      <c r="R903" s="58">
        <v>0</v>
      </c>
      <c r="S903" s="58">
        <v>0</v>
      </c>
    </row>
    <row r="904" spans="1:19" x14ac:dyDescent="0.25">
      <c r="A904" s="51" t="s">
        <v>433</v>
      </c>
      <c r="B904" t="s">
        <v>1533</v>
      </c>
      <c r="C904" t="s">
        <v>764</v>
      </c>
      <c r="D904" t="s">
        <v>672</v>
      </c>
      <c r="E904">
        <v>2010</v>
      </c>
      <c r="F904" t="s">
        <v>691</v>
      </c>
      <c r="G904" s="58">
        <v>2212863</v>
      </c>
      <c r="H904" s="58">
        <v>1811093</v>
      </c>
      <c r="I904" s="58">
        <v>2109440</v>
      </c>
      <c r="J904" s="58">
        <v>1956050</v>
      </c>
      <c r="K904" s="58">
        <v>1910180</v>
      </c>
      <c r="L904" s="58">
        <v>1838270</v>
      </c>
      <c r="M904" s="58">
        <v>1973280</v>
      </c>
      <c r="N904" s="58">
        <v>1889420</v>
      </c>
      <c r="O904" s="58">
        <v>1551230</v>
      </c>
      <c r="P904" s="58">
        <v>1238840</v>
      </c>
      <c r="Q904" s="58">
        <v>1115000</v>
      </c>
      <c r="R904" s="58">
        <v>1142000</v>
      </c>
      <c r="S904" s="58">
        <v>20747666</v>
      </c>
    </row>
    <row r="905" spans="1:19" x14ac:dyDescent="0.25">
      <c r="A905" s="51" t="s">
        <v>436</v>
      </c>
      <c r="B905" t="s">
        <v>1538</v>
      </c>
      <c r="C905" t="s">
        <v>690</v>
      </c>
      <c r="D905" t="s">
        <v>672</v>
      </c>
      <c r="E905">
        <v>2010</v>
      </c>
      <c r="F905" t="s">
        <v>691</v>
      </c>
      <c r="G905" s="58">
        <v>2414609</v>
      </c>
      <c r="H905" s="58">
        <v>2021278</v>
      </c>
      <c r="I905" s="58">
        <v>2330487</v>
      </c>
      <c r="J905" s="58">
        <v>2341570</v>
      </c>
      <c r="K905" s="58">
        <v>2414258</v>
      </c>
      <c r="L905" s="58">
        <v>2191230</v>
      </c>
      <c r="M905" s="58">
        <v>2321865</v>
      </c>
      <c r="N905" s="58">
        <v>2675327</v>
      </c>
      <c r="O905" s="58">
        <v>2560653</v>
      </c>
      <c r="P905" s="58">
        <v>2404378</v>
      </c>
      <c r="Q905" s="58">
        <v>2609990</v>
      </c>
      <c r="R905" s="58">
        <v>2242527</v>
      </c>
      <c r="S905" s="58">
        <v>28528172</v>
      </c>
    </row>
    <row r="906" spans="1:19" x14ac:dyDescent="0.25">
      <c r="A906" s="51" t="s">
        <v>436</v>
      </c>
      <c r="B906" t="s">
        <v>1535</v>
      </c>
      <c r="C906" t="s">
        <v>690</v>
      </c>
      <c r="D906" t="s">
        <v>672</v>
      </c>
      <c r="E906">
        <v>2010</v>
      </c>
      <c r="F906" t="s">
        <v>691</v>
      </c>
      <c r="G906" s="58">
        <v>301471</v>
      </c>
      <c r="H906" s="58">
        <v>356172</v>
      </c>
      <c r="I906" s="58">
        <v>352651</v>
      </c>
      <c r="J906" s="58">
        <v>318078</v>
      </c>
      <c r="K906" s="58">
        <v>340408</v>
      </c>
      <c r="L906" s="58">
        <v>280258</v>
      </c>
      <c r="M906" s="58">
        <v>319680</v>
      </c>
      <c r="N906" s="58">
        <v>319788</v>
      </c>
      <c r="O906" s="58">
        <v>305381</v>
      </c>
      <c r="P906" s="58">
        <v>324917</v>
      </c>
      <c r="Q906" s="58">
        <v>270689</v>
      </c>
      <c r="R906" s="58">
        <v>245991</v>
      </c>
      <c r="S906" s="58">
        <v>3735484</v>
      </c>
    </row>
    <row r="907" spans="1:19" x14ac:dyDescent="0.25">
      <c r="A907" s="51" t="s">
        <v>436</v>
      </c>
      <c r="B907" t="s">
        <v>1536</v>
      </c>
      <c r="C907" t="s">
        <v>690</v>
      </c>
      <c r="D907" t="s">
        <v>672</v>
      </c>
      <c r="E907">
        <v>2010</v>
      </c>
      <c r="F907" t="s">
        <v>691</v>
      </c>
      <c r="G907" s="58">
        <v>0</v>
      </c>
      <c r="H907" s="58">
        <v>59871</v>
      </c>
      <c r="I907" s="58">
        <v>137824</v>
      </c>
      <c r="J907" s="58">
        <v>0</v>
      </c>
      <c r="K907" s="58">
        <v>0</v>
      </c>
      <c r="L907" s="58">
        <v>0</v>
      </c>
      <c r="M907" s="58">
        <v>0</v>
      </c>
      <c r="N907" s="58">
        <v>0</v>
      </c>
      <c r="O907" s="58">
        <v>0</v>
      </c>
      <c r="P907" s="58">
        <v>0</v>
      </c>
      <c r="Q907" s="58">
        <v>0</v>
      </c>
      <c r="R907" s="58">
        <v>0</v>
      </c>
      <c r="S907" s="58">
        <v>197695</v>
      </c>
    </row>
    <row r="908" spans="1:19" x14ac:dyDescent="0.25">
      <c r="A908" s="51" t="s">
        <v>436</v>
      </c>
      <c r="B908" t="s">
        <v>1539</v>
      </c>
      <c r="C908" t="s">
        <v>690</v>
      </c>
      <c r="D908" t="s">
        <v>672</v>
      </c>
      <c r="E908">
        <v>2010</v>
      </c>
      <c r="F908" t="s">
        <v>691</v>
      </c>
      <c r="G908" s="58">
        <v>2520259</v>
      </c>
      <c r="H908" s="58">
        <v>1960519</v>
      </c>
      <c r="I908" s="58">
        <v>2823836</v>
      </c>
      <c r="J908" s="58">
        <v>2706845</v>
      </c>
      <c r="K908" s="58">
        <v>2914203</v>
      </c>
      <c r="L908" s="58">
        <v>2400417</v>
      </c>
      <c r="M908" s="58">
        <v>2624822</v>
      </c>
      <c r="N908" s="58">
        <v>2713723</v>
      </c>
      <c r="O908" s="58">
        <v>2590746</v>
      </c>
      <c r="P908" s="58">
        <v>2519428</v>
      </c>
      <c r="Q908" s="58">
        <v>2306913</v>
      </c>
      <c r="R908" s="58">
        <v>2108542</v>
      </c>
      <c r="S908" s="58">
        <v>30190253</v>
      </c>
    </row>
    <row r="909" spans="1:19" x14ac:dyDescent="0.25">
      <c r="A909" s="51" t="s">
        <v>436</v>
      </c>
      <c r="B909" t="s">
        <v>1537</v>
      </c>
      <c r="C909" t="s">
        <v>690</v>
      </c>
      <c r="D909" t="s">
        <v>672</v>
      </c>
      <c r="E909">
        <v>2010</v>
      </c>
      <c r="F909" t="s">
        <v>691</v>
      </c>
      <c r="G909" s="58">
        <v>610447</v>
      </c>
      <c r="H909" s="58">
        <v>748856</v>
      </c>
      <c r="I909" s="58">
        <v>616556</v>
      </c>
      <c r="J909" s="58">
        <v>616077</v>
      </c>
      <c r="K909" s="58">
        <v>630993</v>
      </c>
      <c r="L909" s="58">
        <v>695495</v>
      </c>
      <c r="M909" s="58">
        <v>574445</v>
      </c>
      <c r="N909" s="58">
        <v>300</v>
      </c>
      <c r="O909" s="58">
        <v>0</v>
      </c>
      <c r="P909" s="58">
        <v>1964940</v>
      </c>
      <c r="Q909" s="58">
        <v>1487231</v>
      </c>
      <c r="R909" s="58">
        <v>1031826</v>
      </c>
      <c r="S909" s="58">
        <v>8977166</v>
      </c>
    </row>
    <row r="910" spans="1:19" x14ac:dyDescent="0.25">
      <c r="A910" s="51" t="s">
        <v>440</v>
      </c>
      <c r="B910" t="s">
        <v>1540</v>
      </c>
      <c r="C910" t="s">
        <v>690</v>
      </c>
      <c r="D910" t="s">
        <v>672</v>
      </c>
      <c r="E910">
        <v>2010</v>
      </c>
      <c r="F910" t="s">
        <v>691</v>
      </c>
      <c r="G910" s="58">
        <v>5427625</v>
      </c>
      <c r="H910" s="58">
        <v>4975757</v>
      </c>
      <c r="I910" s="58">
        <v>5113718</v>
      </c>
      <c r="J910" s="58">
        <v>4813599</v>
      </c>
      <c r="K910" s="58">
        <v>5033616</v>
      </c>
      <c r="L910" s="58">
        <v>4698380</v>
      </c>
      <c r="M910" s="58">
        <v>4490233</v>
      </c>
      <c r="N910" s="58">
        <v>4616016</v>
      </c>
      <c r="O910" s="58">
        <v>2428875</v>
      </c>
      <c r="P910" s="58">
        <v>3264189</v>
      </c>
      <c r="Q910" s="58">
        <v>2963975</v>
      </c>
      <c r="R910" s="58">
        <v>3368870</v>
      </c>
      <c r="S910" s="58">
        <v>51194853</v>
      </c>
    </row>
    <row r="911" spans="1:19" x14ac:dyDescent="0.25">
      <c r="A911" s="51" t="s">
        <v>442</v>
      </c>
      <c r="B911" t="s">
        <v>1544</v>
      </c>
      <c r="C911" t="s">
        <v>764</v>
      </c>
      <c r="D911" t="s">
        <v>672</v>
      </c>
      <c r="E911">
        <v>2010</v>
      </c>
      <c r="F911" t="s">
        <v>691</v>
      </c>
      <c r="G911" s="58">
        <v>7659</v>
      </c>
      <c r="H911" s="58">
        <v>7077</v>
      </c>
      <c r="I911" s="58">
        <v>0</v>
      </c>
      <c r="J911" s="58">
        <v>0</v>
      </c>
      <c r="K911" s="58">
        <v>14580</v>
      </c>
      <c r="L911" s="58">
        <v>52170</v>
      </c>
      <c r="M911" s="58">
        <v>78250</v>
      </c>
      <c r="N911" s="58">
        <v>67050</v>
      </c>
      <c r="O911" s="58">
        <v>81830</v>
      </c>
      <c r="P911" s="58">
        <v>72650</v>
      </c>
      <c r="Q911" s="58">
        <v>124380</v>
      </c>
      <c r="R911" s="58">
        <v>57620</v>
      </c>
      <c r="S911" s="58">
        <v>563266</v>
      </c>
    </row>
    <row r="912" spans="1:19" x14ac:dyDescent="0.25">
      <c r="A912" s="51" t="s">
        <v>442</v>
      </c>
      <c r="B912" t="s">
        <v>1543</v>
      </c>
      <c r="C912" t="s">
        <v>764</v>
      </c>
      <c r="D912" t="s">
        <v>672</v>
      </c>
      <c r="E912">
        <v>2010</v>
      </c>
      <c r="F912" t="s">
        <v>691</v>
      </c>
      <c r="G912" s="58">
        <v>11062</v>
      </c>
      <c r="H912" s="58">
        <v>9029</v>
      </c>
      <c r="I912" s="58">
        <v>0</v>
      </c>
      <c r="J912" s="58">
        <v>28190</v>
      </c>
      <c r="K912" s="58">
        <v>39740</v>
      </c>
      <c r="L912" s="58">
        <v>19320</v>
      </c>
      <c r="M912" s="58">
        <v>27640</v>
      </c>
      <c r="N912" s="58">
        <v>57400</v>
      </c>
      <c r="O912" s="58">
        <v>71110</v>
      </c>
      <c r="P912" s="58">
        <v>39470</v>
      </c>
      <c r="Q912" s="58">
        <v>57060</v>
      </c>
      <c r="R912" s="58">
        <v>56000</v>
      </c>
      <c r="S912" s="58">
        <v>416021</v>
      </c>
    </row>
    <row r="913" spans="1:19" x14ac:dyDescent="0.25">
      <c r="A913" s="51" t="s">
        <v>442</v>
      </c>
      <c r="B913" t="s">
        <v>1542</v>
      </c>
      <c r="C913" t="s">
        <v>764</v>
      </c>
      <c r="D913" t="s">
        <v>672</v>
      </c>
      <c r="E913">
        <v>2010</v>
      </c>
      <c r="F913" t="s">
        <v>691</v>
      </c>
      <c r="G913" s="58">
        <v>378525</v>
      </c>
      <c r="H913" s="58">
        <v>333211</v>
      </c>
      <c r="I913" s="58">
        <v>427601</v>
      </c>
      <c r="J913" s="58">
        <v>444160</v>
      </c>
      <c r="K913" s="58">
        <v>439810</v>
      </c>
      <c r="L913" s="58">
        <v>468740</v>
      </c>
      <c r="M913" s="58">
        <v>454380</v>
      </c>
      <c r="N913" s="58">
        <v>442700</v>
      </c>
      <c r="O913" s="58">
        <v>396390</v>
      </c>
      <c r="P913" s="58">
        <v>401430</v>
      </c>
      <c r="Q913" s="58">
        <v>415360</v>
      </c>
      <c r="R913" s="58">
        <v>362250</v>
      </c>
      <c r="S913" s="58">
        <v>4964557</v>
      </c>
    </row>
    <row r="914" spans="1:19" x14ac:dyDescent="0.25">
      <c r="A914" s="51" t="s">
        <v>442</v>
      </c>
      <c r="B914" t="s">
        <v>1541</v>
      </c>
      <c r="C914" t="s">
        <v>764</v>
      </c>
      <c r="D914" t="s">
        <v>672</v>
      </c>
      <c r="E914">
        <v>2010</v>
      </c>
      <c r="F914" t="s">
        <v>691</v>
      </c>
      <c r="G914" s="58">
        <v>86340</v>
      </c>
      <c r="H914" s="58">
        <v>54497</v>
      </c>
      <c r="I914" s="58">
        <v>59310</v>
      </c>
      <c r="J914" s="58">
        <v>108050</v>
      </c>
      <c r="K914" s="58">
        <v>136810</v>
      </c>
      <c r="L914" s="58">
        <v>72400</v>
      </c>
      <c r="M914" s="58">
        <v>64450</v>
      </c>
      <c r="N914" s="58">
        <v>85840</v>
      </c>
      <c r="O914" s="58">
        <v>81400</v>
      </c>
      <c r="P914" s="58">
        <v>79980</v>
      </c>
      <c r="Q914" s="58">
        <v>77400</v>
      </c>
      <c r="R914" s="58">
        <v>70300</v>
      </c>
      <c r="S914" s="58">
        <v>976777</v>
      </c>
    </row>
    <row r="915" spans="1:19" x14ac:dyDescent="0.25">
      <c r="A915" s="51" t="s">
        <v>444</v>
      </c>
      <c r="B915" t="s">
        <v>1545</v>
      </c>
      <c r="C915" t="s">
        <v>764</v>
      </c>
      <c r="D915" t="s">
        <v>672</v>
      </c>
      <c r="E915">
        <v>2010</v>
      </c>
      <c r="F915" t="s">
        <v>691</v>
      </c>
      <c r="G915" s="58">
        <v>338891</v>
      </c>
      <c r="H915" s="58">
        <v>214245</v>
      </c>
      <c r="I915" s="58">
        <v>0</v>
      </c>
      <c r="J915" s="58">
        <v>0</v>
      </c>
      <c r="K915" s="58">
        <v>0</v>
      </c>
      <c r="L915" s="58">
        <v>381880</v>
      </c>
      <c r="M915" s="58">
        <v>161160</v>
      </c>
      <c r="N915" s="58">
        <v>0</v>
      </c>
      <c r="O915" s="58">
        <v>0</v>
      </c>
      <c r="P915" s="58">
        <v>0</v>
      </c>
      <c r="Q915" s="58">
        <v>0</v>
      </c>
      <c r="R915" s="58">
        <v>0</v>
      </c>
      <c r="S915" s="58">
        <v>1096176</v>
      </c>
    </row>
    <row r="916" spans="1:19" x14ac:dyDescent="0.25">
      <c r="A916" s="51" t="s">
        <v>446</v>
      </c>
      <c r="B916" t="s">
        <v>1546</v>
      </c>
      <c r="C916" t="s">
        <v>690</v>
      </c>
      <c r="D916" t="s">
        <v>672</v>
      </c>
      <c r="E916">
        <v>2010</v>
      </c>
      <c r="F916" t="s">
        <v>691</v>
      </c>
      <c r="G916" s="58">
        <v>10948821</v>
      </c>
      <c r="H916" s="58">
        <v>9719138</v>
      </c>
      <c r="I916" s="58">
        <v>10359381</v>
      </c>
      <c r="J916" s="58">
        <v>9516740</v>
      </c>
      <c r="K916" s="58">
        <v>8620204</v>
      </c>
      <c r="L916" s="58">
        <v>9069692</v>
      </c>
      <c r="M916" s="58">
        <v>8931733</v>
      </c>
      <c r="N916" s="58">
        <v>9540777</v>
      </c>
      <c r="O916" s="58">
        <v>5959734</v>
      </c>
      <c r="P916" s="58">
        <v>8565950</v>
      </c>
      <c r="Q916" s="58">
        <v>8663769</v>
      </c>
      <c r="R916" s="58">
        <v>9721998</v>
      </c>
      <c r="S916" s="58">
        <v>109617937</v>
      </c>
    </row>
    <row r="917" spans="1:19" x14ac:dyDescent="0.25">
      <c r="A917" s="51" t="s">
        <v>618</v>
      </c>
      <c r="B917" t="s">
        <v>1547</v>
      </c>
      <c r="C917" t="s">
        <v>690</v>
      </c>
      <c r="D917" t="s">
        <v>672</v>
      </c>
      <c r="E917">
        <v>2010</v>
      </c>
      <c r="F917" t="s">
        <v>691</v>
      </c>
      <c r="G917" s="58">
        <v>0</v>
      </c>
      <c r="H917" s="58">
        <v>0</v>
      </c>
      <c r="I917" s="58">
        <v>42967</v>
      </c>
      <c r="J917" s="58">
        <v>1427172</v>
      </c>
      <c r="K917" s="58">
        <v>683711</v>
      </c>
      <c r="L917" s="58">
        <v>0</v>
      </c>
      <c r="M917" s="58">
        <v>945417</v>
      </c>
      <c r="N917" s="58">
        <v>1369276</v>
      </c>
      <c r="O917" s="58">
        <v>1570512</v>
      </c>
      <c r="P917" s="58">
        <v>1852765</v>
      </c>
      <c r="Q917" s="58">
        <v>1872472</v>
      </c>
      <c r="R917" s="58">
        <v>1651728</v>
      </c>
      <c r="S917" s="58">
        <v>11416020</v>
      </c>
    </row>
    <row r="918" spans="1:19" x14ac:dyDescent="0.25">
      <c r="A918" s="51" t="s">
        <v>449</v>
      </c>
      <c r="B918" t="s">
        <v>1548</v>
      </c>
      <c r="C918" t="s">
        <v>690</v>
      </c>
      <c r="D918" t="s">
        <v>672</v>
      </c>
      <c r="E918">
        <v>2010</v>
      </c>
      <c r="F918" t="s">
        <v>691</v>
      </c>
      <c r="G918" s="58">
        <v>0</v>
      </c>
      <c r="H918" s="58">
        <v>0</v>
      </c>
      <c r="I918" s="58">
        <v>0</v>
      </c>
      <c r="J918" s="58">
        <v>0</v>
      </c>
      <c r="K918" s="58">
        <v>0</v>
      </c>
      <c r="L918" s="58">
        <v>0</v>
      </c>
      <c r="M918" s="58">
        <v>0</v>
      </c>
      <c r="N918" s="58">
        <v>0</v>
      </c>
      <c r="O918" s="58">
        <v>4457767</v>
      </c>
      <c r="P918" s="58">
        <v>5223530</v>
      </c>
      <c r="Q918" s="58">
        <v>7834691</v>
      </c>
      <c r="R918" s="58">
        <v>8290803</v>
      </c>
      <c r="S918" s="58">
        <v>25806791</v>
      </c>
    </row>
    <row r="919" spans="1:19" x14ac:dyDescent="0.25">
      <c r="A919" s="51" t="s">
        <v>451</v>
      </c>
      <c r="B919" t="s">
        <v>1549</v>
      </c>
      <c r="C919" t="s">
        <v>690</v>
      </c>
      <c r="D919" t="s">
        <v>672</v>
      </c>
      <c r="E919">
        <v>2010</v>
      </c>
      <c r="F919" t="s">
        <v>691</v>
      </c>
      <c r="G919" s="58">
        <v>0</v>
      </c>
      <c r="H919" s="58">
        <v>0</v>
      </c>
      <c r="I919" s="58">
        <v>0</v>
      </c>
      <c r="J919" s="58">
        <v>0</v>
      </c>
      <c r="K919" s="58">
        <v>0</v>
      </c>
      <c r="L919" s="58">
        <v>0</v>
      </c>
      <c r="M919" s="58">
        <v>10333</v>
      </c>
      <c r="N919" s="58">
        <v>0</v>
      </c>
      <c r="O919" s="58">
        <v>0</v>
      </c>
      <c r="P919" s="58">
        <v>0</v>
      </c>
      <c r="Q919" s="58">
        <v>13119</v>
      </c>
      <c r="R919" s="58">
        <v>97584</v>
      </c>
      <c r="S919" s="58">
        <v>121036</v>
      </c>
    </row>
    <row r="920" spans="1:19" x14ac:dyDescent="0.25">
      <c r="A920" s="51" t="s">
        <v>488</v>
      </c>
      <c r="B920" t="s">
        <v>1581</v>
      </c>
      <c r="C920" t="s">
        <v>690</v>
      </c>
      <c r="D920" t="s">
        <v>672</v>
      </c>
      <c r="E920">
        <v>2010</v>
      </c>
      <c r="F920" t="s">
        <v>691</v>
      </c>
      <c r="G920" s="58">
        <v>96197</v>
      </c>
      <c r="H920" s="58">
        <v>212374</v>
      </c>
      <c r="I920" s="58">
        <v>237373</v>
      </c>
      <c r="J920" s="58">
        <v>344990</v>
      </c>
      <c r="K920" s="58">
        <v>170143</v>
      </c>
      <c r="L920" s="58">
        <v>1607209</v>
      </c>
      <c r="M920" s="58">
        <v>2988291</v>
      </c>
      <c r="N920" s="58">
        <v>112698</v>
      </c>
      <c r="O920" s="58">
        <v>0</v>
      </c>
      <c r="P920" s="58">
        <v>207254</v>
      </c>
      <c r="Q920" s="58">
        <v>221147</v>
      </c>
      <c r="R920" s="58">
        <v>180331</v>
      </c>
      <c r="S920" s="58">
        <v>6378007</v>
      </c>
    </row>
    <row r="921" spans="1:19" x14ac:dyDescent="0.25">
      <c r="A921" s="51" t="s">
        <v>488</v>
      </c>
      <c r="B921" t="s">
        <v>1579</v>
      </c>
      <c r="C921" t="s">
        <v>690</v>
      </c>
      <c r="D921" t="s">
        <v>672</v>
      </c>
      <c r="E921">
        <v>2010</v>
      </c>
      <c r="F921" t="s">
        <v>691</v>
      </c>
      <c r="G921" s="58">
        <v>0</v>
      </c>
      <c r="H921" s="58">
        <v>0</v>
      </c>
      <c r="I921" s="58">
        <v>0</v>
      </c>
      <c r="J921" s="58">
        <v>0</v>
      </c>
      <c r="K921" s="58">
        <v>0</v>
      </c>
      <c r="L921" s="58">
        <v>0</v>
      </c>
      <c r="M921" s="58">
        <v>0</v>
      </c>
      <c r="N921" s="58">
        <v>0</v>
      </c>
      <c r="O921" s="58">
        <v>0</v>
      </c>
      <c r="P921" s="58">
        <v>0</v>
      </c>
      <c r="Q921" s="58">
        <v>0</v>
      </c>
      <c r="R921" s="58">
        <v>0</v>
      </c>
      <c r="S921" s="58">
        <v>0</v>
      </c>
    </row>
    <row r="922" spans="1:19" x14ac:dyDescent="0.25">
      <c r="A922" s="51" t="s">
        <v>488</v>
      </c>
      <c r="B922" t="s">
        <v>1580</v>
      </c>
      <c r="C922" t="s">
        <v>690</v>
      </c>
      <c r="D922" t="s">
        <v>672</v>
      </c>
      <c r="E922">
        <v>2010</v>
      </c>
      <c r="F922" t="s">
        <v>691</v>
      </c>
      <c r="G922" s="58">
        <v>1552233</v>
      </c>
      <c r="H922" s="58">
        <v>1416953</v>
      </c>
      <c r="I922" s="58">
        <v>1383283</v>
      </c>
      <c r="J922" s="58">
        <v>1180811</v>
      </c>
      <c r="K922" s="58">
        <v>1262329</v>
      </c>
      <c r="L922" s="58">
        <v>1298192</v>
      </c>
      <c r="M922" s="58">
        <v>823475</v>
      </c>
      <c r="N922" s="58">
        <v>79518</v>
      </c>
      <c r="O922" s="58">
        <v>15718</v>
      </c>
      <c r="P922" s="58">
        <v>12560</v>
      </c>
      <c r="Q922" s="58">
        <v>0</v>
      </c>
      <c r="R922" s="58">
        <v>0</v>
      </c>
      <c r="S922" s="58">
        <v>9025072</v>
      </c>
    </row>
    <row r="923" spans="1:19" x14ac:dyDescent="0.25">
      <c r="A923" s="51" t="s">
        <v>490</v>
      </c>
      <c r="B923" t="s">
        <v>1582</v>
      </c>
      <c r="C923" t="s">
        <v>690</v>
      </c>
      <c r="D923" t="s">
        <v>672</v>
      </c>
      <c r="E923">
        <v>2010</v>
      </c>
      <c r="F923" t="s">
        <v>691</v>
      </c>
      <c r="G923" s="58">
        <v>15449681</v>
      </c>
      <c r="H923" s="58">
        <v>13179260</v>
      </c>
      <c r="I923" s="58">
        <v>11221981</v>
      </c>
      <c r="J923" s="58">
        <v>14719863</v>
      </c>
      <c r="K923" s="58">
        <v>14848328</v>
      </c>
      <c r="L923" s="58">
        <v>13903241</v>
      </c>
      <c r="M923" s="58">
        <v>10815868</v>
      </c>
      <c r="N923" s="58">
        <v>10974163</v>
      </c>
      <c r="O923" s="58">
        <v>4851489</v>
      </c>
      <c r="P923" s="58">
        <v>6358219</v>
      </c>
      <c r="Q923" s="58">
        <v>16394676</v>
      </c>
      <c r="R923" s="58">
        <v>14086435</v>
      </c>
      <c r="S923" s="58">
        <v>146803204</v>
      </c>
    </row>
    <row r="924" spans="1:19" x14ac:dyDescent="0.25">
      <c r="A924" s="51" t="s">
        <v>492</v>
      </c>
      <c r="B924" t="s">
        <v>1583</v>
      </c>
      <c r="C924" t="s">
        <v>690</v>
      </c>
      <c r="D924" t="s">
        <v>672</v>
      </c>
      <c r="E924">
        <v>2010</v>
      </c>
      <c r="F924" t="s">
        <v>691</v>
      </c>
      <c r="G924" s="58">
        <v>710544</v>
      </c>
      <c r="H924" s="58">
        <v>728061</v>
      </c>
      <c r="I924" s="58">
        <v>760290</v>
      </c>
      <c r="J924" s="58">
        <v>965822</v>
      </c>
      <c r="K924" s="58">
        <v>1158536</v>
      </c>
      <c r="L924" s="58">
        <v>861765</v>
      </c>
      <c r="M924" s="58">
        <v>915130</v>
      </c>
      <c r="N924" s="58">
        <v>643649</v>
      </c>
      <c r="O924" s="58">
        <v>403167</v>
      </c>
      <c r="P924" s="58">
        <v>720814</v>
      </c>
      <c r="Q924" s="58">
        <v>34013</v>
      </c>
      <c r="R924" s="58">
        <v>0</v>
      </c>
      <c r="S924" s="58">
        <v>7901791</v>
      </c>
    </row>
    <row r="925" spans="1:19" x14ac:dyDescent="0.25">
      <c r="A925" s="51" t="s">
        <v>492</v>
      </c>
      <c r="B925" t="s">
        <v>1584</v>
      </c>
      <c r="C925" t="s">
        <v>690</v>
      </c>
      <c r="D925" t="s">
        <v>672</v>
      </c>
      <c r="E925">
        <v>2010</v>
      </c>
      <c r="F925" t="s">
        <v>691</v>
      </c>
      <c r="G925" s="58">
        <v>0</v>
      </c>
      <c r="H925" s="58">
        <v>0</v>
      </c>
      <c r="I925" s="58">
        <v>0</v>
      </c>
      <c r="J925" s="58">
        <v>0</v>
      </c>
      <c r="K925" s="58">
        <v>0</v>
      </c>
      <c r="L925" s="58">
        <v>0</v>
      </c>
      <c r="M925" s="58">
        <v>0</v>
      </c>
      <c r="N925" s="58">
        <v>0</v>
      </c>
      <c r="O925" s="58">
        <v>0</v>
      </c>
      <c r="P925" s="58">
        <v>0</v>
      </c>
      <c r="Q925" s="58">
        <v>0</v>
      </c>
      <c r="R925" s="58">
        <v>0</v>
      </c>
      <c r="S925" s="58">
        <v>0</v>
      </c>
    </row>
    <row r="926" spans="1:19" x14ac:dyDescent="0.25">
      <c r="A926" s="51" t="s">
        <v>492</v>
      </c>
      <c r="B926" t="s">
        <v>1586</v>
      </c>
      <c r="C926" t="s">
        <v>690</v>
      </c>
      <c r="D926" t="s">
        <v>672</v>
      </c>
      <c r="E926">
        <v>2010</v>
      </c>
      <c r="F926" t="s">
        <v>691</v>
      </c>
      <c r="G926" s="58">
        <v>6038167</v>
      </c>
      <c r="H926" s="58">
        <v>5370085</v>
      </c>
      <c r="I926" s="58">
        <v>4673860</v>
      </c>
      <c r="J926" s="58">
        <v>5943246</v>
      </c>
      <c r="K926" s="58">
        <v>6394837</v>
      </c>
      <c r="L926" s="58">
        <v>6165190</v>
      </c>
      <c r="M926" s="58">
        <v>5029385</v>
      </c>
      <c r="N926" s="58">
        <v>5228679</v>
      </c>
      <c r="O926" s="58">
        <v>2374622</v>
      </c>
      <c r="P926" s="58">
        <v>2629328</v>
      </c>
      <c r="Q926" s="58">
        <v>6387075</v>
      </c>
      <c r="R926" s="58">
        <v>5756357</v>
      </c>
      <c r="S926" s="58">
        <v>61990831</v>
      </c>
    </row>
    <row r="927" spans="1:19" x14ac:dyDescent="0.25">
      <c r="A927" s="51" t="s">
        <v>492</v>
      </c>
      <c r="B927" t="s">
        <v>1585</v>
      </c>
      <c r="C927" t="s">
        <v>690</v>
      </c>
      <c r="D927" t="s">
        <v>672</v>
      </c>
      <c r="E927">
        <v>2010</v>
      </c>
      <c r="F927" t="s">
        <v>691</v>
      </c>
      <c r="G927" s="58">
        <v>9057250</v>
      </c>
      <c r="H927" s="58">
        <v>8055128</v>
      </c>
      <c r="I927" s="58">
        <v>7022115</v>
      </c>
      <c r="J927" s="58">
        <v>8207340</v>
      </c>
      <c r="K927" s="58">
        <v>8830965</v>
      </c>
      <c r="L927" s="58">
        <v>8513834</v>
      </c>
      <c r="M927" s="58">
        <v>6945341</v>
      </c>
      <c r="N927" s="58">
        <v>7028858</v>
      </c>
      <c r="O927" s="58">
        <v>3279240</v>
      </c>
      <c r="P927" s="58">
        <v>3630976</v>
      </c>
      <c r="Q927" s="58">
        <v>8820247</v>
      </c>
      <c r="R927" s="58">
        <v>7930891</v>
      </c>
      <c r="S927" s="58">
        <v>87322185</v>
      </c>
    </row>
    <row r="928" spans="1:19" x14ac:dyDescent="0.25">
      <c r="A928" s="51" t="s">
        <v>459</v>
      </c>
      <c r="B928" t="s">
        <v>1550</v>
      </c>
      <c r="C928" t="s">
        <v>810</v>
      </c>
      <c r="D928" t="s">
        <v>677</v>
      </c>
      <c r="E928">
        <v>2010</v>
      </c>
      <c r="F928" t="s">
        <v>691</v>
      </c>
      <c r="G928" s="58">
        <v>7556901</v>
      </c>
      <c r="H928" s="58">
        <v>6302311</v>
      </c>
      <c r="I928" s="58">
        <v>7467460</v>
      </c>
      <c r="J928" s="58">
        <v>6731889</v>
      </c>
      <c r="K928" s="58">
        <v>4243561</v>
      </c>
      <c r="L928" s="58">
        <v>5194260</v>
      </c>
      <c r="M928" s="58">
        <v>6058385</v>
      </c>
      <c r="N928" s="58">
        <v>7002589</v>
      </c>
      <c r="O928" s="58">
        <v>6045720</v>
      </c>
      <c r="P928" s="58">
        <v>6007981</v>
      </c>
      <c r="Q928" s="58">
        <v>6885351</v>
      </c>
      <c r="R928" s="58">
        <v>6214299</v>
      </c>
      <c r="S928" s="58">
        <v>75710707</v>
      </c>
    </row>
    <row r="929" spans="1:19" x14ac:dyDescent="0.25">
      <c r="A929" s="51" t="s">
        <v>460</v>
      </c>
      <c r="B929" t="s">
        <v>1552</v>
      </c>
      <c r="C929" t="s">
        <v>810</v>
      </c>
      <c r="D929" t="s">
        <v>677</v>
      </c>
      <c r="E929">
        <v>2010</v>
      </c>
      <c r="F929" t="s">
        <v>691</v>
      </c>
      <c r="G929" s="58">
        <v>143872</v>
      </c>
      <c r="H929" s="58">
        <v>175874</v>
      </c>
      <c r="I929" s="58">
        <v>157750</v>
      </c>
      <c r="J929" s="58">
        <v>220663</v>
      </c>
      <c r="K929" s="58">
        <v>221424</v>
      </c>
      <c r="L929" s="58">
        <v>2708</v>
      </c>
      <c r="M929" s="58">
        <v>303341</v>
      </c>
      <c r="N929" s="58">
        <v>321529</v>
      </c>
      <c r="O929" s="58">
        <v>199768</v>
      </c>
      <c r="P929" s="58">
        <v>192402</v>
      </c>
      <c r="Q929" s="58">
        <v>308180</v>
      </c>
      <c r="R929" s="58">
        <v>401214</v>
      </c>
      <c r="S929" s="58">
        <v>2648725</v>
      </c>
    </row>
    <row r="930" spans="1:19" x14ac:dyDescent="0.25">
      <c r="A930" s="51" t="s">
        <v>460</v>
      </c>
      <c r="B930" t="s">
        <v>1553</v>
      </c>
      <c r="C930" t="s">
        <v>810</v>
      </c>
      <c r="D930" t="s">
        <v>677</v>
      </c>
      <c r="E930">
        <v>2010</v>
      </c>
      <c r="F930" t="s">
        <v>691</v>
      </c>
      <c r="G930" s="58">
        <v>1959381</v>
      </c>
      <c r="H930" s="58">
        <v>1732191</v>
      </c>
      <c r="I930" s="58">
        <v>1903996</v>
      </c>
      <c r="J930" s="58">
        <v>1914321</v>
      </c>
      <c r="K930" s="58">
        <v>978446</v>
      </c>
      <c r="L930" s="58">
        <v>1718630</v>
      </c>
      <c r="M930" s="58">
        <v>1822048</v>
      </c>
      <c r="N930" s="58">
        <v>1860941</v>
      </c>
      <c r="O930" s="58">
        <v>1860682</v>
      </c>
      <c r="P930" s="58">
        <v>1699558</v>
      </c>
      <c r="Q930" s="58">
        <v>1859276</v>
      </c>
      <c r="R930" s="58">
        <v>1851205</v>
      </c>
      <c r="S930" s="58">
        <v>21160675</v>
      </c>
    </row>
    <row r="931" spans="1:19" x14ac:dyDescent="0.25">
      <c r="A931" s="51" t="s">
        <v>460</v>
      </c>
      <c r="B931" t="s">
        <v>1554</v>
      </c>
      <c r="C931" t="s">
        <v>810</v>
      </c>
      <c r="D931" t="s">
        <v>677</v>
      </c>
      <c r="E931">
        <v>2010</v>
      </c>
      <c r="F931" t="s">
        <v>691</v>
      </c>
      <c r="G931" s="58">
        <v>2778567</v>
      </c>
      <c r="H931" s="58">
        <v>2496733</v>
      </c>
      <c r="I931" s="58">
        <v>881251</v>
      </c>
      <c r="J931" s="58">
        <v>2794016</v>
      </c>
      <c r="K931" s="58">
        <v>1673983</v>
      </c>
      <c r="L931" s="58">
        <v>1883814</v>
      </c>
      <c r="M931" s="58">
        <v>2469107</v>
      </c>
      <c r="N931" s="58">
        <v>2717934</v>
      </c>
      <c r="O931" s="58">
        <v>2630518</v>
      </c>
      <c r="P931" s="58">
        <v>2425894</v>
      </c>
      <c r="Q931" s="58">
        <v>2623542</v>
      </c>
      <c r="R931" s="58">
        <v>2559567</v>
      </c>
      <c r="S931" s="58">
        <v>27934926</v>
      </c>
    </row>
    <row r="932" spans="1:19" x14ac:dyDescent="0.25">
      <c r="A932" s="51" t="s">
        <v>460</v>
      </c>
      <c r="B932" t="s">
        <v>1551</v>
      </c>
      <c r="C932" t="s">
        <v>810</v>
      </c>
      <c r="D932" t="s">
        <v>677</v>
      </c>
      <c r="E932">
        <v>2010</v>
      </c>
      <c r="F932" t="s">
        <v>691</v>
      </c>
      <c r="G932" s="58">
        <v>40027</v>
      </c>
      <c r="H932" s="58">
        <v>208175</v>
      </c>
      <c r="I932" s="58">
        <v>123341</v>
      </c>
      <c r="J932" s="58">
        <v>81983</v>
      </c>
      <c r="K932" s="58">
        <v>147212</v>
      </c>
      <c r="L932" s="58">
        <v>56960</v>
      </c>
      <c r="M932" s="58">
        <v>140920</v>
      </c>
      <c r="N932" s="58">
        <v>77967</v>
      </c>
      <c r="O932" s="58">
        <v>106387</v>
      </c>
      <c r="P932" s="58">
        <v>18555</v>
      </c>
      <c r="Q932" s="58">
        <v>78770</v>
      </c>
      <c r="R932" s="58">
        <v>38181</v>
      </c>
      <c r="S932" s="58">
        <v>1118478</v>
      </c>
    </row>
    <row r="933" spans="1:19" x14ac:dyDescent="0.25">
      <c r="A933" s="51" t="s">
        <v>460</v>
      </c>
      <c r="B933" t="s">
        <v>1555</v>
      </c>
      <c r="C933" t="s">
        <v>810</v>
      </c>
      <c r="D933" t="s">
        <v>677</v>
      </c>
      <c r="E933">
        <v>2010</v>
      </c>
      <c r="F933" t="s">
        <v>691</v>
      </c>
      <c r="G933" s="58">
        <v>3997319</v>
      </c>
      <c r="H933" s="58">
        <v>3561990</v>
      </c>
      <c r="I933" s="58">
        <v>4153757</v>
      </c>
      <c r="J933" s="58">
        <v>3130099</v>
      </c>
      <c r="K933" s="58">
        <v>2113315</v>
      </c>
      <c r="L933" s="58">
        <v>2635781</v>
      </c>
      <c r="M933" s="58">
        <v>3889122</v>
      </c>
      <c r="N933" s="58">
        <v>3605271</v>
      </c>
      <c r="O933" s="58">
        <v>3743349</v>
      </c>
      <c r="P933" s="58">
        <v>3021627</v>
      </c>
      <c r="Q933" s="58">
        <v>4002918</v>
      </c>
      <c r="R933" s="58">
        <v>3058756</v>
      </c>
      <c r="S933" s="58">
        <v>40913304</v>
      </c>
    </row>
    <row r="934" spans="1:19" x14ac:dyDescent="0.25">
      <c r="A934" s="51" t="s">
        <v>464</v>
      </c>
      <c r="B934" t="s">
        <v>2148</v>
      </c>
      <c r="C934" t="s">
        <v>810</v>
      </c>
      <c r="D934" t="s">
        <v>677</v>
      </c>
      <c r="E934">
        <v>2010</v>
      </c>
      <c r="F934" t="s">
        <v>691</v>
      </c>
      <c r="G934" s="58">
        <v>15472200</v>
      </c>
      <c r="H934" s="58">
        <v>14338460</v>
      </c>
      <c r="I934" s="58">
        <v>14318081</v>
      </c>
      <c r="J934" s="58">
        <v>12077479</v>
      </c>
      <c r="K934" s="58">
        <v>7498900</v>
      </c>
      <c r="L934" s="58">
        <v>11412794</v>
      </c>
      <c r="M934" s="58">
        <v>3891011</v>
      </c>
      <c r="N934" s="58">
        <v>10444994</v>
      </c>
      <c r="O934" s="58">
        <v>8928489</v>
      </c>
      <c r="P934" s="58">
        <v>7757977</v>
      </c>
      <c r="Q934" s="58">
        <v>7821147</v>
      </c>
      <c r="R934" s="58">
        <v>7541462</v>
      </c>
      <c r="S934" s="58">
        <v>121502994</v>
      </c>
    </row>
    <row r="935" spans="1:19" x14ac:dyDescent="0.25">
      <c r="A935" s="51" t="s">
        <v>465</v>
      </c>
      <c r="B935" t="s">
        <v>2149</v>
      </c>
      <c r="C935" t="s">
        <v>810</v>
      </c>
      <c r="D935" t="s">
        <v>677</v>
      </c>
      <c r="E935">
        <v>2010</v>
      </c>
      <c r="F935" t="s">
        <v>691</v>
      </c>
      <c r="G935" s="58">
        <v>5243851</v>
      </c>
      <c r="H935" s="58">
        <v>3883744</v>
      </c>
      <c r="I935" s="58">
        <v>3480808</v>
      </c>
      <c r="J935" s="58">
        <v>2866144</v>
      </c>
      <c r="K935" s="58">
        <v>1530035</v>
      </c>
      <c r="L935" s="58">
        <v>1169783</v>
      </c>
      <c r="M935" s="58">
        <v>785874</v>
      </c>
      <c r="N935" s="58">
        <v>1769869</v>
      </c>
      <c r="O935" s="58">
        <v>2151364</v>
      </c>
      <c r="P935" s="58">
        <v>2141398</v>
      </c>
      <c r="Q935" s="58">
        <v>1474155</v>
      </c>
      <c r="R935" s="58">
        <v>689096</v>
      </c>
      <c r="S935" s="58">
        <v>27186121</v>
      </c>
    </row>
    <row r="936" spans="1:19" x14ac:dyDescent="0.25">
      <c r="A936" s="51" t="s">
        <v>622</v>
      </c>
      <c r="B936" t="s">
        <v>1556</v>
      </c>
      <c r="C936" t="s">
        <v>848</v>
      </c>
      <c r="D936" t="s">
        <v>677</v>
      </c>
      <c r="E936">
        <v>2010</v>
      </c>
      <c r="F936" t="s">
        <v>691</v>
      </c>
      <c r="G936" s="58">
        <v>1433073</v>
      </c>
      <c r="H936" s="58">
        <v>1184599</v>
      </c>
      <c r="I936" s="58">
        <v>1291803</v>
      </c>
      <c r="J936" s="58">
        <v>1221429</v>
      </c>
      <c r="K936" s="58">
        <v>506517</v>
      </c>
      <c r="L936" s="58">
        <v>942643</v>
      </c>
      <c r="M936" s="58">
        <v>1390180</v>
      </c>
      <c r="N936" s="58">
        <v>1318015</v>
      </c>
      <c r="O936" s="58">
        <v>1138342</v>
      </c>
      <c r="P936" s="58">
        <v>1233244</v>
      </c>
      <c r="Q936" s="58">
        <v>1111170</v>
      </c>
      <c r="R936" s="58">
        <v>1007116</v>
      </c>
      <c r="S936" s="58">
        <v>13778131</v>
      </c>
    </row>
    <row r="937" spans="1:19" x14ac:dyDescent="0.25">
      <c r="A937" s="51" t="s">
        <v>622</v>
      </c>
      <c r="B937" t="s">
        <v>1558</v>
      </c>
      <c r="C937" t="s">
        <v>848</v>
      </c>
      <c r="D937" t="s">
        <v>677</v>
      </c>
      <c r="E937">
        <v>2010</v>
      </c>
      <c r="F937" t="s">
        <v>691</v>
      </c>
      <c r="G937" s="58">
        <v>823687</v>
      </c>
      <c r="H937" s="58">
        <v>741224</v>
      </c>
      <c r="I937" s="58">
        <v>786285</v>
      </c>
      <c r="J937" s="58">
        <v>741450</v>
      </c>
      <c r="K937" s="58">
        <v>308095</v>
      </c>
      <c r="L937" s="58">
        <v>573374</v>
      </c>
      <c r="M937" s="58">
        <v>502427</v>
      </c>
      <c r="N937" s="58">
        <v>505897</v>
      </c>
      <c r="O937" s="58">
        <v>445303</v>
      </c>
      <c r="P937" s="58">
        <v>449712</v>
      </c>
      <c r="Q937" s="58">
        <v>415562</v>
      </c>
      <c r="R937" s="58">
        <v>468827</v>
      </c>
      <c r="S937" s="58">
        <v>6761843</v>
      </c>
    </row>
    <row r="938" spans="1:19" x14ac:dyDescent="0.25">
      <c r="A938" s="51" t="s">
        <v>622</v>
      </c>
      <c r="B938" t="s">
        <v>1557</v>
      </c>
      <c r="C938" t="s">
        <v>848</v>
      </c>
      <c r="D938" t="s">
        <v>677</v>
      </c>
      <c r="E938">
        <v>2010</v>
      </c>
      <c r="F938" t="s">
        <v>691</v>
      </c>
      <c r="G938" s="58">
        <v>4479605</v>
      </c>
      <c r="H938" s="58">
        <v>3702624</v>
      </c>
      <c r="I938" s="58">
        <v>4377215</v>
      </c>
      <c r="J938" s="58">
        <v>4256722</v>
      </c>
      <c r="K938" s="58">
        <v>1700838</v>
      </c>
      <c r="L938" s="58">
        <v>3165308</v>
      </c>
      <c r="M938" s="58">
        <v>4198648</v>
      </c>
      <c r="N938" s="58">
        <v>3411876</v>
      </c>
      <c r="O938" s="58">
        <v>3271510</v>
      </c>
      <c r="P938" s="58">
        <v>3131472</v>
      </c>
      <c r="Q938" s="58">
        <v>2775845</v>
      </c>
      <c r="R938" s="58">
        <v>2481712</v>
      </c>
      <c r="S938" s="58">
        <v>40953375</v>
      </c>
    </row>
    <row r="939" spans="1:19" x14ac:dyDescent="0.25">
      <c r="A939" s="51" t="s">
        <v>471</v>
      </c>
      <c r="B939" t="s">
        <v>1559</v>
      </c>
      <c r="C939" t="s">
        <v>810</v>
      </c>
      <c r="D939" t="s">
        <v>677</v>
      </c>
      <c r="E939">
        <v>2010</v>
      </c>
      <c r="F939" t="s">
        <v>691</v>
      </c>
      <c r="G939" s="58">
        <v>995085</v>
      </c>
      <c r="H939" s="58">
        <v>1323011</v>
      </c>
      <c r="I939" s="58">
        <v>1358349</v>
      </c>
      <c r="J939" s="58">
        <v>2570475</v>
      </c>
      <c r="K939" s="58">
        <v>716853</v>
      </c>
      <c r="L939" s="58">
        <v>1032102</v>
      </c>
      <c r="M939" s="58">
        <v>990657</v>
      </c>
      <c r="N939" s="58">
        <v>773058</v>
      </c>
      <c r="O939" s="58">
        <v>1135416</v>
      </c>
      <c r="P939" s="58">
        <v>718323</v>
      </c>
      <c r="Q939" s="58">
        <v>815236</v>
      </c>
      <c r="R939" s="58">
        <v>939096</v>
      </c>
      <c r="S939" s="58">
        <v>13367661</v>
      </c>
    </row>
    <row r="940" spans="1:19" x14ac:dyDescent="0.25">
      <c r="A940" s="51" t="s">
        <v>471</v>
      </c>
      <c r="B940" t="s">
        <v>1560</v>
      </c>
      <c r="C940" t="s">
        <v>810</v>
      </c>
      <c r="D940" t="s">
        <v>677</v>
      </c>
      <c r="E940">
        <v>2010</v>
      </c>
      <c r="F940" t="s">
        <v>691</v>
      </c>
      <c r="G940" s="58">
        <v>652413</v>
      </c>
      <c r="H940" s="58">
        <v>906470</v>
      </c>
      <c r="I940" s="58">
        <v>918503</v>
      </c>
      <c r="J940" s="58">
        <v>1146308</v>
      </c>
      <c r="K940" s="58">
        <v>510658</v>
      </c>
      <c r="L940" s="58">
        <v>507480</v>
      </c>
      <c r="M940" s="58">
        <v>73483</v>
      </c>
      <c r="N940" s="58">
        <v>810649</v>
      </c>
      <c r="O940" s="58">
        <v>1127723</v>
      </c>
      <c r="P940" s="58">
        <v>646878</v>
      </c>
      <c r="Q940" s="58">
        <v>1163805</v>
      </c>
      <c r="R940" s="58">
        <v>1338481</v>
      </c>
      <c r="S940" s="58">
        <v>9802851</v>
      </c>
    </row>
    <row r="941" spans="1:19" x14ac:dyDescent="0.25">
      <c r="A941" s="51" t="s">
        <v>627</v>
      </c>
      <c r="B941" t="s">
        <v>2235</v>
      </c>
      <c r="C941" t="s">
        <v>1562</v>
      </c>
      <c r="D941" t="s">
        <v>677</v>
      </c>
      <c r="E941">
        <v>2010</v>
      </c>
      <c r="F941" t="s">
        <v>691</v>
      </c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>
        <v>225480</v>
      </c>
      <c r="R941" s="58">
        <v>321694</v>
      </c>
      <c r="S941" s="58">
        <v>547174</v>
      </c>
    </row>
    <row r="942" spans="1:19" x14ac:dyDescent="0.25">
      <c r="A942" s="51" t="s">
        <v>627</v>
      </c>
      <c r="B942" t="s">
        <v>2236</v>
      </c>
      <c r="C942" t="s">
        <v>1562</v>
      </c>
      <c r="D942" t="s">
        <v>677</v>
      </c>
      <c r="E942">
        <v>2010</v>
      </c>
      <c r="F942" t="s">
        <v>691</v>
      </c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>
        <v>26384</v>
      </c>
      <c r="R942" s="58">
        <v>115273</v>
      </c>
      <c r="S942" s="58">
        <v>141657</v>
      </c>
    </row>
    <row r="943" spans="1:19" x14ac:dyDescent="0.25">
      <c r="A943" s="51" t="s">
        <v>627</v>
      </c>
      <c r="B943" t="s">
        <v>2237</v>
      </c>
      <c r="C943" t="s">
        <v>1562</v>
      </c>
      <c r="D943" t="s">
        <v>677</v>
      </c>
      <c r="E943">
        <v>2010</v>
      </c>
      <c r="F943" t="s">
        <v>691</v>
      </c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>
        <v>42823</v>
      </c>
      <c r="R943" s="58">
        <v>156936</v>
      </c>
      <c r="S943" s="58">
        <v>199759</v>
      </c>
    </row>
    <row r="944" spans="1:19" x14ac:dyDescent="0.25">
      <c r="A944" s="51" t="s">
        <v>627</v>
      </c>
      <c r="B944" t="s">
        <v>2238</v>
      </c>
      <c r="C944" t="s">
        <v>1562</v>
      </c>
      <c r="D944" t="s">
        <v>677</v>
      </c>
      <c r="E944">
        <v>2010</v>
      </c>
      <c r="F944" t="s">
        <v>691</v>
      </c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>
        <v>23485</v>
      </c>
      <c r="R944" s="58">
        <v>67110</v>
      </c>
      <c r="S944" s="58">
        <v>90595</v>
      </c>
    </row>
    <row r="945" spans="1:19" x14ac:dyDescent="0.25">
      <c r="A945" s="51" t="s">
        <v>627</v>
      </c>
      <c r="B945" t="s">
        <v>2239</v>
      </c>
      <c r="C945" t="s">
        <v>1562</v>
      </c>
      <c r="D945" t="s">
        <v>677</v>
      </c>
      <c r="E945">
        <v>2010</v>
      </c>
      <c r="F945" t="s">
        <v>691</v>
      </c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>
        <v>76424</v>
      </c>
      <c r="R945" s="58">
        <v>313889</v>
      </c>
      <c r="S945" s="58">
        <v>390313</v>
      </c>
    </row>
    <row r="946" spans="1:19" x14ac:dyDescent="0.25">
      <c r="A946" s="51" t="s">
        <v>473</v>
      </c>
      <c r="B946" t="s">
        <v>1563</v>
      </c>
      <c r="C946" t="s">
        <v>1562</v>
      </c>
      <c r="D946" t="s">
        <v>677</v>
      </c>
      <c r="E946">
        <v>2010</v>
      </c>
      <c r="F946" t="s">
        <v>691</v>
      </c>
      <c r="G946" s="58">
        <v>3795116</v>
      </c>
      <c r="H946" s="58">
        <v>3428204</v>
      </c>
      <c r="I946" s="58">
        <v>3697752</v>
      </c>
      <c r="J946" s="58">
        <v>4310931</v>
      </c>
      <c r="K946" s="58">
        <v>3569971</v>
      </c>
      <c r="L946" s="58">
        <v>2348516</v>
      </c>
      <c r="M946" s="58">
        <v>4300719</v>
      </c>
      <c r="N946" s="58">
        <v>1593810</v>
      </c>
      <c r="O946" s="58">
        <v>561357</v>
      </c>
      <c r="P946" s="58">
        <v>1776774</v>
      </c>
      <c r="Q946" s="58">
        <v>3654508</v>
      </c>
      <c r="R946" s="58">
        <v>2629944</v>
      </c>
      <c r="S946" s="58">
        <v>35667602</v>
      </c>
    </row>
    <row r="947" spans="1:19" x14ac:dyDescent="0.25">
      <c r="A947" s="51" t="s">
        <v>473</v>
      </c>
      <c r="B947" t="s">
        <v>1561</v>
      </c>
      <c r="C947" t="s">
        <v>1562</v>
      </c>
      <c r="D947" t="s">
        <v>677</v>
      </c>
      <c r="E947">
        <v>2010</v>
      </c>
      <c r="F947" t="s">
        <v>691</v>
      </c>
      <c r="G947" s="58">
        <v>7594</v>
      </c>
      <c r="H947" s="58">
        <v>69889</v>
      </c>
      <c r="I947" s="58">
        <v>104638</v>
      </c>
      <c r="J947" s="58">
        <v>2176829</v>
      </c>
      <c r="K947" s="58">
        <v>881648</v>
      </c>
      <c r="L947" s="58">
        <v>2734</v>
      </c>
      <c r="M947" s="58">
        <v>966231</v>
      </c>
      <c r="N947" s="58">
        <v>122890</v>
      </c>
      <c r="O947" s="58">
        <v>1130333</v>
      </c>
      <c r="P947" s="58">
        <v>575646</v>
      </c>
      <c r="Q947" s="58">
        <v>101122</v>
      </c>
      <c r="R947" s="58">
        <v>24366</v>
      </c>
      <c r="S947" s="58">
        <v>6163920</v>
      </c>
    </row>
    <row r="948" spans="1:19" x14ac:dyDescent="0.25">
      <c r="A948" s="51" t="s">
        <v>475</v>
      </c>
      <c r="B948" t="s">
        <v>1564</v>
      </c>
      <c r="C948" t="s">
        <v>1562</v>
      </c>
      <c r="D948" t="s">
        <v>677</v>
      </c>
      <c r="E948">
        <v>2010</v>
      </c>
      <c r="F948" t="s">
        <v>691</v>
      </c>
      <c r="G948" s="58">
        <v>0</v>
      </c>
      <c r="H948" s="58">
        <v>0</v>
      </c>
      <c r="I948" s="58">
        <v>0</v>
      </c>
      <c r="J948" s="58">
        <v>0</v>
      </c>
      <c r="K948" s="58">
        <v>0</v>
      </c>
      <c r="L948" s="58">
        <v>0</v>
      </c>
      <c r="M948" s="58">
        <v>0</v>
      </c>
      <c r="N948" s="58">
        <v>0</v>
      </c>
      <c r="O948" s="58">
        <v>0</v>
      </c>
      <c r="P948" s="58">
        <v>0</v>
      </c>
      <c r="Q948" s="58">
        <v>0</v>
      </c>
      <c r="R948" s="58">
        <v>0</v>
      </c>
      <c r="S948" s="58">
        <v>0</v>
      </c>
    </row>
    <row r="949" spans="1:19" x14ac:dyDescent="0.25">
      <c r="A949" s="51" t="s">
        <v>476</v>
      </c>
      <c r="B949" t="s">
        <v>1566</v>
      </c>
      <c r="C949" t="s">
        <v>1562</v>
      </c>
      <c r="D949" t="s">
        <v>677</v>
      </c>
      <c r="E949">
        <v>2010</v>
      </c>
      <c r="F949" t="s">
        <v>691</v>
      </c>
      <c r="G949" s="58">
        <v>5199862</v>
      </c>
      <c r="H949" s="58">
        <v>4687422</v>
      </c>
      <c r="I949" s="58">
        <v>5265521</v>
      </c>
      <c r="J949" s="58">
        <v>5051109</v>
      </c>
      <c r="K949" s="58">
        <v>5033161</v>
      </c>
      <c r="L949" s="58">
        <v>4165975</v>
      </c>
      <c r="M949" s="58">
        <v>5182743</v>
      </c>
      <c r="N949" s="58">
        <v>5096458</v>
      </c>
      <c r="O949" s="58">
        <v>4809552</v>
      </c>
      <c r="P949" s="58">
        <v>5004961</v>
      </c>
      <c r="Q949" s="58">
        <v>4842713</v>
      </c>
      <c r="R949" s="58">
        <v>4693847</v>
      </c>
      <c r="S949" s="58">
        <v>59033324</v>
      </c>
    </row>
    <row r="950" spans="1:19" x14ac:dyDescent="0.25">
      <c r="A950" s="51" t="s">
        <v>476</v>
      </c>
      <c r="B950" t="s">
        <v>1565</v>
      </c>
      <c r="C950" t="s">
        <v>1562</v>
      </c>
      <c r="D950" t="s">
        <v>677</v>
      </c>
      <c r="E950">
        <v>2010</v>
      </c>
      <c r="F950" t="s">
        <v>691</v>
      </c>
      <c r="G950" s="58">
        <v>0</v>
      </c>
      <c r="H950" s="58">
        <v>0</v>
      </c>
      <c r="I950" s="58">
        <v>11221</v>
      </c>
      <c r="J950" s="58">
        <v>92960</v>
      </c>
      <c r="K950" s="58">
        <v>77556</v>
      </c>
      <c r="L950" s="58">
        <v>62018</v>
      </c>
      <c r="M950" s="58">
        <v>0</v>
      </c>
      <c r="N950" s="58">
        <v>0</v>
      </c>
      <c r="O950" s="58">
        <v>138770</v>
      </c>
      <c r="P950" s="58">
        <v>92356</v>
      </c>
      <c r="Q950" s="58">
        <v>0</v>
      </c>
      <c r="R950" s="58">
        <v>204111</v>
      </c>
      <c r="S950" s="58">
        <v>678992</v>
      </c>
    </row>
    <row r="951" spans="1:19" x14ac:dyDescent="0.25">
      <c r="A951" s="51" t="s">
        <v>477</v>
      </c>
      <c r="B951" t="s">
        <v>1567</v>
      </c>
      <c r="C951" t="s">
        <v>1562</v>
      </c>
      <c r="D951" t="s">
        <v>677</v>
      </c>
      <c r="E951">
        <v>2010</v>
      </c>
      <c r="F951" t="s">
        <v>691</v>
      </c>
      <c r="G951" s="58">
        <v>0</v>
      </c>
      <c r="H951" s="58">
        <v>0</v>
      </c>
      <c r="I951" s="58">
        <v>17430</v>
      </c>
      <c r="J951" s="58">
        <v>27400</v>
      </c>
      <c r="K951" s="58">
        <v>0</v>
      </c>
      <c r="L951" s="58">
        <v>4400</v>
      </c>
      <c r="M951" s="58">
        <v>0</v>
      </c>
      <c r="N951" s="58">
        <v>2078050</v>
      </c>
      <c r="O951" s="58">
        <v>1266490</v>
      </c>
      <c r="P951" s="58">
        <v>1382470</v>
      </c>
      <c r="Q951" s="58">
        <v>1574260</v>
      </c>
      <c r="R951" s="58">
        <v>297110</v>
      </c>
      <c r="S951" s="58">
        <v>6647610</v>
      </c>
    </row>
    <row r="952" spans="1:19" x14ac:dyDescent="0.25">
      <c r="A952" s="51" t="s">
        <v>478</v>
      </c>
      <c r="B952" t="s">
        <v>1568</v>
      </c>
      <c r="C952" t="s">
        <v>1562</v>
      </c>
      <c r="D952" t="s">
        <v>677</v>
      </c>
      <c r="E952">
        <v>2010</v>
      </c>
      <c r="F952" t="s">
        <v>691</v>
      </c>
      <c r="G952" s="58">
        <v>2692150</v>
      </c>
      <c r="H952" s="58">
        <v>1743305</v>
      </c>
      <c r="I952" s="58">
        <v>2408148</v>
      </c>
      <c r="J952" s="58">
        <v>1056823</v>
      </c>
      <c r="K952" s="58">
        <v>2529165</v>
      </c>
      <c r="L952" s="58">
        <v>1715709</v>
      </c>
      <c r="M952" s="58">
        <v>2011378</v>
      </c>
      <c r="N952" s="58">
        <v>1106220</v>
      </c>
      <c r="O952" s="58">
        <v>2167940</v>
      </c>
      <c r="P952" s="58">
        <v>1932851</v>
      </c>
      <c r="Q952" s="58">
        <v>1687305</v>
      </c>
      <c r="R952" s="58">
        <v>2016450</v>
      </c>
      <c r="S952" s="58">
        <v>23067444</v>
      </c>
    </row>
    <row r="953" spans="1:19" x14ac:dyDescent="0.25">
      <c r="A953" s="51" t="s">
        <v>479</v>
      </c>
      <c r="B953" t="s">
        <v>1569</v>
      </c>
      <c r="C953" t="s">
        <v>1562</v>
      </c>
      <c r="D953" t="s">
        <v>677</v>
      </c>
      <c r="E953">
        <v>2010</v>
      </c>
      <c r="F953" t="s">
        <v>691</v>
      </c>
      <c r="G953" s="58">
        <v>759470</v>
      </c>
      <c r="H953" s="58">
        <v>326390</v>
      </c>
      <c r="I953" s="58">
        <v>920350</v>
      </c>
      <c r="J953" s="58">
        <v>812040</v>
      </c>
      <c r="K953" s="58">
        <v>736080</v>
      </c>
      <c r="L953" s="58">
        <v>414510</v>
      </c>
      <c r="M953" s="58">
        <v>440160</v>
      </c>
      <c r="N953" s="58">
        <v>0</v>
      </c>
      <c r="O953" s="58">
        <v>31590</v>
      </c>
      <c r="P953" s="58">
        <v>23810</v>
      </c>
      <c r="Q953" s="58">
        <v>7730</v>
      </c>
      <c r="R953" s="58">
        <v>50990</v>
      </c>
      <c r="S953" s="58">
        <v>4523120</v>
      </c>
    </row>
    <row r="954" spans="1:19" x14ac:dyDescent="0.25">
      <c r="A954" s="51" t="s">
        <v>480</v>
      </c>
      <c r="B954" t="s">
        <v>1570</v>
      </c>
      <c r="C954" t="s">
        <v>1562</v>
      </c>
      <c r="D954" t="s">
        <v>677</v>
      </c>
      <c r="E954">
        <v>2010</v>
      </c>
      <c r="F954" t="s">
        <v>691</v>
      </c>
      <c r="G954" s="58">
        <v>5713134</v>
      </c>
      <c r="H954" s="58">
        <v>5706835</v>
      </c>
      <c r="I954" s="58">
        <v>5238002</v>
      </c>
      <c r="J954" s="58">
        <v>3409790</v>
      </c>
      <c r="K954" s="58">
        <v>3080016</v>
      </c>
      <c r="L954" s="58">
        <v>2428735</v>
      </c>
      <c r="M954" s="58">
        <v>3178246</v>
      </c>
      <c r="N954" s="58">
        <v>3485353</v>
      </c>
      <c r="O954" s="58">
        <v>2875488</v>
      </c>
      <c r="P954" s="58">
        <v>2029670</v>
      </c>
      <c r="Q954" s="58">
        <v>2956380</v>
      </c>
      <c r="R954" s="58">
        <v>2626043</v>
      </c>
      <c r="S954" s="58">
        <v>42727692</v>
      </c>
    </row>
    <row r="955" spans="1:19" x14ac:dyDescent="0.25">
      <c r="A955" s="51" t="s">
        <v>481</v>
      </c>
      <c r="B955" t="s">
        <v>1571</v>
      </c>
      <c r="C955" t="s">
        <v>1562</v>
      </c>
      <c r="D955" t="s">
        <v>677</v>
      </c>
      <c r="E955">
        <v>2010</v>
      </c>
      <c r="F955" t="s">
        <v>691</v>
      </c>
      <c r="G955" s="58">
        <v>703</v>
      </c>
      <c r="H955" s="58">
        <v>9590</v>
      </c>
      <c r="I955" s="58">
        <v>0</v>
      </c>
      <c r="J955" s="58">
        <v>0</v>
      </c>
      <c r="K955" s="58">
        <v>0</v>
      </c>
      <c r="L955" s="58">
        <v>0</v>
      </c>
      <c r="M955" s="58">
        <v>6519</v>
      </c>
      <c r="N955" s="58">
        <v>4065</v>
      </c>
      <c r="O955" s="58">
        <v>0</v>
      </c>
      <c r="P955" s="58">
        <v>0</v>
      </c>
      <c r="Q955" s="58">
        <v>0</v>
      </c>
      <c r="R955" s="58">
        <v>0</v>
      </c>
      <c r="S955" s="58">
        <v>20877</v>
      </c>
    </row>
    <row r="956" spans="1:19" x14ac:dyDescent="0.25">
      <c r="A956" s="51" t="s">
        <v>482</v>
      </c>
      <c r="B956" t="s">
        <v>1572</v>
      </c>
      <c r="C956" t="s">
        <v>1562</v>
      </c>
      <c r="D956" t="s">
        <v>677</v>
      </c>
      <c r="E956">
        <v>2010</v>
      </c>
      <c r="F956" t="s">
        <v>691</v>
      </c>
      <c r="G956" s="58">
        <v>1634125</v>
      </c>
      <c r="H956" s="58">
        <v>1387660</v>
      </c>
      <c r="I956" s="58">
        <v>1441874</v>
      </c>
      <c r="J956" s="58">
        <v>240697</v>
      </c>
      <c r="K956" s="58">
        <v>21033</v>
      </c>
      <c r="L956" s="58">
        <v>0</v>
      </c>
      <c r="M956" s="58">
        <v>115808</v>
      </c>
      <c r="N956" s="58">
        <v>21269</v>
      </c>
      <c r="O956" s="58">
        <v>132392</v>
      </c>
      <c r="P956" s="58">
        <v>54236</v>
      </c>
      <c r="Q956" s="58">
        <v>0</v>
      </c>
      <c r="R956" s="58">
        <v>242859</v>
      </c>
      <c r="S956" s="58">
        <v>5291953</v>
      </c>
    </row>
    <row r="957" spans="1:19" x14ac:dyDescent="0.25">
      <c r="A957" s="51" t="s">
        <v>483</v>
      </c>
      <c r="B957" t="s">
        <v>1576</v>
      </c>
      <c r="C957" t="s">
        <v>1562</v>
      </c>
      <c r="D957" t="s">
        <v>677</v>
      </c>
      <c r="E957">
        <v>2010</v>
      </c>
      <c r="F957" t="s">
        <v>691</v>
      </c>
      <c r="G957" s="58">
        <v>1744158</v>
      </c>
      <c r="H957" s="58">
        <v>3374977</v>
      </c>
      <c r="I957" s="58">
        <v>3640168</v>
      </c>
      <c r="J957" s="58">
        <v>3289151</v>
      </c>
      <c r="K957" s="58">
        <v>3333953</v>
      </c>
      <c r="L957" s="58">
        <v>703667</v>
      </c>
      <c r="M957" s="58">
        <v>4546123</v>
      </c>
      <c r="N957" s="58">
        <v>1176161</v>
      </c>
      <c r="O957" s="58">
        <v>921154</v>
      </c>
      <c r="P957" s="58">
        <v>4042580</v>
      </c>
      <c r="Q957" s="58">
        <v>3569838</v>
      </c>
      <c r="R957" s="58">
        <v>3841864</v>
      </c>
      <c r="S957" s="58">
        <v>34183794</v>
      </c>
    </row>
    <row r="958" spans="1:19" x14ac:dyDescent="0.25">
      <c r="A958" s="51" t="s">
        <v>483</v>
      </c>
      <c r="B958" t="s">
        <v>1573</v>
      </c>
      <c r="C958" t="s">
        <v>1562</v>
      </c>
      <c r="D958" t="s">
        <v>677</v>
      </c>
      <c r="E958">
        <v>2010</v>
      </c>
      <c r="F958" t="s">
        <v>691</v>
      </c>
      <c r="G958" s="58">
        <v>6754242</v>
      </c>
      <c r="H958" s="58">
        <v>6249453</v>
      </c>
      <c r="I958" s="58">
        <v>5721538</v>
      </c>
      <c r="J958" s="58">
        <v>441341</v>
      </c>
      <c r="K958" s="58">
        <v>1026920</v>
      </c>
      <c r="L958" s="58">
        <v>615529</v>
      </c>
      <c r="M958" s="58">
        <v>4241696</v>
      </c>
      <c r="N958" s="58">
        <v>4674079</v>
      </c>
      <c r="O958" s="58">
        <v>5094143</v>
      </c>
      <c r="P958" s="58">
        <v>2137221</v>
      </c>
      <c r="Q958" s="58">
        <v>3199644</v>
      </c>
      <c r="R958" s="58">
        <v>5820018</v>
      </c>
      <c r="S958" s="58">
        <v>45975824</v>
      </c>
    </row>
    <row r="959" spans="1:19" x14ac:dyDescent="0.25">
      <c r="A959" s="51" t="s">
        <v>483</v>
      </c>
      <c r="B959" t="s">
        <v>1574</v>
      </c>
      <c r="C959" t="s">
        <v>1562</v>
      </c>
      <c r="D959" t="s">
        <v>677</v>
      </c>
      <c r="E959">
        <v>2010</v>
      </c>
      <c r="F959" t="s">
        <v>691</v>
      </c>
      <c r="G959" s="58">
        <v>386829</v>
      </c>
      <c r="H959" s="58">
        <v>14591</v>
      </c>
      <c r="I959" s="58">
        <v>1199848</v>
      </c>
      <c r="J959" s="58">
        <v>6944942</v>
      </c>
      <c r="K959" s="58">
        <v>6687352</v>
      </c>
      <c r="L959" s="58">
        <v>5782327</v>
      </c>
      <c r="M959" s="58">
        <v>4913647</v>
      </c>
      <c r="N959" s="58">
        <v>4362678</v>
      </c>
      <c r="O959" s="58">
        <v>8094712</v>
      </c>
      <c r="P959" s="58">
        <v>6435994</v>
      </c>
      <c r="Q959" s="58">
        <v>4241919</v>
      </c>
      <c r="R959" s="58">
        <v>1342463</v>
      </c>
      <c r="S959" s="58">
        <v>50407302</v>
      </c>
    </row>
    <row r="960" spans="1:19" x14ac:dyDescent="0.25">
      <c r="A960" s="51" t="s">
        <v>483</v>
      </c>
      <c r="B960" t="s">
        <v>1575</v>
      </c>
      <c r="C960" t="s">
        <v>1562</v>
      </c>
      <c r="D960" t="s">
        <v>677</v>
      </c>
      <c r="E960">
        <v>2010</v>
      </c>
      <c r="F960" t="s">
        <v>691</v>
      </c>
      <c r="G960" s="58">
        <v>3707550</v>
      </c>
      <c r="H960" s="58">
        <v>3309510</v>
      </c>
      <c r="I960" s="58">
        <v>3567800</v>
      </c>
      <c r="J960" s="58">
        <v>3272478</v>
      </c>
      <c r="K960" s="58">
        <v>3278436</v>
      </c>
      <c r="L960" s="58">
        <v>1387026</v>
      </c>
      <c r="M960" s="58">
        <v>3879897</v>
      </c>
      <c r="N960" s="58">
        <v>4499662</v>
      </c>
      <c r="O960" s="58">
        <v>3317007</v>
      </c>
      <c r="P960" s="58">
        <v>3442747</v>
      </c>
      <c r="Q960" s="58">
        <v>3353402</v>
      </c>
      <c r="R960" s="58">
        <v>3452408</v>
      </c>
      <c r="S960" s="58">
        <v>40467923</v>
      </c>
    </row>
    <row r="961" spans="1:19" x14ac:dyDescent="0.25">
      <c r="A961" s="51" t="s">
        <v>484</v>
      </c>
      <c r="B961" t="s">
        <v>1577</v>
      </c>
      <c r="C961" t="s">
        <v>1562</v>
      </c>
      <c r="D961" t="s">
        <v>677</v>
      </c>
      <c r="E961">
        <v>2010</v>
      </c>
      <c r="F961" t="s">
        <v>691</v>
      </c>
      <c r="G961" s="58">
        <v>5103710</v>
      </c>
      <c r="H961" s="58">
        <v>985370</v>
      </c>
      <c r="I961" s="58">
        <v>4755690</v>
      </c>
      <c r="J961" s="58">
        <v>4331350</v>
      </c>
      <c r="K961" s="58">
        <v>3217590</v>
      </c>
      <c r="L961" s="58">
        <v>4605310</v>
      </c>
      <c r="M961" s="58">
        <v>2806810</v>
      </c>
      <c r="N961" s="58">
        <v>5687400</v>
      </c>
      <c r="O961" s="58">
        <v>2376430</v>
      </c>
      <c r="P961" s="58">
        <v>5238540</v>
      </c>
      <c r="Q961" s="58">
        <v>4454580</v>
      </c>
      <c r="R961" s="58">
        <v>2074360</v>
      </c>
      <c r="S961" s="58">
        <v>45637140</v>
      </c>
    </row>
    <row r="962" spans="1:19" x14ac:dyDescent="0.25">
      <c r="A962" s="51" t="s">
        <v>485</v>
      </c>
      <c r="B962" t="s">
        <v>1578</v>
      </c>
      <c r="C962" t="s">
        <v>1562</v>
      </c>
      <c r="D962" t="s">
        <v>677</v>
      </c>
      <c r="E962">
        <v>2010</v>
      </c>
      <c r="F962" t="s">
        <v>691</v>
      </c>
      <c r="G962" s="58">
        <v>1265839</v>
      </c>
      <c r="H962" s="58">
        <v>3699937</v>
      </c>
      <c r="I962" s="58">
        <v>1301240</v>
      </c>
      <c r="J962" s="58">
        <v>1715022</v>
      </c>
      <c r="K962" s="58">
        <v>3357956</v>
      </c>
      <c r="L962" s="58">
        <v>3511095</v>
      </c>
      <c r="M962" s="58">
        <v>1093593</v>
      </c>
      <c r="N962" s="58">
        <v>4407030</v>
      </c>
      <c r="O962" s="58">
        <v>1847939</v>
      </c>
      <c r="P962" s="58">
        <v>2211385</v>
      </c>
      <c r="Q962" s="58">
        <v>1231860</v>
      </c>
      <c r="R962" s="58">
        <v>3433005</v>
      </c>
      <c r="S962" s="58">
        <v>29075901</v>
      </c>
    </row>
    <row r="963" spans="1:19" x14ac:dyDescent="0.25">
      <c r="A963" s="51" t="s">
        <v>494</v>
      </c>
      <c r="B963" t="s">
        <v>1589</v>
      </c>
      <c r="C963" t="s">
        <v>810</v>
      </c>
      <c r="D963" t="s">
        <v>677</v>
      </c>
      <c r="E963">
        <v>2010</v>
      </c>
      <c r="F963" t="s">
        <v>691</v>
      </c>
      <c r="G963" s="58">
        <v>43397797</v>
      </c>
      <c r="H963" s="58">
        <v>36973990</v>
      </c>
      <c r="I963" s="58">
        <v>38885925</v>
      </c>
      <c r="J963" s="58">
        <v>28725135</v>
      </c>
      <c r="K963" s="58">
        <v>26934917</v>
      </c>
      <c r="L963" s="58">
        <v>22641647</v>
      </c>
      <c r="M963" s="58">
        <v>20042043</v>
      </c>
      <c r="N963" s="58">
        <v>13463359</v>
      </c>
      <c r="O963" s="58">
        <v>14059509</v>
      </c>
      <c r="P963" s="58">
        <v>27656508</v>
      </c>
      <c r="Q963" s="58">
        <v>22517067</v>
      </c>
      <c r="R963" s="58">
        <v>21427067</v>
      </c>
      <c r="S963" s="58">
        <v>316724964</v>
      </c>
    </row>
    <row r="964" spans="1:19" x14ac:dyDescent="0.25">
      <c r="A964" s="51" t="s">
        <v>494</v>
      </c>
      <c r="B964" t="s">
        <v>1587</v>
      </c>
      <c r="C964" t="s">
        <v>810</v>
      </c>
      <c r="D964" t="s">
        <v>677</v>
      </c>
      <c r="E964">
        <v>2010</v>
      </c>
      <c r="F964" t="s">
        <v>691</v>
      </c>
      <c r="G964" s="58">
        <v>21869023</v>
      </c>
      <c r="H964" s="58">
        <v>19932223</v>
      </c>
      <c r="I964" s="58">
        <v>21726294</v>
      </c>
      <c r="J964" s="58">
        <v>19940852</v>
      </c>
      <c r="K964" s="58">
        <v>21960292</v>
      </c>
      <c r="L964" s="58">
        <v>19342818</v>
      </c>
      <c r="M964" s="58">
        <v>18213308</v>
      </c>
      <c r="N964" s="58">
        <v>8722393</v>
      </c>
      <c r="O964" s="58">
        <v>10323775</v>
      </c>
      <c r="P964" s="58">
        <v>14774003</v>
      </c>
      <c r="Q964" s="58">
        <v>16141981</v>
      </c>
      <c r="R964" s="58">
        <v>18109791</v>
      </c>
      <c r="S964" s="58">
        <v>211056753</v>
      </c>
    </row>
    <row r="965" spans="1:19" x14ac:dyDescent="0.25">
      <c r="A965" s="51" t="s">
        <v>494</v>
      </c>
      <c r="B965" t="s">
        <v>1588</v>
      </c>
      <c r="C965" t="s">
        <v>810</v>
      </c>
      <c r="D965" t="s">
        <v>677</v>
      </c>
      <c r="E965">
        <v>2010</v>
      </c>
      <c r="F965" t="s">
        <v>691</v>
      </c>
      <c r="G965" s="58">
        <v>9663912</v>
      </c>
      <c r="H965" s="58">
        <v>7777943</v>
      </c>
      <c r="I965" s="58">
        <v>10920852</v>
      </c>
      <c r="J965" s="58">
        <v>9633564</v>
      </c>
      <c r="K965" s="58">
        <v>12181216</v>
      </c>
      <c r="L965" s="58">
        <v>11259118</v>
      </c>
      <c r="M965" s="58">
        <v>9346619</v>
      </c>
      <c r="N965" s="58">
        <v>8648260</v>
      </c>
      <c r="O965" s="58">
        <v>6009228</v>
      </c>
      <c r="P965" s="58">
        <v>10666609</v>
      </c>
      <c r="Q965" s="58">
        <v>9878133</v>
      </c>
      <c r="R965" s="58">
        <v>10136703</v>
      </c>
      <c r="S965" s="58">
        <v>116122157</v>
      </c>
    </row>
    <row r="966" spans="1:19" x14ac:dyDescent="0.25">
      <c r="A966" s="51" t="s">
        <v>498</v>
      </c>
      <c r="B966" t="s">
        <v>1590</v>
      </c>
      <c r="C966" t="s">
        <v>810</v>
      </c>
      <c r="D966" t="s">
        <v>677</v>
      </c>
      <c r="E966">
        <v>2010</v>
      </c>
      <c r="F966" t="s">
        <v>691</v>
      </c>
      <c r="G966" s="58">
        <v>5244616</v>
      </c>
      <c r="H966" s="58">
        <v>4591512</v>
      </c>
      <c r="I966" s="58">
        <v>4418110</v>
      </c>
      <c r="J966" s="58">
        <v>4373668</v>
      </c>
      <c r="K966" s="58">
        <v>1564155</v>
      </c>
      <c r="L966" s="58">
        <v>3711896</v>
      </c>
      <c r="M966" s="58">
        <v>4842478</v>
      </c>
      <c r="N966" s="58">
        <v>4463198</v>
      </c>
      <c r="O966" s="58">
        <v>4420548</v>
      </c>
      <c r="P966" s="58">
        <v>4281690</v>
      </c>
      <c r="Q966" s="58">
        <v>4458894</v>
      </c>
      <c r="R966" s="58">
        <v>3360071</v>
      </c>
      <c r="S966" s="58">
        <v>49730836</v>
      </c>
    </row>
    <row r="967" spans="1:19" x14ac:dyDescent="0.25">
      <c r="A967" s="51" t="s">
        <v>498</v>
      </c>
      <c r="B967" t="s">
        <v>1591</v>
      </c>
      <c r="C967" t="s">
        <v>810</v>
      </c>
      <c r="D967" t="s">
        <v>677</v>
      </c>
      <c r="E967">
        <v>2010</v>
      </c>
      <c r="F967" t="s">
        <v>691</v>
      </c>
      <c r="G967" s="58">
        <v>2919042</v>
      </c>
      <c r="H967" s="58">
        <v>2443497</v>
      </c>
      <c r="I967" s="58">
        <v>1467091</v>
      </c>
      <c r="J967" s="58">
        <v>2413431</v>
      </c>
      <c r="K967" s="58">
        <v>706455</v>
      </c>
      <c r="L967" s="58">
        <v>1599314</v>
      </c>
      <c r="M967" s="58">
        <v>2539532</v>
      </c>
      <c r="N967" s="58">
        <v>2064448</v>
      </c>
      <c r="O967" s="58">
        <v>2081203</v>
      </c>
      <c r="P967" s="58">
        <v>1331523</v>
      </c>
      <c r="Q967" s="58">
        <v>1092947</v>
      </c>
      <c r="R967" s="58">
        <v>917848</v>
      </c>
      <c r="S967" s="58">
        <v>21576331</v>
      </c>
    </row>
    <row r="968" spans="1:19" x14ac:dyDescent="0.25">
      <c r="A968" s="51" t="s">
        <v>498</v>
      </c>
      <c r="B968" t="s">
        <v>1592</v>
      </c>
      <c r="C968" t="s">
        <v>810</v>
      </c>
      <c r="D968" t="s">
        <v>677</v>
      </c>
      <c r="E968">
        <v>2010</v>
      </c>
      <c r="F968" t="s">
        <v>691</v>
      </c>
      <c r="G968" s="58">
        <v>0</v>
      </c>
      <c r="H968" s="58">
        <v>0</v>
      </c>
      <c r="I968" s="58">
        <v>0</v>
      </c>
      <c r="J968" s="58">
        <v>0</v>
      </c>
      <c r="K968" s="58">
        <v>0</v>
      </c>
      <c r="L968" s="58">
        <v>0</v>
      </c>
      <c r="M968" s="58">
        <v>7966</v>
      </c>
      <c r="N968" s="58">
        <v>0</v>
      </c>
      <c r="O968" s="58">
        <v>0</v>
      </c>
      <c r="P968" s="58">
        <v>342778</v>
      </c>
      <c r="Q968" s="58">
        <v>0</v>
      </c>
      <c r="R968" s="58">
        <v>0</v>
      </c>
      <c r="S968" s="58">
        <v>350744</v>
      </c>
    </row>
    <row r="969" spans="1:19" x14ac:dyDescent="0.25">
      <c r="A969" s="51" t="s">
        <v>499</v>
      </c>
      <c r="B969" t="s">
        <v>1593</v>
      </c>
      <c r="C969" t="s">
        <v>810</v>
      </c>
      <c r="D969" t="s">
        <v>677</v>
      </c>
      <c r="E969">
        <v>2010</v>
      </c>
      <c r="F969" t="s">
        <v>691</v>
      </c>
      <c r="G969" s="58">
        <v>9646286</v>
      </c>
      <c r="H969" s="58">
        <v>6973547</v>
      </c>
      <c r="I969" s="58">
        <v>9498340</v>
      </c>
      <c r="J969" s="58">
        <v>9098761</v>
      </c>
      <c r="K969" s="58">
        <v>4958257</v>
      </c>
      <c r="L969" s="58">
        <v>4446080</v>
      </c>
      <c r="M969" s="58">
        <v>10177571</v>
      </c>
      <c r="N969" s="58">
        <v>9824675</v>
      </c>
      <c r="O969" s="58">
        <v>9963872</v>
      </c>
      <c r="P969" s="58">
        <v>9072234</v>
      </c>
      <c r="Q969" s="58">
        <v>8652018</v>
      </c>
      <c r="R969" s="58">
        <v>6355850</v>
      </c>
      <c r="S969" s="58">
        <v>98667491</v>
      </c>
    </row>
    <row r="970" spans="1:19" x14ac:dyDescent="0.25">
      <c r="A970" s="51" t="s">
        <v>503</v>
      </c>
      <c r="B970" t="s">
        <v>1594</v>
      </c>
      <c r="C970" t="s">
        <v>2140</v>
      </c>
      <c r="D970" t="s">
        <v>677</v>
      </c>
      <c r="E970">
        <v>2010</v>
      </c>
      <c r="F970" t="s">
        <v>691</v>
      </c>
      <c r="G970" s="58">
        <v>24028893</v>
      </c>
      <c r="H970" s="58">
        <v>21779169</v>
      </c>
      <c r="I970" s="58">
        <v>23213012</v>
      </c>
      <c r="J970" s="58">
        <v>21234315</v>
      </c>
      <c r="K970" s="58">
        <v>20770786</v>
      </c>
      <c r="L970" s="58">
        <v>15108249</v>
      </c>
      <c r="M970" s="58">
        <v>17568615</v>
      </c>
      <c r="N970" s="58">
        <v>15169976</v>
      </c>
      <c r="O970" s="58">
        <v>17839988</v>
      </c>
      <c r="P970" s="58">
        <v>15617292</v>
      </c>
      <c r="Q970" s="58">
        <v>20181000</v>
      </c>
      <c r="R970" s="58">
        <v>18000233</v>
      </c>
      <c r="S970" s="58">
        <v>230511528</v>
      </c>
    </row>
    <row r="971" spans="1:19" x14ac:dyDescent="0.25">
      <c r="A971" s="51" t="s">
        <v>505</v>
      </c>
      <c r="B971" t="s">
        <v>1595</v>
      </c>
      <c r="C971" t="s">
        <v>690</v>
      </c>
      <c r="D971" t="s">
        <v>672</v>
      </c>
      <c r="E971">
        <v>2010</v>
      </c>
      <c r="F971" t="s">
        <v>691</v>
      </c>
      <c r="G971" s="58">
        <v>0</v>
      </c>
      <c r="H971" s="58">
        <v>0</v>
      </c>
      <c r="I971" s="58">
        <v>0</v>
      </c>
      <c r="J971" s="58">
        <v>0</v>
      </c>
      <c r="K971" s="58">
        <v>0</v>
      </c>
      <c r="L971" s="58">
        <v>0</v>
      </c>
      <c r="M971" s="58">
        <v>2516466</v>
      </c>
      <c r="N971" s="58">
        <v>4452870</v>
      </c>
      <c r="O971" s="58">
        <v>6994012</v>
      </c>
      <c r="P971" s="58">
        <v>4037664</v>
      </c>
      <c r="Q971" s="58">
        <v>5180873</v>
      </c>
      <c r="R971" s="58">
        <v>5126808</v>
      </c>
      <c r="S971" s="58">
        <v>28308693</v>
      </c>
    </row>
    <row r="972" spans="1:19" x14ac:dyDescent="0.25">
      <c r="A972" s="51" t="s">
        <v>507</v>
      </c>
      <c r="B972" t="s">
        <v>1596</v>
      </c>
      <c r="C972" t="s">
        <v>764</v>
      </c>
      <c r="D972" t="s">
        <v>672</v>
      </c>
      <c r="E972">
        <v>2010</v>
      </c>
      <c r="F972" t="s">
        <v>691</v>
      </c>
      <c r="G972" s="58">
        <v>0</v>
      </c>
      <c r="H972" s="58">
        <v>0</v>
      </c>
      <c r="I972" s="58">
        <v>161712</v>
      </c>
      <c r="J972" s="58">
        <v>425120</v>
      </c>
      <c r="K972" s="58">
        <v>425290</v>
      </c>
      <c r="L972" s="58">
        <v>381070</v>
      </c>
      <c r="M972" s="58">
        <v>376650</v>
      </c>
      <c r="N972" s="58">
        <v>275620</v>
      </c>
      <c r="O972" s="58">
        <v>279390</v>
      </c>
      <c r="P972" s="58">
        <v>315670</v>
      </c>
      <c r="Q972" s="58">
        <v>293500</v>
      </c>
      <c r="R972" s="58">
        <v>237840</v>
      </c>
      <c r="S972" s="58">
        <v>3171862</v>
      </c>
    </row>
    <row r="973" spans="1:19" x14ac:dyDescent="0.25">
      <c r="A973" s="51" t="s">
        <v>635</v>
      </c>
      <c r="B973" t="s">
        <v>1698</v>
      </c>
      <c r="C973" t="s">
        <v>690</v>
      </c>
      <c r="D973" t="s">
        <v>672</v>
      </c>
      <c r="E973">
        <v>2010</v>
      </c>
      <c r="F973" t="s">
        <v>691</v>
      </c>
      <c r="G973" s="58">
        <v>105429</v>
      </c>
      <c r="H973" s="58">
        <v>45821</v>
      </c>
      <c r="I973" s="58">
        <v>60160</v>
      </c>
      <c r="J973" s="58">
        <v>81391</v>
      </c>
      <c r="K973" s="58">
        <v>91527</v>
      </c>
      <c r="L973" s="58">
        <v>89891</v>
      </c>
      <c r="M973" s="58">
        <v>66439</v>
      </c>
      <c r="N973" s="58">
        <v>75318</v>
      </c>
      <c r="O973" s="58">
        <v>73952</v>
      </c>
      <c r="P973" s="58">
        <v>92499</v>
      </c>
      <c r="Q973" s="58">
        <v>25731</v>
      </c>
      <c r="R973" s="58">
        <v>13591</v>
      </c>
      <c r="S973" s="58">
        <v>821749</v>
      </c>
    </row>
    <row r="974" spans="1:19" x14ac:dyDescent="0.25">
      <c r="A974" s="51" t="s">
        <v>635</v>
      </c>
      <c r="B974" t="s">
        <v>1605</v>
      </c>
      <c r="C974" t="s">
        <v>690</v>
      </c>
      <c r="D974" t="s">
        <v>672</v>
      </c>
      <c r="E974">
        <v>2010</v>
      </c>
      <c r="F974" t="s">
        <v>691</v>
      </c>
      <c r="G974" s="58">
        <v>552736</v>
      </c>
      <c r="H974" s="58">
        <v>133761</v>
      </c>
      <c r="I974" s="58">
        <v>154469</v>
      </c>
      <c r="J974" s="58">
        <v>133980</v>
      </c>
      <c r="K974" s="58">
        <v>131934</v>
      </c>
      <c r="L974" s="58">
        <v>128053</v>
      </c>
      <c r="M974" s="58">
        <v>133598</v>
      </c>
      <c r="N974" s="58">
        <v>149703</v>
      </c>
      <c r="O974" s="58">
        <v>150216</v>
      </c>
      <c r="P974" s="58">
        <v>133772</v>
      </c>
      <c r="Q974" s="58">
        <v>30550</v>
      </c>
      <c r="R974" s="58">
        <v>81409</v>
      </c>
      <c r="S974" s="58">
        <v>1914181</v>
      </c>
    </row>
    <row r="975" spans="1:19" x14ac:dyDescent="0.25">
      <c r="A975" s="51" t="s">
        <v>635</v>
      </c>
      <c r="B975" t="s">
        <v>1598</v>
      </c>
      <c r="C975" t="s">
        <v>690</v>
      </c>
      <c r="D975" t="s">
        <v>672</v>
      </c>
      <c r="E975">
        <v>2010</v>
      </c>
      <c r="F975" t="s">
        <v>691</v>
      </c>
      <c r="G975" s="58">
        <v>0</v>
      </c>
      <c r="H975" s="58">
        <v>0</v>
      </c>
      <c r="I975" s="58">
        <v>0</v>
      </c>
      <c r="J975" s="58">
        <v>114345</v>
      </c>
      <c r="K975" s="58">
        <v>0</v>
      </c>
      <c r="L975" s="58">
        <v>0</v>
      </c>
      <c r="M975" s="58">
        <v>0</v>
      </c>
      <c r="N975" s="58">
        <v>0</v>
      </c>
      <c r="O975" s="58">
        <v>0</v>
      </c>
      <c r="P975" s="58">
        <v>0</v>
      </c>
      <c r="Q975" s="58">
        <v>0</v>
      </c>
      <c r="R975" s="58">
        <v>0</v>
      </c>
      <c r="S975" s="58">
        <v>114345</v>
      </c>
    </row>
    <row r="976" spans="1:19" x14ac:dyDescent="0.25">
      <c r="A976" s="51" t="s">
        <v>635</v>
      </c>
      <c r="B976" t="s">
        <v>1699</v>
      </c>
      <c r="C976" t="s">
        <v>690</v>
      </c>
      <c r="D976" t="s">
        <v>672</v>
      </c>
      <c r="E976">
        <v>2010</v>
      </c>
      <c r="F976" t="s">
        <v>691</v>
      </c>
      <c r="G976" s="58">
        <v>52598</v>
      </c>
      <c r="H976" s="58">
        <v>39192</v>
      </c>
      <c r="I976" s="58">
        <v>52572</v>
      </c>
      <c r="J976" s="58">
        <v>56923</v>
      </c>
      <c r="K976" s="58">
        <v>56720</v>
      </c>
      <c r="L976" s="58">
        <v>51694</v>
      </c>
      <c r="M976" s="58">
        <v>31811</v>
      </c>
      <c r="N976" s="58">
        <v>64444</v>
      </c>
      <c r="O976" s="58">
        <v>103853</v>
      </c>
      <c r="P976" s="58">
        <v>158696</v>
      </c>
      <c r="Q976" s="58">
        <v>33273</v>
      </c>
      <c r="R976" s="58">
        <v>85034</v>
      </c>
      <c r="S976" s="58">
        <v>786810</v>
      </c>
    </row>
    <row r="977" spans="1:19" x14ac:dyDescent="0.25">
      <c r="A977" s="51" t="s">
        <v>635</v>
      </c>
      <c r="B977" t="s">
        <v>1602</v>
      </c>
      <c r="C977" t="s">
        <v>690</v>
      </c>
      <c r="D977" t="s">
        <v>672</v>
      </c>
      <c r="E977">
        <v>2010</v>
      </c>
      <c r="F977" t="s">
        <v>691</v>
      </c>
      <c r="G977" s="58">
        <v>1454858</v>
      </c>
      <c r="H977" s="58">
        <v>798970</v>
      </c>
      <c r="I977" s="58">
        <v>789003</v>
      </c>
      <c r="J977" s="58">
        <v>745954</v>
      </c>
      <c r="K977" s="58">
        <v>739613</v>
      </c>
      <c r="L977" s="58">
        <v>706559</v>
      </c>
      <c r="M977" s="58">
        <v>536662</v>
      </c>
      <c r="N977" s="58">
        <v>588187</v>
      </c>
      <c r="O977" s="58">
        <v>571224</v>
      </c>
      <c r="P977" s="58">
        <v>548282</v>
      </c>
      <c r="Q977" s="58">
        <v>124672</v>
      </c>
      <c r="R977" s="58">
        <v>4549</v>
      </c>
      <c r="S977" s="58">
        <v>7608533</v>
      </c>
    </row>
    <row r="978" spans="1:19" x14ac:dyDescent="0.25">
      <c r="A978" s="51" t="s">
        <v>635</v>
      </c>
      <c r="B978" t="s">
        <v>1599</v>
      </c>
      <c r="C978" t="s">
        <v>690</v>
      </c>
      <c r="D978" t="s">
        <v>672</v>
      </c>
      <c r="E978">
        <v>2010</v>
      </c>
      <c r="F978" t="s">
        <v>691</v>
      </c>
      <c r="G978" s="58">
        <v>1552631</v>
      </c>
      <c r="H978" s="58">
        <v>659924</v>
      </c>
      <c r="I978" s="58">
        <v>509436</v>
      </c>
      <c r="J978" s="58">
        <v>487507</v>
      </c>
      <c r="K978" s="58">
        <v>523573</v>
      </c>
      <c r="L978" s="58">
        <v>496621</v>
      </c>
      <c r="M978" s="58">
        <v>375002</v>
      </c>
      <c r="N978" s="58">
        <v>416041</v>
      </c>
      <c r="O978" s="58">
        <v>493269</v>
      </c>
      <c r="P978" s="58">
        <v>519441</v>
      </c>
      <c r="Q978" s="58">
        <v>172467</v>
      </c>
      <c r="R978" s="58">
        <v>333108</v>
      </c>
      <c r="S978" s="58">
        <v>6539020</v>
      </c>
    </row>
    <row r="979" spans="1:19" x14ac:dyDescent="0.25">
      <c r="A979" s="51" t="s">
        <v>635</v>
      </c>
      <c r="B979" t="s">
        <v>1600</v>
      </c>
      <c r="C979" t="s">
        <v>690</v>
      </c>
      <c r="D979" t="s">
        <v>672</v>
      </c>
      <c r="E979">
        <v>2010</v>
      </c>
      <c r="F979" t="s">
        <v>691</v>
      </c>
      <c r="G979" s="58">
        <v>153680</v>
      </c>
      <c r="H979" s="58">
        <v>130368</v>
      </c>
      <c r="I979" s="58">
        <v>191876</v>
      </c>
      <c r="J979" s="58">
        <v>187559</v>
      </c>
      <c r="K979" s="58">
        <v>181059</v>
      </c>
      <c r="L979" s="58">
        <v>164250</v>
      </c>
      <c r="M979" s="58">
        <v>126471</v>
      </c>
      <c r="N979" s="58">
        <v>148580</v>
      </c>
      <c r="O979" s="58">
        <v>175585</v>
      </c>
      <c r="P979" s="58">
        <v>202410</v>
      </c>
      <c r="Q979" s="58">
        <v>66276</v>
      </c>
      <c r="R979" s="58">
        <v>111754</v>
      </c>
      <c r="S979" s="58">
        <v>1839868</v>
      </c>
    </row>
    <row r="980" spans="1:19" x14ac:dyDescent="0.25">
      <c r="A980" s="51" t="s">
        <v>635</v>
      </c>
      <c r="B980" t="s">
        <v>1601</v>
      </c>
      <c r="C980" t="s">
        <v>690</v>
      </c>
      <c r="D980" t="s">
        <v>672</v>
      </c>
      <c r="E980">
        <v>2010</v>
      </c>
      <c r="F980" t="s">
        <v>691</v>
      </c>
      <c r="G980" s="58">
        <v>105047</v>
      </c>
      <c r="H980" s="58">
        <v>84328</v>
      </c>
      <c r="I980" s="58">
        <v>100886</v>
      </c>
      <c r="J980" s="58">
        <v>103214</v>
      </c>
      <c r="K980" s="58">
        <v>97330</v>
      </c>
      <c r="L980" s="58">
        <v>111053</v>
      </c>
      <c r="M980" s="58">
        <v>114089</v>
      </c>
      <c r="N980" s="58">
        <v>124556</v>
      </c>
      <c r="O980" s="58">
        <v>129482</v>
      </c>
      <c r="P980" s="58">
        <v>124008</v>
      </c>
      <c r="Q980" s="58">
        <v>24689</v>
      </c>
      <c r="R980" s="58">
        <v>65184</v>
      </c>
      <c r="S980" s="58">
        <v>1183866</v>
      </c>
    </row>
    <row r="981" spans="1:19" x14ac:dyDescent="0.25">
      <c r="A981" s="51" t="s">
        <v>635</v>
      </c>
      <c r="B981" t="s">
        <v>1603</v>
      </c>
      <c r="C981" t="s">
        <v>690</v>
      </c>
      <c r="D981" t="s">
        <v>672</v>
      </c>
      <c r="E981">
        <v>2010</v>
      </c>
      <c r="F981" t="s">
        <v>691</v>
      </c>
      <c r="G981" s="58">
        <v>442697</v>
      </c>
      <c r="H981" s="58">
        <v>246464</v>
      </c>
      <c r="I981" s="58">
        <v>317494</v>
      </c>
      <c r="J981" s="58">
        <v>306993</v>
      </c>
      <c r="K981" s="58">
        <v>347811</v>
      </c>
      <c r="L981" s="58">
        <v>356165</v>
      </c>
      <c r="M981" s="58">
        <v>273188</v>
      </c>
      <c r="N981" s="58">
        <v>300828</v>
      </c>
      <c r="O981" s="58">
        <v>320535</v>
      </c>
      <c r="P981" s="58">
        <v>332240</v>
      </c>
      <c r="Q981" s="58">
        <v>108739</v>
      </c>
      <c r="R981" s="58">
        <v>212112</v>
      </c>
      <c r="S981" s="58">
        <v>3565266</v>
      </c>
    </row>
    <row r="982" spans="1:19" x14ac:dyDescent="0.25">
      <c r="A982" s="51" t="s">
        <v>635</v>
      </c>
      <c r="B982" t="s">
        <v>1606</v>
      </c>
      <c r="C982" t="s">
        <v>690</v>
      </c>
      <c r="D982" t="s">
        <v>672</v>
      </c>
      <c r="E982">
        <v>2010</v>
      </c>
      <c r="F982" t="s">
        <v>691</v>
      </c>
      <c r="G982" s="58">
        <v>235625</v>
      </c>
      <c r="H982" s="58">
        <v>32133</v>
      </c>
      <c r="I982" s="58">
        <v>40132</v>
      </c>
      <c r="J982" s="58">
        <v>48494</v>
      </c>
      <c r="K982" s="58">
        <v>133420</v>
      </c>
      <c r="L982" s="58">
        <v>127869</v>
      </c>
      <c r="M982" s="58">
        <v>91693</v>
      </c>
      <c r="N982" s="58">
        <v>109324</v>
      </c>
      <c r="O982" s="58">
        <v>109457</v>
      </c>
      <c r="P982" s="58">
        <v>102024</v>
      </c>
      <c r="Q982" s="58">
        <v>20455</v>
      </c>
      <c r="R982" s="58">
        <v>54139</v>
      </c>
      <c r="S982" s="58">
        <v>1104765</v>
      </c>
    </row>
    <row r="983" spans="1:19" x14ac:dyDescent="0.25">
      <c r="A983" s="51" t="s">
        <v>635</v>
      </c>
      <c r="B983" t="s">
        <v>1607</v>
      </c>
      <c r="C983" t="s">
        <v>690</v>
      </c>
      <c r="D983" t="s">
        <v>672</v>
      </c>
      <c r="E983">
        <v>2010</v>
      </c>
      <c r="F983" t="s">
        <v>691</v>
      </c>
      <c r="G983" s="58">
        <v>725731</v>
      </c>
      <c r="H983" s="58">
        <v>409888</v>
      </c>
      <c r="I983" s="58">
        <v>367147</v>
      </c>
      <c r="J983" s="58">
        <v>340101</v>
      </c>
      <c r="K983" s="58">
        <v>340032</v>
      </c>
      <c r="L983" s="58">
        <v>302379</v>
      </c>
      <c r="M983" s="58">
        <v>214983</v>
      </c>
      <c r="N983" s="58">
        <v>284067</v>
      </c>
      <c r="O983" s="58">
        <v>335108</v>
      </c>
      <c r="P983" s="58">
        <v>376917</v>
      </c>
      <c r="Q983" s="58">
        <v>77789</v>
      </c>
      <c r="R983" s="58">
        <v>245690</v>
      </c>
      <c r="S983" s="58">
        <v>4019832</v>
      </c>
    </row>
    <row r="984" spans="1:19" x14ac:dyDescent="0.25">
      <c r="A984" s="51" t="s">
        <v>635</v>
      </c>
      <c r="B984" t="s">
        <v>1604</v>
      </c>
      <c r="C984" t="s">
        <v>690</v>
      </c>
      <c r="D984" t="s">
        <v>672</v>
      </c>
      <c r="E984">
        <v>2010</v>
      </c>
      <c r="F984" t="s">
        <v>691</v>
      </c>
      <c r="G984" s="58">
        <v>589763</v>
      </c>
      <c r="H984" s="58">
        <v>292211</v>
      </c>
      <c r="I984" s="58">
        <v>343765</v>
      </c>
      <c r="J984" s="58">
        <v>351292</v>
      </c>
      <c r="K984" s="58">
        <v>357575</v>
      </c>
      <c r="L984" s="58">
        <v>306650</v>
      </c>
      <c r="M984" s="58">
        <v>208815</v>
      </c>
      <c r="N984" s="58">
        <v>282786</v>
      </c>
      <c r="O984" s="58">
        <v>313175</v>
      </c>
      <c r="P984" s="58">
        <v>257173</v>
      </c>
      <c r="Q984" s="58">
        <v>85885</v>
      </c>
      <c r="R984" s="58">
        <v>167749</v>
      </c>
      <c r="S984" s="58">
        <v>3556839</v>
      </c>
    </row>
    <row r="985" spans="1:19" x14ac:dyDescent="0.25">
      <c r="A985" s="51" t="s">
        <v>635</v>
      </c>
      <c r="B985" t="s">
        <v>1597</v>
      </c>
      <c r="C985" t="s">
        <v>690</v>
      </c>
      <c r="D985" t="s">
        <v>672</v>
      </c>
      <c r="E985">
        <v>2010</v>
      </c>
      <c r="F985" t="s">
        <v>691</v>
      </c>
      <c r="G985" s="58">
        <v>74909</v>
      </c>
      <c r="H985" s="58">
        <v>130184</v>
      </c>
      <c r="I985" s="58">
        <v>140769</v>
      </c>
      <c r="J985" s="58">
        <v>145581</v>
      </c>
      <c r="K985" s="58">
        <v>141371</v>
      </c>
      <c r="L985" s="58">
        <v>130607</v>
      </c>
      <c r="M985" s="58">
        <v>97042</v>
      </c>
      <c r="N985" s="58">
        <v>194329</v>
      </c>
      <c r="O985" s="58">
        <v>187362</v>
      </c>
      <c r="P985" s="58">
        <v>155139</v>
      </c>
      <c r="Q985" s="58">
        <v>40635</v>
      </c>
      <c r="R985" s="58">
        <v>99759</v>
      </c>
      <c r="S985" s="58">
        <v>1537687</v>
      </c>
    </row>
    <row r="986" spans="1:19" x14ac:dyDescent="0.25">
      <c r="A986" s="51" t="s">
        <v>517</v>
      </c>
      <c r="B986" t="s">
        <v>2150</v>
      </c>
      <c r="C986" t="s">
        <v>690</v>
      </c>
      <c r="D986" t="s">
        <v>672</v>
      </c>
      <c r="E986">
        <v>2010</v>
      </c>
      <c r="F986" t="s">
        <v>691</v>
      </c>
      <c r="G986" s="58">
        <v>9824045</v>
      </c>
      <c r="H986" s="58">
        <v>7926972</v>
      </c>
      <c r="I986" s="58">
        <v>9621757</v>
      </c>
      <c r="J986" s="58">
        <v>12339031</v>
      </c>
      <c r="K986" s="58">
        <v>11025762</v>
      </c>
      <c r="L986" s="58">
        <v>11191502</v>
      </c>
      <c r="M986" s="58">
        <v>12013781</v>
      </c>
      <c r="N986" s="58">
        <v>8721634</v>
      </c>
      <c r="O986" s="58">
        <v>9457250</v>
      </c>
      <c r="P986" s="58">
        <v>9354807</v>
      </c>
      <c r="Q986" s="58">
        <v>11421124</v>
      </c>
      <c r="R986" s="58">
        <v>12719740</v>
      </c>
      <c r="S986" s="58">
        <v>125617405</v>
      </c>
    </row>
    <row r="987" spans="1:19" x14ac:dyDescent="0.25">
      <c r="A987" s="51" t="s">
        <v>519</v>
      </c>
      <c r="B987" t="s">
        <v>1610</v>
      </c>
      <c r="C987" t="s">
        <v>690</v>
      </c>
      <c r="D987" t="s">
        <v>672</v>
      </c>
      <c r="E987">
        <v>2010</v>
      </c>
      <c r="F987" t="s">
        <v>691</v>
      </c>
      <c r="G987" s="58">
        <v>0</v>
      </c>
      <c r="H987" s="58">
        <v>0</v>
      </c>
      <c r="I987" s="58">
        <v>0</v>
      </c>
      <c r="J987" s="58">
        <v>0</v>
      </c>
      <c r="K987" s="58">
        <v>6000</v>
      </c>
      <c r="L987" s="58">
        <v>9535</v>
      </c>
      <c r="M987" s="58">
        <v>0</v>
      </c>
      <c r="N987" s="58">
        <v>0</v>
      </c>
      <c r="O987" s="58">
        <v>11597</v>
      </c>
      <c r="P987" s="58">
        <v>0</v>
      </c>
      <c r="Q987" s="58">
        <v>0</v>
      </c>
      <c r="R987" s="58">
        <v>0</v>
      </c>
      <c r="S987" s="58">
        <v>27132</v>
      </c>
    </row>
    <row r="988" spans="1:19" x14ac:dyDescent="0.25">
      <c r="A988" s="51" t="s">
        <v>519</v>
      </c>
      <c r="B988" t="s">
        <v>1608</v>
      </c>
      <c r="C988" t="s">
        <v>690</v>
      </c>
      <c r="D988" t="s">
        <v>672</v>
      </c>
      <c r="E988">
        <v>2010</v>
      </c>
      <c r="F988" t="s">
        <v>691</v>
      </c>
      <c r="G988" s="58">
        <v>8193544</v>
      </c>
      <c r="H988" s="58">
        <v>7230588</v>
      </c>
      <c r="I988" s="58">
        <v>7631888</v>
      </c>
      <c r="J988" s="58">
        <v>7178455</v>
      </c>
      <c r="K988" s="58">
        <v>7773450</v>
      </c>
      <c r="L988" s="58">
        <v>7290825</v>
      </c>
      <c r="M988" s="58">
        <v>6481759</v>
      </c>
      <c r="N988" s="58">
        <v>6892845</v>
      </c>
      <c r="O988" s="58">
        <v>6393454</v>
      </c>
      <c r="P988" s="58">
        <v>6590133</v>
      </c>
      <c r="Q988" s="58">
        <v>3030704</v>
      </c>
      <c r="R988" s="58">
        <v>1037487</v>
      </c>
      <c r="S988" s="58">
        <v>75725132</v>
      </c>
    </row>
    <row r="989" spans="1:19" x14ac:dyDescent="0.25">
      <c r="A989" s="51" t="s">
        <v>519</v>
      </c>
      <c r="B989" t="s">
        <v>1609</v>
      </c>
      <c r="C989" t="s">
        <v>690</v>
      </c>
      <c r="D989" t="s">
        <v>672</v>
      </c>
      <c r="E989">
        <v>2010</v>
      </c>
      <c r="F989" t="s">
        <v>691</v>
      </c>
      <c r="G989" s="58">
        <v>5594152</v>
      </c>
      <c r="H989" s="58">
        <v>4989612</v>
      </c>
      <c r="I989" s="58">
        <v>5211178</v>
      </c>
      <c r="J989" s="58">
        <v>4731512</v>
      </c>
      <c r="K989" s="58">
        <v>5381725</v>
      </c>
      <c r="L989" s="58">
        <v>5168969</v>
      </c>
      <c r="M989" s="58">
        <v>4946059</v>
      </c>
      <c r="N989" s="58">
        <v>5176365</v>
      </c>
      <c r="O989" s="58">
        <v>4822958</v>
      </c>
      <c r="P989" s="58">
        <v>5048358</v>
      </c>
      <c r="Q989" s="58">
        <v>3933931</v>
      </c>
      <c r="R989" s="58">
        <v>4667271</v>
      </c>
      <c r="S989" s="58">
        <v>59672090</v>
      </c>
    </row>
    <row r="990" spans="1:19" x14ac:dyDescent="0.25">
      <c r="A990" s="51" t="s">
        <v>521</v>
      </c>
      <c r="B990" t="s">
        <v>1700</v>
      </c>
      <c r="C990" t="s">
        <v>745</v>
      </c>
      <c r="D990" t="s">
        <v>672</v>
      </c>
      <c r="E990">
        <v>2010</v>
      </c>
      <c r="F990" t="s">
        <v>691</v>
      </c>
      <c r="G990" s="58"/>
      <c r="H990" s="58">
        <v>0</v>
      </c>
      <c r="I990" s="58">
        <v>0</v>
      </c>
      <c r="J990" s="58">
        <v>0</v>
      </c>
      <c r="K990" s="58">
        <v>762004</v>
      </c>
      <c r="L990" s="58">
        <v>1707243</v>
      </c>
      <c r="M990" s="58">
        <v>1349125</v>
      </c>
      <c r="N990" s="58">
        <v>1292645</v>
      </c>
      <c r="O990" s="58">
        <v>109525</v>
      </c>
      <c r="P990" s="58">
        <v>15804</v>
      </c>
      <c r="Q990" s="58">
        <v>621152</v>
      </c>
      <c r="R990" s="58">
        <v>84272</v>
      </c>
      <c r="S990" s="58">
        <v>5941770</v>
      </c>
    </row>
    <row r="991" spans="1:19" x14ac:dyDescent="0.25">
      <c r="A991" s="51" t="s">
        <v>521</v>
      </c>
      <c r="B991" t="s">
        <v>2240</v>
      </c>
      <c r="C991" t="s">
        <v>745</v>
      </c>
      <c r="D991" t="s">
        <v>672</v>
      </c>
      <c r="E991">
        <v>2010</v>
      </c>
      <c r="F991" t="s">
        <v>691</v>
      </c>
      <c r="G991" s="58"/>
      <c r="H991" s="58">
        <v>0</v>
      </c>
      <c r="I991" s="58">
        <v>0</v>
      </c>
      <c r="J991" s="58">
        <v>0</v>
      </c>
      <c r="K991" s="58">
        <v>0</v>
      </c>
      <c r="L991" s="58">
        <v>0</v>
      </c>
      <c r="M991" s="58">
        <v>0</v>
      </c>
      <c r="N991" s="58">
        <v>0</v>
      </c>
      <c r="O991" s="58">
        <v>0</v>
      </c>
      <c r="P991" s="58">
        <v>0</v>
      </c>
      <c r="Q991" s="58">
        <v>0</v>
      </c>
      <c r="R991" s="58">
        <v>0</v>
      </c>
      <c r="S991" s="58">
        <v>0</v>
      </c>
    </row>
    <row r="992" spans="1:19" x14ac:dyDescent="0.25">
      <c r="A992" s="51" t="s">
        <v>523</v>
      </c>
      <c r="B992" t="s">
        <v>1613</v>
      </c>
      <c r="C992" t="s">
        <v>690</v>
      </c>
      <c r="D992" t="s">
        <v>672</v>
      </c>
      <c r="E992">
        <v>2010</v>
      </c>
      <c r="F992" t="s">
        <v>691</v>
      </c>
      <c r="G992" s="58">
        <v>475142</v>
      </c>
      <c r="H992" s="58">
        <v>0</v>
      </c>
      <c r="I992" s="58">
        <v>0</v>
      </c>
      <c r="J992" s="58">
        <v>0</v>
      </c>
      <c r="K992" s="58">
        <v>0</v>
      </c>
      <c r="L992" s="58">
        <v>0</v>
      </c>
      <c r="M992" s="58">
        <v>0</v>
      </c>
      <c r="N992" s="58">
        <v>0</v>
      </c>
      <c r="O992" s="58">
        <v>1077491</v>
      </c>
      <c r="P992" s="58">
        <v>287059</v>
      </c>
      <c r="Q992" s="58">
        <v>0</v>
      </c>
      <c r="R992" s="58">
        <v>500790</v>
      </c>
      <c r="S992" s="58">
        <v>2340482</v>
      </c>
    </row>
    <row r="993" spans="1:19" x14ac:dyDescent="0.25">
      <c r="A993" s="51" t="s">
        <v>523</v>
      </c>
      <c r="B993" t="s">
        <v>1614</v>
      </c>
      <c r="C993" t="s">
        <v>690</v>
      </c>
      <c r="D993" t="s">
        <v>672</v>
      </c>
      <c r="E993">
        <v>2010</v>
      </c>
      <c r="F993" t="s">
        <v>691</v>
      </c>
      <c r="G993" s="58">
        <v>2975978</v>
      </c>
      <c r="H993" s="58">
        <v>2724397</v>
      </c>
      <c r="I993" s="58">
        <v>2850986</v>
      </c>
      <c r="J993" s="58">
        <v>2511872</v>
      </c>
      <c r="K993" s="58">
        <v>3223712</v>
      </c>
      <c r="L993" s="58">
        <v>2698000</v>
      </c>
      <c r="M993" s="58">
        <v>2522808</v>
      </c>
      <c r="N993" s="58">
        <v>747646</v>
      </c>
      <c r="O993" s="58">
        <v>927023</v>
      </c>
      <c r="P993" s="58">
        <v>2550001</v>
      </c>
      <c r="Q993" s="58">
        <v>1872245</v>
      </c>
      <c r="R993" s="58">
        <v>2916779</v>
      </c>
      <c r="S993" s="58">
        <v>28521447</v>
      </c>
    </row>
    <row r="994" spans="1:19" x14ac:dyDescent="0.25">
      <c r="A994" s="51" t="s">
        <v>523</v>
      </c>
      <c r="B994" t="s">
        <v>1612</v>
      </c>
      <c r="C994" t="s">
        <v>690</v>
      </c>
      <c r="D994" t="s">
        <v>672</v>
      </c>
      <c r="E994">
        <v>2010</v>
      </c>
      <c r="F994" t="s">
        <v>691</v>
      </c>
      <c r="G994" s="58">
        <v>1092556</v>
      </c>
      <c r="H994" s="58">
        <v>2372135</v>
      </c>
      <c r="I994" s="58">
        <v>363959</v>
      </c>
      <c r="J994" s="58">
        <v>827765</v>
      </c>
      <c r="K994" s="58">
        <v>3021029</v>
      </c>
      <c r="L994" s="58">
        <v>389514</v>
      </c>
      <c r="M994" s="58">
        <v>1064715</v>
      </c>
      <c r="N994" s="58">
        <v>4438499</v>
      </c>
      <c r="O994" s="58">
        <v>0</v>
      </c>
      <c r="P994" s="58">
        <v>2364315</v>
      </c>
      <c r="Q994" s="58">
        <v>666605</v>
      </c>
      <c r="R994" s="58">
        <v>1303297</v>
      </c>
      <c r="S994" s="58">
        <v>17904389</v>
      </c>
    </row>
    <row r="995" spans="1:19" x14ac:dyDescent="0.25">
      <c r="A995" s="51" t="s">
        <v>523</v>
      </c>
      <c r="B995" t="s">
        <v>1611</v>
      </c>
      <c r="C995" t="s">
        <v>690</v>
      </c>
      <c r="D995" t="s">
        <v>672</v>
      </c>
      <c r="E995">
        <v>2010</v>
      </c>
      <c r="F995" t="s">
        <v>691</v>
      </c>
      <c r="G995" s="58">
        <v>1584365</v>
      </c>
      <c r="H995" s="58">
        <v>1250551</v>
      </c>
      <c r="I995" s="58">
        <v>1277011</v>
      </c>
      <c r="J995" s="58">
        <v>1241455</v>
      </c>
      <c r="K995" s="58">
        <v>1223942</v>
      </c>
      <c r="L995" s="58">
        <v>1167339</v>
      </c>
      <c r="M995" s="58">
        <v>1103534</v>
      </c>
      <c r="N995" s="58">
        <v>1575569</v>
      </c>
      <c r="O995" s="58">
        <v>2276545</v>
      </c>
      <c r="P995" s="58">
        <v>695443</v>
      </c>
      <c r="Q995" s="58">
        <v>880300</v>
      </c>
      <c r="R995" s="58">
        <v>1299922</v>
      </c>
      <c r="S995" s="58">
        <v>15575976</v>
      </c>
    </row>
    <row r="996" spans="1:19" x14ac:dyDescent="0.25">
      <c r="A996" s="51" t="s">
        <v>523</v>
      </c>
      <c r="B996" t="s">
        <v>1616</v>
      </c>
      <c r="C996" t="s">
        <v>690</v>
      </c>
      <c r="D996" t="s">
        <v>672</v>
      </c>
      <c r="E996">
        <v>2010</v>
      </c>
      <c r="F996" t="s">
        <v>691</v>
      </c>
      <c r="G996" s="58">
        <v>1460290</v>
      </c>
      <c r="H996" s="58">
        <v>815787</v>
      </c>
      <c r="I996" s="58">
        <v>1189002</v>
      </c>
      <c r="J996" s="58">
        <v>481921</v>
      </c>
      <c r="K996" s="58">
        <v>878671</v>
      </c>
      <c r="L996" s="58">
        <v>204232</v>
      </c>
      <c r="M996" s="58">
        <v>569021</v>
      </c>
      <c r="N996" s="58">
        <v>1737204</v>
      </c>
      <c r="O996" s="58">
        <v>2463088</v>
      </c>
      <c r="P996" s="58">
        <v>910691</v>
      </c>
      <c r="Q996" s="58">
        <v>384606</v>
      </c>
      <c r="R996" s="58">
        <v>0</v>
      </c>
      <c r="S996" s="58">
        <v>11094513</v>
      </c>
    </row>
    <row r="997" spans="1:19" x14ac:dyDescent="0.25">
      <c r="A997" s="51" t="s">
        <v>523</v>
      </c>
      <c r="B997" t="s">
        <v>1615</v>
      </c>
      <c r="C997" t="s">
        <v>690</v>
      </c>
      <c r="D997" t="s">
        <v>672</v>
      </c>
      <c r="E997">
        <v>2010</v>
      </c>
      <c r="F997" t="s">
        <v>691</v>
      </c>
      <c r="G997" s="58">
        <v>129924</v>
      </c>
      <c r="H997" s="58">
        <v>253024</v>
      </c>
      <c r="I997" s="58">
        <v>149207</v>
      </c>
      <c r="J997" s="58">
        <v>144828</v>
      </c>
      <c r="K997" s="58">
        <v>30493</v>
      </c>
      <c r="L997" s="58">
        <v>85549</v>
      </c>
      <c r="M997" s="58">
        <v>185094</v>
      </c>
      <c r="N997" s="58">
        <v>439657</v>
      </c>
      <c r="O997" s="58">
        <v>758346</v>
      </c>
      <c r="P997" s="58">
        <v>323315</v>
      </c>
      <c r="Q997" s="58">
        <v>222623</v>
      </c>
      <c r="R997" s="58">
        <v>564809</v>
      </c>
      <c r="S997" s="58">
        <v>3286869</v>
      </c>
    </row>
    <row r="998" spans="1:19" x14ac:dyDescent="0.25">
      <c r="A998" s="51" t="s">
        <v>525</v>
      </c>
      <c r="B998" t="s">
        <v>1618</v>
      </c>
      <c r="C998" t="s">
        <v>690</v>
      </c>
      <c r="D998" t="s">
        <v>672</v>
      </c>
      <c r="E998">
        <v>2010</v>
      </c>
      <c r="F998" t="s">
        <v>691</v>
      </c>
      <c r="G998" s="58">
        <v>5807280</v>
      </c>
      <c r="H998" s="58">
        <v>4839031</v>
      </c>
      <c r="I998" s="58">
        <v>6681951</v>
      </c>
      <c r="J998" s="58">
        <v>6848813</v>
      </c>
      <c r="K998" s="58">
        <v>6888430</v>
      </c>
      <c r="L998" s="58">
        <v>6391356</v>
      </c>
      <c r="M998" s="58">
        <v>5504055</v>
      </c>
      <c r="N998" s="58">
        <v>6890941</v>
      </c>
      <c r="O998" s="58">
        <v>6076522</v>
      </c>
      <c r="P998" s="58">
        <v>6976092</v>
      </c>
      <c r="Q998" s="58">
        <v>5314250</v>
      </c>
      <c r="R998" s="58">
        <v>6374653</v>
      </c>
      <c r="S998" s="58">
        <v>74593374</v>
      </c>
    </row>
    <row r="999" spans="1:19" x14ac:dyDescent="0.25">
      <c r="A999" s="51" t="s">
        <v>525</v>
      </c>
      <c r="B999" t="s">
        <v>1617</v>
      </c>
      <c r="C999" t="s">
        <v>690</v>
      </c>
      <c r="D999" t="s">
        <v>672</v>
      </c>
      <c r="E999">
        <v>2010</v>
      </c>
      <c r="F999" t="s">
        <v>691</v>
      </c>
      <c r="G999" s="58">
        <v>0</v>
      </c>
      <c r="H999" s="58">
        <v>0</v>
      </c>
      <c r="I999" s="58">
        <v>0</v>
      </c>
      <c r="J999" s="58">
        <v>0</v>
      </c>
      <c r="K999" s="58">
        <v>0</v>
      </c>
      <c r="L999" s="58">
        <v>0</v>
      </c>
      <c r="M999" s="58">
        <v>0</v>
      </c>
      <c r="N999" s="58">
        <v>0</v>
      </c>
      <c r="O999" s="58">
        <v>0</v>
      </c>
      <c r="P999" s="58">
        <v>0</v>
      </c>
      <c r="Q999" s="58">
        <v>0</v>
      </c>
      <c r="R999" s="58">
        <v>0</v>
      </c>
      <c r="S999" s="58">
        <v>0</v>
      </c>
    </row>
    <row r="1000" spans="1:19" x14ac:dyDescent="0.25">
      <c r="A1000" s="51" t="s">
        <v>2</v>
      </c>
      <c r="B1000" t="s">
        <v>689</v>
      </c>
      <c r="C1000" t="s">
        <v>690</v>
      </c>
      <c r="D1000" t="s">
        <v>672</v>
      </c>
      <c r="E1000">
        <v>2010</v>
      </c>
      <c r="F1000" t="s">
        <v>691</v>
      </c>
      <c r="G1000" s="58">
        <v>21592481</v>
      </c>
      <c r="H1000" s="58">
        <v>19163229</v>
      </c>
      <c r="I1000" s="58">
        <v>20094898</v>
      </c>
      <c r="J1000" s="58">
        <v>12007793</v>
      </c>
      <c r="K1000" s="58">
        <v>17874330</v>
      </c>
      <c r="L1000" s="58">
        <v>17523292</v>
      </c>
      <c r="M1000" s="58">
        <v>15479757</v>
      </c>
      <c r="N1000" s="58">
        <v>8668473</v>
      </c>
      <c r="O1000" s="58">
        <v>16018620</v>
      </c>
      <c r="P1000" s="58">
        <v>12063622</v>
      </c>
      <c r="Q1000" s="58">
        <v>17205299</v>
      </c>
      <c r="R1000" s="58">
        <v>14784376</v>
      </c>
      <c r="S1000" s="58">
        <v>192476170</v>
      </c>
    </row>
    <row r="1001" spans="1:19" x14ac:dyDescent="0.25">
      <c r="A1001" s="51" t="s">
        <v>528</v>
      </c>
      <c r="B1001" t="s">
        <v>1619</v>
      </c>
      <c r="C1001" t="s">
        <v>764</v>
      </c>
      <c r="D1001" t="s">
        <v>672</v>
      </c>
      <c r="E1001">
        <v>2010</v>
      </c>
      <c r="F1001" t="s">
        <v>691</v>
      </c>
      <c r="G1001" s="58">
        <v>0</v>
      </c>
      <c r="H1001" s="58">
        <v>0</v>
      </c>
      <c r="I1001" s="58">
        <v>0</v>
      </c>
      <c r="J1001" s="58">
        <v>0</v>
      </c>
      <c r="K1001" s="58">
        <v>0</v>
      </c>
      <c r="L1001" s="58">
        <v>0</v>
      </c>
      <c r="M1001" s="58">
        <v>0</v>
      </c>
      <c r="N1001" s="58">
        <v>0</v>
      </c>
      <c r="O1001" s="58">
        <v>0</v>
      </c>
      <c r="P1001" s="58">
        <v>0</v>
      </c>
      <c r="Q1001" s="58">
        <v>0</v>
      </c>
      <c r="R1001" s="58">
        <v>0</v>
      </c>
      <c r="S1001" s="58">
        <v>0</v>
      </c>
    </row>
    <row r="1002" spans="1:19" x14ac:dyDescent="0.25">
      <c r="A1002" s="51" t="s">
        <v>528</v>
      </c>
      <c r="B1002" t="s">
        <v>1621</v>
      </c>
      <c r="C1002" t="s">
        <v>764</v>
      </c>
      <c r="D1002" t="s">
        <v>672</v>
      </c>
      <c r="E1002">
        <v>2010</v>
      </c>
      <c r="F1002" t="s">
        <v>691</v>
      </c>
      <c r="G1002" s="58">
        <v>416325</v>
      </c>
      <c r="H1002" s="58">
        <v>70490</v>
      </c>
      <c r="I1002" s="58">
        <v>3395991</v>
      </c>
      <c r="J1002" s="58">
        <v>1551510</v>
      </c>
      <c r="K1002" s="58">
        <v>47010</v>
      </c>
      <c r="L1002" s="58">
        <v>0</v>
      </c>
      <c r="M1002" s="58">
        <v>0</v>
      </c>
      <c r="N1002" s="58">
        <v>0</v>
      </c>
      <c r="O1002" s="58">
        <v>3260030</v>
      </c>
      <c r="P1002" s="58">
        <v>4909002</v>
      </c>
      <c r="Q1002" s="58">
        <v>1976000</v>
      </c>
      <c r="R1002" s="58">
        <v>3140125</v>
      </c>
      <c r="S1002" s="58">
        <v>18766483</v>
      </c>
    </row>
    <row r="1003" spans="1:19" x14ac:dyDescent="0.25">
      <c r="A1003" s="51" t="s">
        <v>528</v>
      </c>
      <c r="B1003" t="s">
        <v>1620</v>
      </c>
      <c r="C1003" t="s">
        <v>764</v>
      </c>
      <c r="D1003" t="s">
        <v>672</v>
      </c>
      <c r="E1003">
        <v>2010</v>
      </c>
      <c r="F1003" t="s">
        <v>691</v>
      </c>
      <c r="G1003" s="58">
        <v>0</v>
      </c>
      <c r="H1003" s="58">
        <v>0</v>
      </c>
      <c r="I1003" s="58">
        <v>0</v>
      </c>
      <c r="J1003" s="58">
        <v>0</v>
      </c>
      <c r="K1003" s="58">
        <v>0</v>
      </c>
      <c r="L1003" s="58">
        <v>0</v>
      </c>
      <c r="M1003" s="58">
        <v>0</v>
      </c>
      <c r="N1003" s="58">
        <v>0</v>
      </c>
      <c r="O1003" s="58">
        <v>0</v>
      </c>
      <c r="P1003" s="58">
        <v>0</v>
      </c>
      <c r="Q1003" s="58">
        <v>0</v>
      </c>
      <c r="R1003" s="58">
        <v>0</v>
      </c>
      <c r="S1003" s="58">
        <v>0</v>
      </c>
    </row>
    <row r="1004" spans="1:19" x14ac:dyDescent="0.25">
      <c r="A1004" s="51" t="s">
        <v>531</v>
      </c>
      <c r="B1004" t="s">
        <v>1622</v>
      </c>
      <c r="C1004" t="s">
        <v>690</v>
      </c>
      <c r="D1004" t="s">
        <v>672</v>
      </c>
      <c r="E1004">
        <v>2010</v>
      </c>
      <c r="F1004" t="s">
        <v>691</v>
      </c>
      <c r="G1004" s="58">
        <v>0</v>
      </c>
      <c r="H1004" s="58">
        <v>1964</v>
      </c>
      <c r="I1004" s="58">
        <v>0</v>
      </c>
      <c r="J1004" s="58">
        <v>0</v>
      </c>
      <c r="K1004" s="58">
        <v>0</v>
      </c>
      <c r="L1004" s="58">
        <v>0</v>
      </c>
      <c r="M1004" s="58">
        <v>0</v>
      </c>
      <c r="N1004" s="58">
        <v>0</v>
      </c>
      <c r="O1004" s="58">
        <v>0</v>
      </c>
      <c r="P1004" s="58">
        <v>0</v>
      </c>
      <c r="Q1004" s="58">
        <v>0</v>
      </c>
      <c r="R1004" s="58">
        <v>0</v>
      </c>
      <c r="S1004" s="58">
        <v>1964</v>
      </c>
    </row>
    <row r="1005" spans="1:19" x14ac:dyDescent="0.25">
      <c r="A1005" s="51" t="s">
        <v>533</v>
      </c>
      <c r="B1005" t="s">
        <v>1623</v>
      </c>
      <c r="C1005" t="s">
        <v>690</v>
      </c>
      <c r="D1005" t="s">
        <v>672</v>
      </c>
      <c r="E1005">
        <v>2010</v>
      </c>
      <c r="F1005" t="s">
        <v>691</v>
      </c>
      <c r="G1005" s="58">
        <v>8058673</v>
      </c>
      <c r="H1005" s="58">
        <v>6828689</v>
      </c>
      <c r="I1005" s="58">
        <v>6826068</v>
      </c>
      <c r="J1005" s="58">
        <v>6707896</v>
      </c>
      <c r="K1005" s="58">
        <v>4724363</v>
      </c>
      <c r="L1005" s="58">
        <v>34516</v>
      </c>
      <c r="M1005" s="58">
        <v>8102043</v>
      </c>
      <c r="N1005" s="58">
        <v>6156650</v>
      </c>
      <c r="O1005" s="58">
        <v>7320213</v>
      </c>
      <c r="P1005" s="58">
        <v>6328100</v>
      </c>
      <c r="Q1005" s="58">
        <v>5719884</v>
      </c>
      <c r="R1005" s="58">
        <v>6111340</v>
      </c>
      <c r="S1005" s="58">
        <v>72918435</v>
      </c>
    </row>
    <row r="1006" spans="1:19" x14ac:dyDescent="0.25">
      <c r="A1006" s="51" t="s">
        <v>535</v>
      </c>
      <c r="B1006" t="s">
        <v>1624</v>
      </c>
      <c r="C1006" t="s">
        <v>764</v>
      </c>
      <c r="D1006" t="s">
        <v>672</v>
      </c>
      <c r="E1006">
        <v>2010</v>
      </c>
      <c r="F1006" t="s">
        <v>691</v>
      </c>
      <c r="G1006" s="58">
        <v>548348</v>
      </c>
      <c r="H1006" s="58">
        <v>149724</v>
      </c>
      <c r="I1006" s="58">
        <v>514880</v>
      </c>
      <c r="J1006" s="58">
        <v>472013</v>
      </c>
      <c r="K1006" s="58">
        <v>290918</v>
      </c>
      <c r="L1006" s="58">
        <v>206577</v>
      </c>
      <c r="M1006" s="58">
        <v>456373</v>
      </c>
      <c r="N1006" s="58">
        <v>436578</v>
      </c>
      <c r="O1006" s="58">
        <v>381318</v>
      </c>
      <c r="P1006" s="58">
        <v>192871</v>
      </c>
      <c r="Q1006" s="58">
        <v>498410</v>
      </c>
      <c r="R1006" s="58">
        <v>527117</v>
      </c>
      <c r="S1006" s="58">
        <v>4675127</v>
      </c>
    </row>
    <row r="1007" spans="1:19" x14ac:dyDescent="0.25">
      <c r="A1007" s="51" t="s">
        <v>538</v>
      </c>
      <c r="B1007" t="s">
        <v>2241</v>
      </c>
      <c r="C1007" t="s">
        <v>745</v>
      </c>
      <c r="D1007" t="s">
        <v>672</v>
      </c>
      <c r="E1007">
        <v>2010</v>
      </c>
      <c r="F1007" t="s">
        <v>691</v>
      </c>
      <c r="G1007" s="58"/>
      <c r="H1007" s="58">
        <v>0</v>
      </c>
      <c r="I1007" s="58">
        <v>0</v>
      </c>
      <c r="J1007" s="58">
        <v>0</v>
      </c>
      <c r="K1007" s="58">
        <v>0</v>
      </c>
      <c r="L1007" s="58">
        <v>0</v>
      </c>
      <c r="M1007" s="58">
        <v>0</v>
      </c>
      <c r="N1007" s="58">
        <v>0</v>
      </c>
      <c r="O1007" s="58">
        <v>0</v>
      </c>
      <c r="P1007" s="58">
        <v>0</v>
      </c>
      <c r="Q1007" s="58">
        <v>0</v>
      </c>
      <c r="R1007" s="58">
        <v>0</v>
      </c>
      <c r="S1007" s="58">
        <v>0</v>
      </c>
    </row>
    <row r="1008" spans="1:19" x14ac:dyDescent="0.25">
      <c r="A1008" s="51" t="s">
        <v>539</v>
      </c>
      <c r="B1008" t="s">
        <v>1625</v>
      </c>
      <c r="C1008" t="s">
        <v>764</v>
      </c>
      <c r="D1008" t="s">
        <v>672</v>
      </c>
      <c r="E1008">
        <v>2010</v>
      </c>
      <c r="F1008" t="s">
        <v>691</v>
      </c>
      <c r="G1008" s="58">
        <v>0</v>
      </c>
      <c r="H1008" s="58">
        <v>114839</v>
      </c>
      <c r="I1008" s="58">
        <v>0</v>
      </c>
      <c r="J1008" s="58">
        <v>0</v>
      </c>
      <c r="K1008" s="58">
        <v>0</v>
      </c>
      <c r="L1008" s="58">
        <v>0</v>
      </c>
      <c r="M1008" s="58">
        <v>81254</v>
      </c>
      <c r="N1008" s="58">
        <v>126334</v>
      </c>
      <c r="O1008" s="58">
        <v>92060</v>
      </c>
      <c r="P1008" s="58">
        <v>26022</v>
      </c>
      <c r="Q1008" s="58">
        <v>0</v>
      </c>
      <c r="R1008" s="58">
        <v>80581</v>
      </c>
      <c r="S1008" s="58">
        <v>521090</v>
      </c>
    </row>
    <row r="1009" spans="1:19" x14ac:dyDescent="0.25">
      <c r="A1009" s="51" t="s">
        <v>541</v>
      </c>
      <c r="B1009" t="s">
        <v>1626</v>
      </c>
      <c r="C1009" t="s">
        <v>690</v>
      </c>
      <c r="D1009" t="s">
        <v>672</v>
      </c>
      <c r="E1009">
        <v>2010</v>
      </c>
      <c r="F1009" t="s">
        <v>691</v>
      </c>
      <c r="G1009" s="58">
        <v>4956749</v>
      </c>
      <c r="H1009" s="58">
        <v>4155232</v>
      </c>
      <c r="I1009" s="58">
        <v>4071695</v>
      </c>
      <c r="J1009" s="58">
        <v>4041383</v>
      </c>
      <c r="K1009" s="58">
        <v>2952377</v>
      </c>
      <c r="L1009" s="58">
        <v>3813442</v>
      </c>
      <c r="M1009" s="58">
        <v>3685602</v>
      </c>
      <c r="N1009" s="58">
        <v>3754147</v>
      </c>
      <c r="O1009" s="58">
        <v>1732792</v>
      </c>
      <c r="P1009" s="58">
        <v>543149</v>
      </c>
      <c r="Q1009" s="58">
        <v>2564473</v>
      </c>
      <c r="R1009" s="58">
        <v>2282058</v>
      </c>
      <c r="S1009" s="58">
        <v>38553099</v>
      </c>
    </row>
    <row r="1010" spans="1:19" x14ac:dyDescent="0.25">
      <c r="A1010" s="51" t="s">
        <v>548</v>
      </c>
      <c r="B1010" t="s">
        <v>1634</v>
      </c>
      <c r="C1010" t="s">
        <v>764</v>
      </c>
      <c r="D1010" t="s">
        <v>672</v>
      </c>
      <c r="E1010">
        <v>2010</v>
      </c>
      <c r="F1010" t="s">
        <v>691</v>
      </c>
      <c r="G1010" s="58">
        <v>993899</v>
      </c>
      <c r="H1010" s="58">
        <v>877535</v>
      </c>
      <c r="I1010" s="58">
        <v>935044</v>
      </c>
      <c r="J1010" s="58">
        <v>879319</v>
      </c>
      <c r="K1010" s="58">
        <v>817676</v>
      </c>
      <c r="L1010" s="58">
        <v>903591</v>
      </c>
      <c r="M1010" s="58">
        <v>841800</v>
      </c>
      <c r="N1010" s="58">
        <v>824657</v>
      </c>
      <c r="O1010" s="58">
        <v>607099</v>
      </c>
      <c r="P1010" s="58">
        <v>807580</v>
      </c>
      <c r="Q1010" s="58">
        <v>805075</v>
      </c>
      <c r="R1010" s="58">
        <v>819809</v>
      </c>
      <c r="S1010" s="58">
        <v>10113084</v>
      </c>
    </row>
    <row r="1011" spans="1:19" x14ac:dyDescent="0.25">
      <c r="A1011" s="51" t="s">
        <v>548</v>
      </c>
      <c r="B1011" t="s">
        <v>1633</v>
      </c>
      <c r="C1011" t="s">
        <v>764</v>
      </c>
      <c r="D1011" t="s">
        <v>672</v>
      </c>
      <c r="E1011">
        <v>2010</v>
      </c>
      <c r="F1011" t="s">
        <v>691</v>
      </c>
      <c r="G1011" s="58">
        <v>1877372</v>
      </c>
      <c r="H1011" s="58">
        <v>1642537</v>
      </c>
      <c r="I1011" s="58">
        <v>1708777</v>
      </c>
      <c r="J1011" s="58">
        <v>1651710</v>
      </c>
      <c r="K1011" s="58">
        <v>1536120</v>
      </c>
      <c r="L1011" s="58">
        <v>1713455</v>
      </c>
      <c r="M1011" s="58">
        <v>1572690</v>
      </c>
      <c r="N1011" s="58">
        <v>1571490</v>
      </c>
      <c r="O1011" s="58">
        <v>1173980</v>
      </c>
      <c r="P1011" s="58">
        <v>1586952</v>
      </c>
      <c r="Q1011" s="58">
        <v>1539994</v>
      </c>
      <c r="R1011" s="58">
        <v>1481701</v>
      </c>
      <c r="S1011" s="58">
        <v>19056778</v>
      </c>
    </row>
    <row r="1012" spans="1:19" x14ac:dyDescent="0.25">
      <c r="A1012" s="51" t="s">
        <v>548</v>
      </c>
      <c r="B1012" t="s">
        <v>1627</v>
      </c>
      <c r="C1012" t="s">
        <v>764</v>
      </c>
      <c r="D1012" t="s">
        <v>672</v>
      </c>
      <c r="E1012">
        <v>2010</v>
      </c>
      <c r="F1012" t="s">
        <v>691</v>
      </c>
      <c r="G1012" s="58">
        <v>1175709</v>
      </c>
      <c r="H1012" s="58">
        <v>1043859</v>
      </c>
      <c r="I1012" s="58">
        <v>1076398</v>
      </c>
      <c r="J1012" s="58">
        <v>1057929</v>
      </c>
      <c r="K1012" s="58">
        <v>982973</v>
      </c>
      <c r="L1012" s="58">
        <v>1033387</v>
      </c>
      <c r="M1012" s="58">
        <v>994378</v>
      </c>
      <c r="N1012" s="58">
        <v>1032264</v>
      </c>
      <c r="O1012" s="58">
        <v>709392</v>
      </c>
      <c r="P1012" s="58">
        <v>951720</v>
      </c>
      <c r="Q1012" s="58">
        <v>915893</v>
      </c>
      <c r="R1012" s="58">
        <v>932268</v>
      </c>
      <c r="S1012" s="58">
        <v>11906170</v>
      </c>
    </row>
    <row r="1013" spans="1:19" x14ac:dyDescent="0.25">
      <c r="A1013" s="51" t="s">
        <v>548</v>
      </c>
      <c r="B1013" t="s">
        <v>1639</v>
      </c>
      <c r="C1013" t="s">
        <v>764</v>
      </c>
      <c r="D1013" t="s">
        <v>672</v>
      </c>
      <c r="E1013">
        <v>2010</v>
      </c>
      <c r="F1013" t="s">
        <v>691</v>
      </c>
      <c r="G1013" s="58">
        <v>423918</v>
      </c>
      <c r="H1013" s="58">
        <v>377822</v>
      </c>
      <c r="I1013" s="58">
        <v>422825</v>
      </c>
      <c r="J1013" s="58">
        <v>353876</v>
      </c>
      <c r="K1013" s="58">
        <v>335113</v>
      </c>
      <c r="L1013" s="58">
        <v>346660</v>
      </c>
      <c r="M1013" s="58">
        <v>325269</v>
      </c>
      <c r="N1013" s="58">
        <v>276643</v>
      </c>
      <c r="O1013" s="58">
        <v>233310</v>
      </c>
      <c r="P1013" s="58">
        <v>328443</v>
      </c>
      <c r="Q1013" s="58">
        <v>291907</v>
      </c>
      <c r="R1013" s="58">
        <v>279405</v>
      </c>
      <c r="S1013" s="58">
        <v>3995191</v>
      </c>
    </row>
    <row r="1014" spans="1:19" x14ac:dyDescent="0.25">
      <c r="A1014" s="51" t="s">
        <v>548</v>
      </c>
      <c r="B1014" t="s">
        <v>1628</v>
      </c>
      <c r="C1014" t="s">
        <v>764</v>
      </c>
      <c r="D1014" t="s">
        <v>672</v>
      </c>
      <c r="E1014">
        <v>2010</v>
      </c>
      <c r="F1014" t="s">
        <v>691</v>
      </c>
      <c r="G1014" s="58">
        <v>0</v>
      </c>
      <c r="H1014" s="58">
        <v>0</v>
      </c>
      <c r="I1014" s="58">
        <v>0</v>
      </c>
      <c r="J1014" s="58">
        <v>0</v>
      </c>
      <c r="K1014" s="58">
        <v>0</v>
      </c>
      <c r="L1014" s="58">
        <v>0</v>
      </c>
      <c r="M1014" s="58">
        <v>0</v>
      </c>
      <c r="N1014" s="58">
        <v>0</v>
      </c>
      <c r="O1014" s="58">
        <v>0</v>
      </c>
      <c r="P1014" s="58">
        <v>0</v>
      </c>
      <c r="Q1014" s="58">
        <v>0</v>
      </c>
      <c r="R1014" s="58">
        <v>0</v>
      </c>
      <c r="S1014" s="58">
        <v>0</v>
      </c>
    </row>
    <row r="1015" spans="1:19" x14ac:dyDescent="0.25">
      <c r="A1015" s="51" t="s">
        <v>548</v>
      </c>
      <c r="B1015" t="s">
        <v>1641</v>
      </c>
      <c r="C1015" t="s">
        <v>764</v>
      </c>
      <c r="D1015" t="s">
        <v>672</v>
      </c>
      <c r="E1015">
        <v>2010</v>
      </c>
      <c r="F1015" t="s">
        <v>691</v>
      </c>
      <c r="G1015" s="58">
        <v>1483599</v>
      </c>
      <c r="H1015" s="58">
        <v>1302042</v>
      </c>
      <c r="I1015" s="58">
        <v>1270374</v>
      </c>
      <c r="J1015" s="58">
        <v>1371279</v>
      </c>
      <c r="K1015" s="58">
        <v>1279944</v>
      </c>
      <c r="L1015" s="58">
        <v>1425478</v>
      </c>
      <c r="M1015" s="58">
        <v>1341083</v>
      </c>
      <c r="N1015" s="58">
        <v>1327242</v>
      </c>
      <c r="O1015" s="58">
        <v>1029158</v>
      </c>
      <c r="P1015" s="58">
        <v>1471069</v>
      </c>
      <c r="Q1015" s="58">
        <v>1578469</v>
      </c>
      <c r="R1015" s="58">
        <v>1609950</v>
      </c>
      <c r="S1015" s="58">
        <v>16489687</v>
      </c>
    </row>
    <row r="1016" spans="1:19" x14ac:dyDescent="0.25">
      <c r="A1016" s="51" t="s">
        <v>548</v>
      </c>
      <c r="B1016" t="s">
        <v>1645</v>
      </c>
      <c r="C1016" t="s">
        <v>764</v>
      </c>
      <c r="D1016" t="s">
        <v>672</v>
      </c>
      <c r="E1016">
        <v>2010</v>
      </c>
      <c r="F1016" t="s">
        <v>691</v>
      </c>
      <c r="G1016" s="58">
        <v>0</v>
      </c>
      <c r="H1016" s="58">
        <v>0</v>
      </c>
      <c r="I1016" s="58">
        <v>0</v>
      </c>
      <c r="J1016" s="58">
        <v>0</v>
      </c>
      <c r="K1016" s="58">
        <v>0</v>
      </c>
      <c r="L1016" s="58">
        <v>0</v>
      </c>
      <c r="M1016" s="58">
        <v>0</v>
      </c>
      <c r="N1016" s="58">
        <v>0</v>
      </c>
      <c r="O1016" s="58">
        <v>0</v>
      </c>
      <c r="P1016" s="58">
        <v>0</v>
      </c>
      <c r="Q1016" s="58">
        <v>5083</v>
      </c>
      <c r="R1016" s="58">
        <v>0</v>
      </c>
      <c r="S1016" s="58">
        <v>5083</v>
      </c>
    </row>
    <row r="1017" spans="1:19" x14ac:dyDescent="0.25">
      <c r="A1017" s="51" t="s">
        <v>548</v>
      </c>
      <c r="B1017" t="s">
        <v>1642</v>
      </c>
      <c r="C1017" t="s">
        <v>764</v>
      </c>
      <c r="D1017" t="s">
        <v>672</v>
      </c>
      <c r="E1017">
        <v>2010</v>
      </c>
      <c r="F1017" t="s">
        <v>691</v>
      </c>
      <c r="G1017" s="58">
        <v>0</v>
      </c>
      <c r="H1017" s="58">
        <v>0</v>
      </c>
      <c r="I1017" s="58">
        <v>0</v>
      </c>
      <c r="J1017" s="58">
        <v>0</v>
      </c>
      <c r="K1017" s="58">
        <v>0</v>
      </c>
      <c r="L1017" s="58">
        <v>0</v>
      </c>
      <c r="M1017" s="58">
        <v>0</v>
      </c>
      <c r="N1017" s="58">
        <v>0</v>
      </c>
      <c r="O1017" s="58">
        <v>0</v>
      </c>
      <c r="P1017" s="58">
        <v>0</v>
      </c>
      <c r="Q1017" s="58">
        <v>0</v>
      </c>
      <c r="R1017" s="58">
        <v>0</v>
      </c>
      <c r="S1017" s="58">
        <v>0</v>
      </c>
    </row>
    <row r="1018" spans="1:19" x14ac:dyDescent="0.25">
      <c r="A1018" s="51" t="s">
        <v>548</v>
      </c>
      <c r="B1018" t="s">
        <v>1636</v>
      </c>
      <c r="C1018" t="s">
        <v>764</v>
      </c>
      <c r="D1018" t="s">
        <v>672</v>
      </c>
      <c r="E1018">
        <v>2010</v>
      </c>
      <c r="F1018" t="s">
        <v>691</v>
      </c>
      <c r="G1018" s="58">
        <v>1159963</v>
      </c>
      <c r="H1018" s="58">
        <v>993128</v>
      </c>
      <c r="I1018" s="58">
        <v>1041912</v>
      </c>
      <c r="J1018" s="58">
        <v>995774</v>
      </c>
      <c r="K1018" s="58">
        <v>871893</v>
      </c>
      <c r="L1018" s="58">
        <v>698302</v>
      </c>
      <c r="M1018" s="58">
        <v>707063</v>
      </c>
      <c r="N1018" s="58">
        <v>628898</v>
      </c>
      <c r="O1018" s="58">
        <v>428259</v>
      </c>
      <c r="P1018" s="58">
        <v>700835</v>
      </c>
      <c r="Q1018" s="58">
        <v>834092</v>
      </c>
      <c r="R1018" s="58">
        <v>819763</v>
      </c>
      <c r="S1018" s="58">
        <v>9879882</v>
      </c>
    </row>
    <row r="1019" spans="1:19" x14ac:dyDescent="0.25">
      <c r="A1019" s="51" t="s">
        <v>548</v>
      </c>
      <c r="B1019" t="s">
        <v>1638</v>
      </c>
      <c r="C1019" t="s">
        <v>764</v>
      </c>
      <c r="D1019" t="s">
        <v>672</v>
      </c>
      <c r="E1019">
        <v>2010</v>
      </c>
      <c r="F1019" t="s">
        <v>691</v>
      </c>
      <c r="G1019" s="58">
        <v>297446</v>
      </c>
      <c r="H1019" s="58">
        <v>320234</v>
      </c>
      <c r="I1019" s="58">
        <v>251584</v>
      </c>
      <c r="J1019" s="58">
        <v>262749</v>
      </c>
      <c r="K1019" s="58">
        <v>305434</v>
      </c>
      <c r="L1019" s="58">
        <v>294366</v>
      </c>
      <c r="M1019" s="58">
        <v>284658</v>
      </c>
      <c r="N1019" s="58">
        <v>313223</v>
      </c>
      <c r="O1019" s="58">
        <v>250813</v>
      </c>
      <c r="P1019" s="58">
        <v>311341</v>
      </c>
      <c r="Q1019" s="58">
        <v>325461</v>
      </c>
      <c r="R1019" s="58">
        <v>316944</v>
      </c>
      <c r="S1019" s="58">
        <v>3534253</v>
      </c>
    </row>
    <row r="1020" spans="1:19" x14ac:dyDescent="0.25">
      <c r="A1020" s="51" t="s">
        <v>548</v>
      </c>
      <c r="B1020" t="s">
        <v>1643</v>
      </c>
      <c r="C1020" t="s">
        <v>764</v>
      </c>
      <c r="D1020" t="s">
        <v>672</v>
      </c>
      <c r="E1020">
        <v>2010</v>
      </c>
      <c r="F1020" t="s">
        <v>691</v>
      </c>
      <c r="G1020" s="58">
        <v>327112</v>
      </c>
      <c r="H1020" s="58">
        <v>286774</v>
      </c>
      <c r="I1020" s="58">
        <v>299192</v>
      </c>
      <c r="J1020" s="58">
        <v>294266</v>
      </c>
      <c r="K1020" s="58">
        <v>272759</v>
      </c>
      <c r="L1020" s="58">
        <v>274543</v>
      </c>
      <c r="M1020" s="58">
        <v>282497</v>
      </c>
      <c r="N1020" s="58">
        <v>281626</v>
      </c>
      <c r="O1020" s="58">
        <v>211976</v>
      </c>
      <c r="P1020" s="58">
        <v>263643</v>
      </c>
      <c r="Q1020" s="58">
        <v>265925</v>
      </c>
      <c r="R1020" s="58">
        <v>270029</v>
      </c>
      <c r="S1020" s="58">
        <v>3330342</v>
      </c>
    </row>
    <row r="1021" spans="1:19" x14ac:dyDescent="0.25">
      <c r="A1021" s="51" t="s">
        <v>548</v>
      </c>
      <c r="B1021" t="s">
        <v>1640</v>
      </c>
      <c r="C1021" t="s">
        <v>764</v>
      </c>
      <c r="D1021" t="s">
        <v>672</v>
      </c>
      <c r="E1021">
        <v>2010</v>
      </c>
      <c r="F1021" t="s">
        <v>691</v>
      </c>
      <c r="G1021" s="58">
        <v>291764</v>
      </c>
      <c r="H1021" s="58">
        <v>254598</v>
      </c>
      <c r="I1021" s="58">
        <v>267117</v>
      </c>
      <c r="J1021" s="58">
        <v>234557</v>
      </c>
      <c r="K1021" s="58">
        <v>236777</v>
      </c>
      <c r="L1021" s="58">
        <v>250921</v>
      </c>
      <c r="M1021" s="58">
        <v>261717</v>
      </c>
      <c r="N1021" s="58">
        <v>263562</v>
      </c>
      <c r="O1021" s="58">
        <v>192838</v>
      </c>
      <c r="P1021" s="58">
        <v>245935</v>
      </c>
      <c r="Q1021" s="58">
        <v>256854</v>
      </c>
      <c r="R1021" s="58">
        <v>244703</v>
      </c>
      <c r="S1021" s="58">
        <v>3001343</v>
      </c>
    </row>
    <row r="1022" spans="1:19" x14ac:dyDescent="0.25">
      <c r="A1022" s="51" t="s">
        <v>548</v>
      </c>
      <c r="B1022" t="s">
        <v>1644</v>
      </c>
      <c r="C1022" t="s">
        <v>764</v>
      </c>
      <c r="D1022" t="s">
        <v>672</v>
      </c>
      <c r="E1022">
        <v>2010</v>
      </c>
      <c r="F1022" t="s">
        <v>691</v>
      </c>
      <c r="G1022" s="58">
        <v>937580</v>
      </c>
      <c r="H1022" s="58">
        <v>812963</v>
      </c>
      <c r="I1022" s="58">
        <v>861704</v>
      </c>
      <c r="J1022" s="58">
        <v>671373</v>
      </c>
      <c r="K1022" s="58">
        <v>791321</v>
      </c>
      <c r="L1022" s="58">
        <v>866535</v>
      </c>
      <c r="M1022" s="58">
        <v>808954</v>
      </c>
      <c r="N1022" s="58">
        <v>802026</v>
      </c>
      <c r="O1022" s="58">
        <v>632116</v>
      </c>
      <c r="P1022" s="58">
        <v>790242</v>
      </c>
      <c r="Q1022" s="58">
        <v>793675</v>
      </c>
      <c r="R1022" s="58">
        <v>848821</v>
      </c>
      <c r="S1022" s="58">
        <v>9617310</v>
      </c>
    </row>
    <row r="1023" spans="1:19" x14ac:dyDescent="0.25">
      <c r="A1023" s="51" t="s">
        <v>548</v>
      </c>
      <c r="B1023" t="s">
        <v>1631</v>
      </c>
      <c r="C1023" t="s">
        <v>764</v>
      </c>
      <c r="D1023" t="s">
        <v>672</v>
      </c>
      <c r="E1023">
        <v>2010</v>
      </c>
      <c r="F1023" t="s">
        <v>691</v>
      </c>
      <c r="G1023" s="58">
        <v>505487</v>
      </c>
      <c r="H1023" s="58">
        <v>443592</v>
      </c>
      <c r="I1023" s="58">
        <v>480231</v>
      </c>
      <c r="J1023" s="58">
        <v>399142</v>
      </c>
      <c r="K1023" s="58">
        <v>442263</v>
      </c>
      <c r="L1023" s="58">
        <v>473288</v>
      </c>
      <c r="M1023" s="58">
        <v>454183</v>
      </c>
      <c r="N1023" s="58">
        <v>437199</v>
      </c>
      <c r="O1023" s="58">
        <v>366942</v>
      </c>
      <c r="P1023" s="58">
        <v>436677</v>
      </c>
      <c r="Q1023" s="58">
        <v>416601</v>
      </c>
      <c r="R1023" s="58">
        <v>438546</v>
      </c>
      <c r="S1023" s="58">
        <v>5294151</v>
      </c>
    </row>
    <row r="1024" spans="1:19" x14ac:dyDescent="0.25">
      <c r="A1024" s="51" t="s">
        <v>548</v>
      </c>
      <c r="B1024" t="s">
        <v>1632</v>
      </c>
      <c r="C1024" t="s">
        <v>764</v>
      </c>
      <c r="D1024" t="s">
        <v>672</v>
      </c>
      <c r="E1024">
        <v>2010</v>
      </c>
      <c r="F1024" t="s">
        <v>691</v>
      </c>
      <c r="G1024" s="58">
        <v>20482</v>
      </c>
      <c r="H1024" s="58">
        <v>0</v>
      </c>
      <c r="I1024" s="58">
        <v>12455</v>
      </c>
      <c r="J1024" s="58">
        <v>5672</v>
      </c>
      <c r="K1024" s="58">
        <v>0</v>
      </c>
      <c r="L1024" s="58">
        <v>0</v>
      </c>
      <c r="M1024" s="58">
        <v>0</v>
      </c>
      <c r="N1024" s="58">
        <v>0</v>
      </c>
      <c r="O1024" s="58">
        <v>0</v>
      </c>
      <c r="P1024" s="58">
        <v>0</v>
      </c>
      <c r="Q1024" s="58">
        <v>0</v>
      </c>
      <c r="R1024" s="58">
        <v>0</v>
      </c>
      <c r="S1024" s="58">
        <v>38609</v>
      </c>
    </row>
    <row r="1025" spans="1:19" x14ac:dyDescent="0.25">
      <c r="A1025" s="51" t="s">
        <v>548</v>
      </c>
      <c r="B1025" t="s">
        <v>1629</v>
      </c>
      <c r="C1025" t="s">
        <v>764</v>
      </c>
      <c r="D1025" t="s">
        <v>672</v>
      </c>
      <c r="E1025">
        <v>2010</v>
      </c>
      <c r="F1025" t="s">
        <v>691</v>
      </c>
      <c r="G1025" s="58">
        <v>272174</v>
      </c>
      <c r="H1025" s="58">
        <v>236472</v>
      </c>
      <c r="I1025" s="58">
        <v>254269</v>
      </c>
      <c r="J1025" s="58">
        <v>136184</v>
      </c>
      <c r="K1025" s="58">
        <v>0</v>
      </c>
      <c r="L1025" s="58">
        <v>72</v>
      </c>
      <c r="M1025" s="58">
        <v>0</v>
      </c>
      <c r="N1025" s="58">
        <v>0</v>
      </c>
      <c r="O1025" s="58">
        <v>0</v>
      </c>
      <c r="P1025" s="58">
        <v>0</v>
      </c>
      <c r="Q1025" s="58">
        <v>0</v>
      </c>
      <c r="R1025" s="58">
        <v>1</v>
      </c>
      <c r="S1025" s="58">
        <v>899172</v>
      </c>
    </row>
    <row r="1026" spans="1:19" x14ac:dyDescent="0.25">
      <c r="A1026" s="51" t="s">
        <v>548</v>
      </c>
      <c r="B1026" t="s">
        <v>1630</v>
      </c>
      <c r="C1026" t="s">
        <v>764</v>
      </c>
      <c r="D1026" t="s">
        <v>672</v>
      </c>
      <c r="E1026">
        <v>2010</v>
      </c>
      <c r="F1026" t="s">
        <v>691</v>
      </c>
      <c r="G1026" s="58">
        <v>0</v>
      </c>
      <c r="H1026" s="58">
        <v>0</v>
      </c>
      <c r="I1026" s="58">
        <v>0</v>
      </c>
      <c r="J1026" s="58">
        <v>0</v>
      </c>
      <c r="K1026" s="58">
        <v>0</v>
      </c>
      <c r="L1026" s="58">
        <v>0</v>
      </c>
      <c r="M1026" s="58">
        <v>0</v>
      </c>
      <c r="N1026" s="58">
        <v>0</v>
      </c>
      <c r="O1026" s="58">
        <v>0</v>
      </c>
      <c r="P1026" s="58">
        <v>0</v>
      </c>
      <c r="Q1026" s="58">
        <v>0</v>
      </c>
      <c r="R1026" s="58">
        <v>0</v>
      </c>
      <c r="S1026" s="58">
        <v>0</v>
      </c>
    </row>
    <row r="1027" spans="1:19" x14ac:dyDescent="0.25">
      <c r="A1027" s="51" t="s">
        <v>548</v>
      </c>
      <c r="B1027" t="s">
        <v>1637</v>
      </c>
      <c r="C1027" t="s">
        <v>764</v>
      </c>
      <c r="D1027" t="s">
        <v>672</v>
      </c>
      <c r="E1027">
        <v>2010</v>
      </c>
      <c r="F1027" t="s">
        <v>691</v>
      </c>
      <c r="G1027" s="58">
        <v>2893715</v>
      </c>
      <c r="H1027" s="58">
        <v>2523866</v>
      </c>
      <c r="I1027" s="58">
        <v>2594828</v>
      </c>
      <c r="J1027" s="58">
        <v>2522625</v>
      </c>
      <c r="K1027" s="58">
        <v>2299542</v>
      </c>
      <c r="L1027" s="58">
        <v>2625485</v>
      </c>
      <c r="M1027" s="58">
        <v>2368935</v>
      </c>
      <c r="N1027" s="58">
        <v>2437371</v>
      </c>
      <c r="O1027" s="58">
        <v>1769099</v>
      </c>
      <c r="P1027" s="58">
        <v>2415821</v>
      </c>
      <c r="Q1027" s="58">
        <v>2317279</v>
      </c>
      <c r="R1027" s="58">
        <v>2424898</v>
      </c>
      <c r="S1027" s="58">
        <v>29193464</v>
      </c>
    </row>
    <row r="1028" spans="1:19" x14ac:dyDescent="0.25">
      <c r="A1028" s="51" t="s">
        <v>548</v>
      </c>
      <c r="B1028" t="s">
        <v>1635</v>
      </c>
      <c r="C1028" t="s">
        <v>764</v>
      </c>
      <c r="D1028" t="s">
        <v>672</v>
      </c>
      <c r="E1028">
        <v>2010</v>
      </c>
      <c r="F1028" t="s">
        <v>691</v>
      </c>
      <c r="G1028" s="58">
        <v>146944</v>
      </c>
      <c r="H1028" s="58">
        <v>49125</v>
      </c>
      <c r="I1028" s="58">
        <v>28489</v>
      </c>
      <c r="J1028" s="58">
        <v>32007</v>
      </c>
      <c r="K1028" s="58">
        <v>69533</v>
      </c>
      <c r="L1028" s="58">
        <v>5979</v>
      </c>
      <c r="M1028" s="58">
        <v>46520</v>
      </c>
      <c r="N1028" s="58">
        <v>0</v>
      </c>
      <c r="O1028" s="58">
        <v>48242</v>
      </c>
      <c r="P1028" s="58">
        <v>64166</v>
      </c>
      <c r="Q1028" s="58">
        <v>55800</v>
      </c>
      <c r="R1028" s="58">
        <v>53068</v>
      </c>
      <c r="S1028" s="58">
        <v>599873</v>
      </c>
    </row>
    <row r="1029" spans="1:19" x14ac:dyDescent="0.25">
      <c r="A1029" s="51" t="s">
        <v>554</v>
      </c>
      <c r="B1029" t="s">
        <v>1646</v>
      </c>
      <c r="C1029" t="s">
        <v>690</v>
      </c>
      <c r="D1029" t="s">
        <v>672</v>
      </c>
      <c r="E1029">
        <v>2010</v>
      </c>
      <c r="F1029" t="s">
        <v>691</v>
      </c>
      <c r="G1029" s="58">
        <v>3115441</v>
      </c>
      <c r="H1029" s="58">
        <v>2959489</v>
      </c>
      <c r="I1029" s="58">
        <v>2893957</v>
      </c>
      <c r="J1029" s="58">
        <v>2943221</v>
      </c>
      <c r="K1029" s="58">
        <v>1519321</v>
      </c>
      <c r="L1029" s="58">
        <v>1851683</v>
      </c>
      <c r="M1029" s="58">
        <v>2893102</v>
      </c>
      <c r="N1029" s="58">
        <v>3490911</v>
      </c>
      <c r="O1029" s="58">
        <v>3382302</v>
      </c>
      <c r="P1029" s="58">
        <v>3359556</v>
      </c>
      <c r="Q1029" s="58">
        <v>2821542</v>
      </c>
      <c r="R1029" s="58">
        <v>2953657</v>
      </c>
      <c r="S1029" s="58">
        <v>34184182</v>
      </c>
    </row>
    <row r="1030" spans="1:19" x14ac:dyDescent="0.25">
      <c r="A1030" s="51" t="s">
        <v>554</v>
      </c>
      <c r="B1030" t="s">
        <v>1648</v>
      </c>
      <c r="C1030" t="s">
        <v>690</v>
      </c>
      <c r="D1030" t="s">
        <v>672</v>
      </c>
      <c r="E1030">
        <v>2010</v>
      </c>
      <c r="F1030" t="s">
        <v>691</v>
      </c>
      <c r="G1030" s="58">
        <v>358832</v>
      </c>
      <c r="H1030" s="58">
        <v>90391</v>
      </c>
      <c r="I1030" s="58">
        <v>113579</v>
      </c>
      <c r="J1030" s="58">
        <v>433732</v>
      </c>
      <c r="K1030" s="58">
        <v>49800</v>
      </c>
      <c r="L1030" s="58">
        <v>0</v>
      </c>
      <c r="M1030" s="58">
        <v>99169</v>
      </c>
      <c r="N1030" s="58">
        <v>0</v>
      </c>
      <c r="O1030" s="58">
        <v>0</v>
      </c>
      <c r="P1030" s="58">
        <v>0</v>
      </c>
      <c r="Q1030" s="58">
        <v>0</v>
      </c>
      <c r="R1030" s="58">
        <v>0</v>
      </c>
      <c r="S1030" s="58">
        <v>1145503</v>
      </c>
    </row>
    <row r="1031" spans="1:19" x14ac:dyDescent="0.25">
      <c r="A1031" s="51" t="s">
        <v>554</v>
      </c>
      <c r="B1031" t="s">
        <v>1649</v>
      </c>
      <c r="C1031" t="s">
        <v>690</v>
      </c>
      <c r="D1031" t="s">
        <v>672</v>
      </c>
      <c r="E1031">
        <v>2010</v>
      </c>
      <c r="F1031" t="s">
        <v>691</v>
      </c>
      <c r="G1031" s="58">
        <v>875521</v>
      </c>
      <c r="H1031" s="58">
        <v>3220</v>
      </c>
      <c r="I1031" s="58">
        <v>6293</v>
      </c>
      <c r="J1031" s="58">
        <v>55956</v>
      </c>
      <c r="K1031" s="58">
        <v>873914</v>
      </c>
      <c r="L1031" s="58">
        <v>2977550</v>
      </c>
      <c r="M1031" s="58">
        <v>1195637</v>
      </c>
      <c r="N1031" s="58">
        <v>99519</v>
      </c>
      <c r="O1031" s="58">
        <v>13658</v>
      </c>
      <c r="P1031" s="58">
        <v>0</v>
      </c>
      <c r="Q1031" s="58">
        <v>0</v>
      </c>
      <c r="R1031" s="58">
        <v>0</v>
      </c>
      <c r="S1031" s="58">
        <v>6101268</v>
      </c>
    </row>
    <row r="1032" spans="1:19" x14ac:dyDescent="0.25">
      <c r="A1032" s="51" t="s">
        <v>554</v>
      </c>
      <c r="B1032" t="s">
        <v>1647</v>
      </c>
      <c r="C1032" t="s">
        <v>690</v>
      </c>
      <c r="D1032" t="s">
        <v>672</v>
      </c>
      <c r="E1032">
        <v>2010</v>
      </c>
      <c r="F1032" t="s">
        <v>691</v>
      </c>
      <c r="G1032" s="58">
        <v>1365660</v>
      </c>
      <c r="H1032" s="58">
        <v>1587554</v>
      </c>
      <c r="I1032" s="58">
        <v>1366392</v>
      </c>
      <c r="J1032" s="58">
        <v>1155195</v>
      </c>
      <c r="K1032" s="58">
        <v>480478</v>
      </c>
      <c r="L1032" s="58">
        <v>213481</v>
      </c>
      <c r="M1032" s="58">
        <v>0</v>
      </c>
      <c r="N1032" s="58">
        <v>0</v>
      </c>
      <c r="O1032" s="58">
        <v>0</v>
      </c>
      <c r="P1032" s="58">
        <v>0</v>
      </c>
      <c r="Q1032" s="58">
        <v>2000975</v>
      </c>
      <c r="R1032" s="58">
        <v>2177383</v>
      </c>
      <c r="S1032" s="58">
        <v>10347118</v>
      </c>
    </row>
    <row r="1033" spans="1:19" x14ac:dyDescent="0.25">
      <c r="A1033" s="51" t="s">
        <v>558</v>
      </c>
      <c r="B1033" t="s">
        <v>1650</v>
      </c>
      <c r="C1033" t="s">
        <v>690</v>
      </c>
      <c r="D1033" t="s">
        <v>672</v>
      </c>
      <c r="E1033">
        <v>2010</v>
      </c>
      <c r="F1033" t="s">
        <v>691</v>
      </c>
      <c r="G1033" s="58">
        <v>28424387</v>
      </c>
      <c r="H1033" s="58">
        <v>26860752</v>
      </c>
      <c r="I1033" s="58">
        <v>28163217</v>
      </c>
      <c r="J1033" s="58">
        <v>26666954</v>
      </c>
      <c r="K1033" s="58">
        <v>27192344</v>
      </c>
      <c r="L1033" s="58">
        <v>24763846</v>
      </c>
      <c r="M1033" s="58">
        <v>22258713</v>
      </c>
      <c r="N1033" s="58">
        <v>22342687</v>
      </c>
      <c r="O1033" s="58">
        <v>22706643</v>
      </c>
      <c r="P1033" s="58">
        <v>23177785</v>
      </c>
      <c r="Q1033" s="58">
        <v>18004024</v>
      </c>
      <c r="R1033" s="58">
        <v>21561449</v>
      </c>
      <c r="S1033" s="58">
        <v>292122801</v>
      </c>
    </row>
    <row r="1034" spans="1:19" x14ac:dyDescent="0.25">
      <c r="A1034" s="51" t="s">
        <v>561</v>
      </c>
      <c r="B1034" t="s">
        <v>1653</v>
      </c>
      <c r="C1034" t="s">
        <v>690</v>
      </c>
      <c r="D1034" t="s">
        <v>672</v>
      </c>
      <c r="E1034">
        <v>2010</v>
      </c>
      <c r="F1034" t="s">
        <v>691</v>
      </c>
      <c r="G1034" s="58">
        <v>1818327</v>
      </c>
      <c r="H1034" s="58">
        <v>1726928</v>
      </c>
      <c r="I1034" s="58">
        <v>2207784</v>
      </c>
      <c r="J1034" s="58">
        <v>2157914</v>
      </c>
      <c r="K1034" s="58">
        <v>1258139</v>
      </c>
      <c r="L1034" s="58">
        <v>151805</v>
      </c>
      <c r="M1034" s="58">
        <v>2426767</v>
      </c>
      <c r="N1034" s="58">
        <v>2549084</v>
      </c>
      <c r="O1034" s="58">
        <v>2327462</v>
      </c>
      <c r="P1034" s="58">
        <v>2593305</v>
      </c>
      <c r="Q1034" s="58">
        <v>3134751</v>
      </c>
      <c r="R1034" s="58">
        <v>2440406</v>
      </c>
      <c r="S1034" s="58">
        <v>24792672</v>
      </c>
    </row>
    <row r="1035" spans="1:19" x14ac:dyDescent="0.25">
      <c r="A1035" s="51" t="s">
        <v>561</v>
      </c>
      <c r="B1035" t="s">
        <v>1652</v>
      </c>
      <c r="C1035" t="s">
        <v>690</v>
      </c>
      <c r="D1035" t="s">
        <v>672</v>
      </c>
      <c r="E1035">
        <v>2010</v>
      </c>
      <c r="F1035" t="s">
        <v>691</v>
      </c>
      <c r="G1035" s="58">
        <v>2136958</v>
      </c>
      <c r="H1035" s="58">
        <v>1820319</v>
      </c>
      <c r="I1035" s="58">
        <v>525986</v>
      </c>
      <c r="J1035" s="58">
        <v>1474370</v>
      </c>
      <c r="K1035" s="58">
        <v>5532</v>
      </c>
      <c r="L1035" s="58">
        <v>4</v>
      </c>
      <c r="M1035" s="58">
        <v>6302</v>
      </c>
      <c r="N1035" s="58">
        <v>254</v>
      </c>
      <c r="O1035" s="58">
        <v>254</v>
      </c>
      <c r="P1035" s="58">
        <v>254</v>
      </c>
      <c r="Q1035" s="58">
        <v>0</v>
      </c>
      <c r="R1035" s="58">
        <v>0</v>
      </c>
      <c r="S1035" s="58">
        <v>5970233</v>
      </c>
    </row>
    <row r="1036" spans="1:19" x14ac:dyDescent="0.25">
      <c r="A1036" s="51" t="s">
        <v>561</v>
      </c>
      <c r="B1036" t="s">
        <v>1655</v>
      </c>
      <c r="C1036" t="s">
        <v>690</v>
      </c>
      <c r="D1036" t="s">
        <v>672</v>
      </c>
      <c r="E1036">
        <v>2010</v>
      </c>
      <c r="F1036" t="s">
        <v>691</v>
      </c>
      <c r="G1036" s="58">
        <v>0</v>
      </c>
      <c r="H1036" s="58">
        <v>0</v>
      </c>
      <c r="I1036" s="58">
        <v>0</v>
      </c>
      <c r="J1036" s="58">
        <v>0</v>
      </c>
      <c r="K1036" s="58">
        <v>0</v>
      </c>
      <c r="L1036" s="58">
        <v>0</v>
      </c>
      <c r="M1036" s="58">
        <v>0</v>
      </c>
      <c r="N1036" s="58">
        <v>0</v>
      </c>
      <c r="O1036" s="58">
        <v>0</v>
      </c>
      <c r="P1036" s="58">
        <v>0</v>
      </c>
      <c r="Q1036" s="58">
        <v>0</v>
      </c>
      <c r="R1036" s="58">
        <v>0</v>
      </c>
      <c r="S1036" s="58">
        <v>0</v>
      </c>
    </row>
    <row r="1037" spans="1:19" x14ac:dyDescent="0.25">
      <c r="A1037" s="51" t="s">
        <v>561</v>
      </c>
      <c r="B1037" t="s">
        <v>1656</v>
      </c>
      <c r="C1037" t="s">
        <v>690</v>
      </c>
      <c r="D1037" t="s">
        <v>672</v>
      </c>
      <c r="E1037">
        <v>2010</v>
      </c>
      <c r="F1037" t="s">
        <v>691</v>
      </c>
      <c r="G1037" s="58">
        <v>988507</v>
      </c>
      <c r="H1037" s="58">
        <v>0</v>
      </c>
      <c r="I1037" s="58">
        <v>67023</v>
      </c>
      <c r="J1037" s="58">
        <v>0</v>
      </c>
      <c r="K1037" s="58">
        <v>0</v>
      </c>
      <c r="L1037" s="58">
        <v>106658</v>
      </c>
      <c r="M1037" s="58">
        <v>2755511</v>
      </c>
      <c r="N1037" s="58">
        <v>2391633</v>
      </c>
      <c r="O1037" s="58">
        <v>2286137</v>
      </c>
      <c r="P1037" s="58">
        <v>2503751</v>
      </c>
      <c r="Q1037" s="58">
        <v>2211693</v>
      </c>
      <c r="R1037" s="58">
        <v>2361230</v>
      </c>
      <c r="S1037" s="58">
        <v>15672143</v>
      </c>
    </row>
    <row r="1038" spans="1:19" x14ac:dyDescent="0.25">
      <c r="A1038" s="51" t="s">
        <v>561</v>
      </c>
      <c r="B1038" t="s">
        <v>1654</v>
      </c>
      <c r="C1038" t="s">
        <v>690</v>
      </c>
      <c r="D1038" t="s">
        <v>672</v>
      </c>
      <c r="E1038">
        <v>2010</v>
      </c>
      <c r="F1038" t="s">
        <v>691</v>
      </c>
      <c r="G1038" s="58">
        <v>0</v>
      </c>
      <c r="H1038" s="58">
        <v>0</v>
      </c>
      <c r="I1038" s="58">
        <v>40483</v>
      </c>
      <c r="J1038" s="58">
        <v>0</v>
      </c>
      <c r="K1038" s="58">
        <v>51580</v>
      </c>
      <c r="L1038" s="58">
        <v>81790</v>
      </c>
      <c r="M1038" s="58">
        <v>0</v>
      </c>
      <c r="N1038" s="58">
        <v>0</v>
      </c>
      <c r="O1038" s="58">
        <v>0</v>
      </c>
      <c r="P1038" s="58">
        <v>0</v>
      </c>
      <c r="Q1038" s="58">
        <v>0</v>
      </c>
      <c r="R1038" s="58">
        <v>0</v>
      </c>
      <c r="S1038" s="58">
        <v>173853</v>
      </c>
    </row>
    <row r="1039" spans="1:19" x14ac:dyDescent="0.25">
      <c r="A1039" s="51" t="s">
        <v>561</v>
      </c>
      <c r="B1039" t="s">
        <v>1651</v>
      </c>
      <c r="C1039" t="s">
        <v>690</v>
      </c>
      <c r="D1039" t="s">
        <v>672</v>
      </c>
      <c r="E1039">
        <v>2010</v>
      </c>
      <c r="F1039" t="s">
        <v>691</v>
      </c>
      <c r="G1039" s="58">
        <v>13348</v>
      </c>
      <c r="H1039" s="58">
        <v>0</v>
      </c>
      <c r="I1039" s="58">
        <v>410211</v>
      </c>
      <c r="J1039" s="58">
        <v>1425189</v>
      </c>
      <c r="K1039" s="58">
        <v>750672</v>
      </c>
      <c r="L1039" s="58">
        <v>250370</v>
      </c>
      <c r="M1039" s="58">
        <v>1246442</v>
      </c>
      <c r="N1039" s="58">
        <v>1411196</v>
      </c>
      <c r="O1039" s="58">
        <v>578263</v>
      </c>
      <c r="P1039" s="58">
        <v>2981598</v>
      </c>
      <c r="Q1039" s="58">
        <v>2053790</v>
      </c>
      <c r="R1039" s="58">
        <v>1726274</v>
      </c>
      <c r="S1039" s="58">
        <v>12847353</v>
      </c>
    </row>
    <row r="1040" spans="1:19" x14ac:dyDescent="0.25">
      <c r="A1040" s="51" t="s">
        <v>563</v>
      </c>
      <c r="B1040" t="s">
        <v>1657</v>
      </c>
      <c r="C1040" t="s">
        <v>764</v>
      </c>
      <c r="D1040" t="s">
        <v>672</v>
      </c>
      <c r="E1040">
        <v>2010</v>
      </c>
      <c r="F1040" t="s">
        <v>691</v>
      </c>
      <c r="G1040" s="58">
        <v>273957</v>
      </c>
      <c r="H1040" s="58">
        <v>285760</v>
      </c>
      <c r="I1040" s="58">
        <v>309829</v>
      </c>
      <c r="J1040" s="58">
        <v>371351</v>
      </c>
      <c r="K1040" s="58">
        <v>237634</v>
      </c>
      <c r="L1040" s="58">
        <v>326767</v>
      </c>
      <c r="M1040" s="58">
        <v>374086</v>
      </c>
      <c r="N1040" s="58">
        <v>391098</v>
      </c>
      <c r="O1040" s="58">
        <v>187001</v>
      </c>
      <c r="P1040" s="58">
        <v>254311</v>
      </c>
      <c r="Q1040" s="58">
        <v>177158</v>
      </c>
      <c r="R1040" s="58">
        <v>317730</v>
      </c>
      <c r="S1040" s="58">
        <v>3506682</v>
      </c>
    </row>
    <row r="1041" spans="1:19" x14ac:dyDescent="0.25">
      <c r="A1041" s="51" t="s">
        <v>563</v>
      </c>
      <c r="B1041" t="s">
        <v>1658</v>
      </c>
      <c r="C1041" t="s">
        <v>764</v>
      </c>
      <c r="D1041" t="s">
        <v>672</v>
      </c>
      <c r="E1041">
        <v>2010</v>
      </c>
      <c r="F1041" t="s">
        <v>691</v>
      </c>
      <c r="G1041" s="58">
        <v>625908</v>
      </c>
      <c r="H1041" s="58">
        <v>660799</v>
      </c>
      <c r="I1041" s="58">
        <v>619209</v>
      </c>
      <c r="J1041" s="58">
        <v>799216</v>
      </c>
      <c r="K1041" s="58">
        <v>538145</v>
      </c>
      <c r="L1041" s="58">
        <v>885328</v>
      </c>
      <c r="M1041" s="58">
        <v>817961</v>
      </c>
      <c r="N1041" s="58">
        <v>673671</v>
      </c>
      <c r="O1041" s="58">
        <v>539286</v>
      </c>
      <c r="P1041" s="58">
        <v>668780</v>
      </c>
      <c r="Q1041" s="58">
        <v>617488</v>
      </c>
      <c r="R1041" s="58">
        <v>730440</v>
      </c>
      <c r="S1041" s="58">
        <v>8176231</v>
      </c>
    </row>
    <row r="1042" spans="1:19" x14ac:dyDescent="0.25">
      <c r="A1042" s="51" t="s">
        <v>563</v>
      </c>
      <c r="B1042" t="s">
        <v>1659</v>
      </c>
      <c r="C1042" t="s">
        <v>764</v>
      </c>
      <c r="D1042" t="s">
        <v>672</v>
      </c>
      <c r="E1042">
        <v>2010</v>
      </c>
      <c r="F1042" t="s">
        <v>691</v>
      </c>
      <c r="G1042" s="58">
        <v>435108</v>
      </c>
      <c r="H1042" s="58">
        <v>240084</v>
      </c>
      <c r="I1042" s="58">
        <v>380167</v>
      </c>
      <c r="J1042" s="58">
        <v>281369</v>
      </c>
      <c r="K1042" s="58">
        <v>239214</v>
      </c>
      <c r="L1042" s="58">
        <v>174144</v>
      </c>
      <c r="M1042" s="58">
        <v>287909</v>
      </c>
      <c r="N1042" s="58">
        <v>349856</v>
      </c>
      <c r="O1042" s="58">
        <v>228128</v>
      </c>
      <c r="P1042" s="58">
        <v>348308</v>
      </c>
      <c r="Q1042" s="58">
        <v>279197</v>
      </c>
      <c r="R1042" s="58">
        <v>184552</v>
      </c>
      <c r="S1042" s="58">
        <v>3428036</v>
      </c>
    </row>
    <row r="1043" spans="1:19" x14ac:dyDescent="0.25">
      <c r="A1043" s="51" t="s">
        <v>565</v>
      </c>
      <c r="B1043" t="s">
        <v>1663</v>
      </c>
      <c r="C1043" t="s">
        <v>690</v>
      </c>
      <c r="D1043" t="s">
        <v>672</v>
      </c>
      <c r="E1043">
        <v>2010</v>
      </c>
      <c r="F1043" t="s">
        <v>691</v>
      </c>
      <c r="G1043" s="58">
        <v>206521</v>
      </c>
      <c r="H1043" s="58">
        <v>174749</v>
      </c>
      <c r="I1043" s="58">
        <v>179437</v>
      </c>
      <c r="J1043" s="58">
        <v>171182</v>
      </c>
      <c r="K1043" s="58">
        <v>199687</v>
      </c>
      <c r="L1043" s="58">
        <v>137943</v>
      </c>
      <c r="M1043" s="58">
        <v>230601</v>
      </c>
      <c r="N1043" s="58">
        <v>201422</v>
      </c>
      <c r="O1043" s="58">
        <v>212484</v>
      </c>
      <c r="P1043" s="58">
        <v>154990</v>
      </c>
      <c r="Q1043" s="58">
        <v>181488</v>
      </c>
      <c r="R1043" s="58">
        <v>243364</v>
      </c>
      <c r="S1043" s="58">
        <v>2293868</v>
      </c>
    </row>
    <row r="1044" spans="1:19" x14ac:dyDescent="0.25">
      <c r="A1044" s="51" t="s">
        <v>565</v>
      </c>
      <c r="B1044" t="s">
        <v>1662</v>
      </c>
      <c r="C1044" t="s">
        <v>690</v>
      </c>
      <c r="D1044" t="s">
        <v>672</v>
      </c>
      <c r="E1044">
        <v>2010</v>
      </c>
      <c r="F1044" t="s">
        <v>691</v>
      </c>
      <c r="G1044" s="58">
        <v>526255</v>
      </c>
      <c r="H1044" s="58">
        <v>460813</v>
      </c>
      <c r="I1044" s="58">
        <v>515793</v>
      </c>
      <c r="J1044" s="58">
        <v>460757</v>
      </c>
      <c r="K1044" s="58">
        <v>481613</v>
      </c>
      <c r="L1044" s="58">
        <v>459944</v>
      </c>
      <c r="M1044" s="58">
        <v>474467</v>
      </c>
      <c r="N1044" s="58">
        <v>477576</v>
      </c>
      <c r="O1044" s="58">
        <v>499798</v>
      </c>
      <c r="P1044" s="58">
        <v>508815</v>
      </c>
      <c r="Q1044" s="58">
        <v>473931</v>
      </c>
      <c r="R1044" s="58">
        <v>475171</v>
      </c>
      <c r="S1044" s="58">
        <v>5814933</v>
      </c>
    </row>
    <row r="1045" spans="1:19" x14ac:dyDescent="0.25">
      <c r="A1045" s="51" t="s">
        <v>565</v>
      </c>
      <c r="B1045" t="s">
        <v>1664</v>
      </c>
      <c r="C1045" t="s">
        <v>690</v>
      </c>
      <c r="D1045" t="s">
        <v>672</v>
      </c>
      <c r="E1045">
        <v>2010</v>
      </c>
      <c r="F1045" t="s">
        <v>691</v>
      </c>
      <c r="G1045" s="58">
        <v>407254</v>
      </c>
      <c r="H1045" s="58">
        <v>358868</v>
      </c>
      <c r="I1045" s="58">
        <v>401874</v>
      </c>
      <c r="J1045" s="58">
        <v>363730</v>
      </c>
      <c r="K1045" s="58">
        <v>376981</v>
      </c>
      <c r="L1045" s="58">
        <v>358032</v>
      </c>
      <c r="M1045" s="58">
        <v>383672</v>
      </c>
      <c r="N1045" s="58">
        <v>406822</v>
      </c>
      <c r="O1045" s="58">
        <v>403495</v>
      </c>
      <c r="P1045" s="58">
        <v>419084</v>
      </c>
      <c r="Q1045" s="58">
        <v>405803</v>
      </c>
      <c r="R1045" s="58">
        <v>409794</v>
      </c>
      <c r="S1045" s="58">
        <v>4695409</v>
      </c>
    </row>
    <row r="1046" spans="1:19" x14ac:dyDescent="0.25">
      <c r="A1046" s="51" t="s">
        <v>565</v>
      </c>
      <c r="B1046" t="s">
        <v>1665</v>
      </c>
      <c r="C1046" t="s">
        <v>690</v>
      </c>
      <c r="D1046" t="s">
        <v>672</v>
      </c>
      <c r="E1046">
        <v>2010</v>
      </c>
      <c r="F1046" t="s">
        <v>691</v>
      </c>
      <c r="G1046" s="58">
        <v>164848</v>
      </c>
      <c r="H1046" s="58">
        <v>136526</v>
      </c>
      <c r="I1046" s="58">
        <v>133302</v>
      </c>
      <c r="J1046" s="58">
        <v>35978</v>
      </c>
      <c r="K1046" s="58">
        <v>127944</v>
      </c>
      <c r="L1046" s="58">
        <v>112331</v>
      </c>
      <c r="M1046" s="58">
        <v>159169</v>
      </c>
      <c r="N1046" s="58">
        <v>149771</v>
      </c>
      <c r="O1046" s="58">
        <v>132633</v>
      </c>
      <c r="P1046" s="58">
        <v>124457</v>
      </c>
      <c r="Q1046" s="58">
        <v>7343</v>
      </c>
      <c r="R1046" s="58">
        <v>0</v>
      </c>
      <c r="S1046" s="58">
        <v>1284302</v>
      </c>
    </row>
    <row r="1047" spans="1:19" x14ac:dyDescent="0.25">
      <c r="A1047" s="51" t="s">
        <v>565</v>
      </c>
      <c r="B1047" t="s">
        <v>1666</v>
      </c>
      <c r="C1047" t="s">
        <v>690</v>
      </c>
      <c r="D1047" t="s">
        <v>672</v>
      </c>
      <c r="E1047">
        <v>2010</v>
      </c>
      <c r="F1047" t="s">
        <v>691</v>
      </c>
      <c r="G1047" s="58">
        <v>268778</v>
      </c>
      <c r="H1047" s="58">
        <v>214805</v>
      </c>
      <c r="I1047" s="58">
        <v>241362</v>
      </c>
      <c r="J1047" s="58">
        <v>222618</v>
      </c>
      <c r="K1047" s="58">
        <v>226287</v>
      </c>
      <c r="L1047" s="58">
        <v>208531</v>
      </c>
      <c r="M1047" s="58">
        <v>206670</v>
      </c>
      <c r="N1047" s="58">
        <v>227913</v>
      </c>
      <c r="O1047" s="58">
        <v>228095</v>
      </c>
      <c r="P1047" s="58">
        <v>235481</v>
      </c>
      <c r="Q1047" s="58">
        <v>211904</v>
      </c>
      <c r="R1047" s="58">
        <v>221802</v>
      </c>
      <c r="S1047" s="58">
        <v>2714246</v>
      </c>
    </row>
    <row r="1048" spans="1:19" x14ac:dyDescent="0.25">
      <c r="A1048" s="51" t="s">
        <v>565</v>
      </c>
      <c r="B1048" t="s">
        <v>1660</v>
      </c>
      <c r="C1048" t="s">
        <v>690</v>
      </c>
      <c r="D1048" t="s">
        <v>672</v>
      </c>
      <c r="E1048">
        <v>2010</v>
      </c>
      <c r="F1048" t="s">
        <v>691</v>
      </c>
      <c r="G1048" s="58">
        <v>159721</v>
      </c>
      <c r="H1048" s="58">
        <v>180985</v>
      </c>
      <c r="I1048" s="58">
        <v>127496</v>
      </c>
      <c r="J1048" s="58">
        <v>151794</v>
      </c>
      <c r="K1048" s="58">
        <v>145967</v>
      </c>
      <c r="L1048" s="58">
        <v>140756</v>
      </c>
      <c r="M1048" s="58">
        <v>169979</v>
      </c>
      <c r="N1048" s="58">
        <v>197868</v>
      </c>
      <c r="O1048" s="58">
        <v>165133</v>
      </c>
      <c r="P1048" s="58">
        <v>227602</v>
      </c>
      <c r="Q1048" s="58">
        <v>212716</v>
      </c>
      <c r="R1048" s="58">
        <v>217479</v>
      </c>
      <c r="S1048" s="58">
        <v>2097496</v>
      </c>
    </row>
    <row r="1049" spans="1:19" x14ac:dyDescent="0.25">
      <c r="A1049" s="51" t="s">
        <v>565</v>
      </c>
      <c r="B1049" t="s">
        <v>1661</v>
      </c>
      <c r="C1049" t="s">
        <v>690</v>
      </c>
      <c r="D1049" t="s">
        <v>672</v>
      </c>
      <c r="E1049">
        <v>2010</v>
      </c>
      <c r="F1049" t="s">
        <v>691</v>
      </c>
      <c r="G1049" s="58">
        <v>550111</v>
      </c>
      <c r="H1049" s="58">
        <v>736268</v>
      </c>
      <c r="I1049" s="58">
        <v>660866</v>
      </c>
      <c r="J1049" s="58">
        <v>555215</v>
      </c>
      <c r="K1049" s="58">
        <v>600006</v>
      </c>
      <c r="L1049" s="58">
        <v>456505</v>
      </c>
      <c r="M1049" s="58">
        <v>595594</v>
      </c>
      <c r="N1049" s="58">
        <v>596414</v>
      </c>
      <c r="O1049" s="58">
        <v>568338</v>
      </c>
      <c r="P1049" s="58">
        <v>588266</v>
      </c>
      <c r="Q1049" s="58">
        <v>560206</v>
      </c>
      <c r="R1049" s="58">
        <v>552881</v>
      </c>
      <c r="S1049" s="58">
        <v>7020670</v>
      </c>
    </row>
    <row r="1050" spans="1:19" x14ac:dyDescent="0.25">
      <c r="A1050" s="51" t="s">
        <v>567</v>
      </c>
      <c r="B1050" t="s">
        <v>1667</v>
      </c>
      <c r="C1050" t="s">
        <v>690</v>
      </c>
      <c r="D1050" t="s">
        <v>672</v>
      </c>
      <c r="E1050">
        <v>2010</v>
      </c>
      <c r="F1050" t="s">
        <v>691</v>
      </c>
      <c r="G1050" s="58">
        <v>49188725</v>
      </c>
      <c r="H1050" s="58">
        <v>44872215</v>
      </c>
      <c r="I1050" s="58">
        <v>49518416</v>
      </c>
      <c r="J1050" s="58">
        <v>44510526</v>
      </c>
      <c r="K1050" s="58">
        <v>16542164</v>
      </c>
      <c r="L1050" s="58">
        <v>38480059</v>
      </c>
      <c r="M1050" s="58">
        <v>5542801</v>
      </c>
      <c r="N1050" s="58">
        <v>35309510</v>
      </c>
      <c r="O1050" s="58">
        <v>28057869</v>
      </c>
      <c r="P1050" s="58">
        <v>10</v>
      </c>
      <c r="Q1050" s="58">
        <v>30595265</v>
      </c>
      <c r="R1050" s="58">
        <v>41505055</v>
      </c>
      <c r="S1050" s="58">
        <v>384122615</v>
      </c>
    </row>
    <row r="1051" spans="1:19" x14ac:dyDescent="0.25">
      <c r="A1051" s="51" t="s">
        <v>569</v>
      </c>
      <c r="B1051" t="s">
        <v>1669</v>
      </c>
      <c r="C1051" t="s">
        <v>764</v>
      </c>
      <c r="D1051" t="s">
        <v>672</v>
      </c>
      <c r="E1051">
        <v>2010</v>
      </c>
      <c r="F1051" t="s">
        <v>691</v>
      </c>
      <c r="G1051" s="58">
        <v>150716</v>
      </c>
      <c r="H1051" s="58">
        <v>118977</v>
      </c>
      <c r="I1051" s="58">
        <v>231011</v>
      </c>
      <c r="J1051" s="58">
        <v>227700</v>
      </c>
      <c r="K1051" s="58">
        <v>217640</v>
      </c>
      <c r="L1051" s="58">
        <v>218910</v>
      </c>
      <c r="M1051" s="58">
        <v>247290</v>
      </c>
      <c r="N1051" s="58">
        <v>281040</v>
      </c>
      <c r="O1051" s="58">
        <v>193590</v>
      </c>
      <c r="P1051" s="58">
        <v>214830</v>
      </c>
      <c r="Q1051" s="58">
        <v>193230</v>
      </c>
      <c r="R1051" s="58">
        <v>216700</v>
      </c>
      <c r="S1051" s="58">
        <v>2511634</v>
      </c>
    </row>
    <row r="1052" spans="1:19" x14ac:dyDescent="0.25">
      <c r="A1052" s="51" t="s">
        <v>569</v>
      </c>
      <c r="B1052" t="s">
        <v>1668</v>
      </c>
      <c r="C1052" t="s">
        <v>764</v>
      </c>
      <c r="D1052" t="s">
        <v>672</v>
      </c>
      <c r="E1052">
        <v>2010</v>
      </c>
      <c r="F1052" t="s">
        <v>691</v>
      </c>
      <c r="G1052" s="58">
        <v>558382</v>
      </c>
      <c r="H1052" s="58">
        <v>464235</v>
      </c>
      <c r="I1052" s="58">
        <v>556169</v>
      </c>
      <c r="J1052" s="58">
        <v>680700</v>
      </c>
      <c r="K1052" s="58">
        <v>677390</v>
      </c>
      <c r="L1052" s="58">
        <v>681170</v>
      </c>
      <c r="M1052" s="58">
        <v>835340</v>
      </c>
      <c r="N1052" s="58">
        <v>809000</v>
      </c>
      <c r="O1052" s="58">
        <v>500140</v>
      </c>
      <c r="P1052" s="58">
        <v>397730</v>
      </c>
      <c r="Q1052" s="58">
        <v>423290</v>
      </c>
      <c r="R1052" s="58">
        <v>363110</v>
      </c>
      <c r="S1052" s="58">
        <v>6946656</v>
      </c>
    </row>
    <row r="1053" spans="1:19" x14ac:dyDescent="0.25">
      <c r="A1053" s="51" t="s">
        <v>572</v>
      </c>
      <c r="B1053" t="s">
        <v>1670</v>
      </c>
      <c r="C1053" t="s">
        <v>690</v>
      </c>
      <c r="D1053" t="s">
        <v>672</v>
      </c>
      <c r="E1053">
        <v>2010</v>
      </c>
      <c r="F1053" t="s">
        <v>691</v>
      </c>
      <c r="G1053" s="58">
        <v>12131978</v>
      </c>
      <c r="H1053" s="58">
        <v>12228481</v>
      </c>
      <c r="I1053" s="58">
        <v>10368258</v>
      </c>
      <c r="J1053" s="58">
        <v>8281924</v>
      </c>
      <c r="K1053" s="58">
        <v>10984605</v>
      </c>
      <c r="L1053" s="58">
        <v>9432258</v>
      </c>
      <c r="M1053" s="58">
        <v>10444762</v>
      </c>
      <c r="N1053" s="58">
        <v>6604824</v>
      </c>
      <c r="O1053" s="58">
        <v>10136719</v>
      </c>
      <c r="P1053" s="58">
        <v>7268439</v>
      </c>
      <c r="Q1053" s="58">
        <v>10499191</v>
      </c>
      <c r="R1053" s="58">
        <v>10792968</v>
      </c>
      <c r="S1053" s="58">
        <v>119174407</v>
      </c>
    </row>
    <row r="1054" spans="1:19" x14ac:dyDescent="0.25">
      <c r="A1054" s="51" t="s">
        <v>574</v>
      </c>
      <c r="B1054" t="s">
        <v>1671</v>
      </c>
      <c r="C1054" t="s">
        <v>764</v>
      </c>
      <c r="D1054" t="s">
        <v>672</v>
      </c>
      <c r="E1054">
        <v>2010</v>
      </c>
      <c r="F1054" t="s">
        <v>691</v>
      </c>
      <c r="G1054" s="58">
        <v>0</v>
      </c>
      <c r="H1054" s="58">
        <v>0</v>
      </c>
      <c r="I1054" s="58">
        <v>0</v>
      </c>
      <c r="J1054" s="58">
        <v>0</v>
      </c>
      <c r="K1054" s="58">
        <v>0</v>
      </c>
      <c r="L1054" s="58">
        <v>0</v>
      </c>
      <c r="M1054" s="58">
        <v>0</v>
      </c>
      <c r="N1054" s="58">
        <v>0</v>
      </c>
      <c r="O1054" s="58">
        <v>0</v>
      </c>
      <c r="P1054" s="58">
        <v>0</v>
      </c>
      <c r="Q1054" s="58">
        <v>0</v>
      </c>
      <c r="R1054" s="58">
        <v>0</v>
      </c>
      <c r="S1054" s="58">
        <v>0</v>
      </c>
    </row>
    <row r="1055" spans="1:19" x14ac:dyDescent="0.25">
      <c r="A1055" s="51" t="s">
        <v>577</v>
      </c>
      <c r="B1055" t="s">
        <v>1672</v>
      </c>
      <c r="C1055" t="s">
        <v>690</v>
      </c>
      <c r="D1055" t="s">
        <v>672</v>
      </c>
      <c r="E1055">
        <v>2010</v>
      </c>
      <c r="F1055" t="s">
        <v>691</v>
      </c>
      <c r="G1055" s="58">
        <v>4647649</v>
      </c>
      <c r="H1055" s="58">
        <v>4096818</v>
      </c>
      <c r="I1055" s="58">
        <v>4324388</v>
      </c>
      <c r="J1055" s="58">
        <v>3817672</v>
      </c>
      <c r="K1055" s="58">
        <v>2255273</v>
      </c>
      <c r="L1055" s="58">
        <v>982823</v>
      </c>
      <c r="M1055" s="58">
        <v>5148095</v>
      </c>
      <c r="N1055" s="58">
        <v>5012600</v>
      </c>
      <c r="O1055" s="58">
        <v>4823937</v>
      </c>
      <c r="P1055" s="58">
        <v>5231983</v>
      </c>
      <c r="Q1055" s="58">
        <v>4377914</v>
      </c>
      <c r="R1055" s="58">
        <v>4395774</v>
      </c>
      <c r="S1055" s="58">
        <v>49114926</v>
      </c>
    </row>
    <row r="1056" spans="1:19" x14ac:dyDescent="0.25">
      <c r="A1056" s="51" t="s">
        <v>579</v>
      </c>
      <c r="B1056" t="s">
        <v>1673</v>
      </c>
      <c r="C1056" t="s">
        <v>690</v>
      </c>
      <c r="D1056" t="s">
        <v>672</v>
      </c>
      <c r="E1056">
        <v>2010</v>
      </c>
      <c r="F1056" t="s">
        <v>691</v>
      </c>
      <c r="G1056" s="58">
        <v>1313338</v>
      </c>
      <c r="H1056" s="58">
        <v>1197644</v>
      </c>
      <c r="I1056" s="58">
        <v>1495879</v>
      </c>
      <c r="J1056" s="58">
        <v>1171200</v>
      </c>
      <c r="K1056" s="58">
        <v>526417</v>
      </c>
      <c r="L1056" s="58">
        <v>34330</v>
      </c>
      <c r="M1056" s="58">
        <v>959183</v>
      </c>
      <c r="N1056" s="58">
        <v>1395748</v>
      </c>
      <c r="O1056" s="58">
        <v>1129092</v>
      </c>
      <c r="P1056" s="58">
        <v>54461</v>
      </c>
      <c r="Q1056" s="58">
        <v>0</v>
      </c>
      <c r="R1056" s="58">
        <v>0</v>
      </c>
      <c r="S1056" s="58">
        <v>9277292</v>
      </c>
    </row>
    <row r="1057" spans="1:19" x14ac:dyDescent="0.25">
      <c r="A1057" s="51" t="s">
        <v>582</v>
      </c>
      <c r="B1057" t="s">
        <v>2242</v>
      </c>
      <c r="C1057" t="s">
        <v>745</v>
      </c>
      <c r="D1057" t="s">
        <v>672</v>
      </c>
      <c r="E1057">
        <v>2010</v>
      </c>
      <c r="F1057" t="s">
        <v>691</v>
      </c>
      <c r="G1057" s="58"/>
      <c r="H1057" s="58">
        <v>0</v>
      </c>
      <c r="I1057" s="58">
        <v>10256445</v>
      </c>
      <c r="J1057" s="58">
        <v>9281769</v>
      </c>
      <c r="K1057" s="58">
        <v>0</v>
      </c>
      <c r="L1057" s="58">
        <v>0</v>
      </c>
      <c r="M1057" s="58">
        <v>0</v>
      </c>
      <c r="N1057" s="58">
        <v>0</v>
      </c>
      <c r="O1057" s="58">
        <v>0</v>
      </c>
      <c r="P1057" s="58">
        <v>0</v>
      </c>
      <c r="Q1057" s="58">
        <v>0</v>
      </c>
      <c r="R1057" s="58">
        <v>0</v>
      </c>
      <c r="S1057" s="58">
        <v>19538214</v>
      </c>
    </row>
    <row r="1058" spans="1:19" x14ac:dyDescent="0.25">
      <c r="A1058" s="51" t="s">
        <v>583</v>
      </c>
      <c r="B1058" t="s">
        <v>1675</v>
      </c>
      <c r="C1058" t="s">
        <v>764</v>
      </c>
      <c r="D1058" t="s">
        <v>672</v>
      </c>
      <c r="E1058">
        <v>2010</v>
      </c>
      <c r="F1058" t="s">
        <v>691</v>
      </c>
      <c r="G1058" s="58">
        <v>1633332</v>
      </c>
      <c r="H1058" s="58">
        <v>1243800</v>
      </c>
      <c r="I1058" s="58">
        <v>1267632</v>
      </c>
      <c r="J1058" s="58">
        <v>1382290</v>
      </c>
      <c r="K1058" s="58">
        <v>1263800</v>
      </c>
      <c r="L1058" s="58">
        <v>1170370</v>
      </c>
      <c r="M1058" s="58">
        <v>1293940</v>
      </c>
      <c r="N1058" s="58">
        <v>1199130</v>
      </c>
      <c r="O1058" s="58">
        <v>1350000</v>
      </c>
      <c r="P1058" s="58">
        <v>1498540</v>
      </c>
      <c r="Q1058" s="58">
        <v>1333960</v>
      </c>
      <c r="R1058" s="58">
        <v>1344130</v>
      </c>
      <c r="S1058" s="58">
        <v>15980924</v>
      </c>
    </row>
    <row r="1059" spans="1:19" x14ac:dyDescent="0.25">
      <c r="A1059" s="51" t="s">
        <v>583</v>
      </c>
      <c r="B1059" t="s">
        <v>1682</v>
      </c>
      <c r="C1059" t="s">
        <v>764</v>
      </c>
      <c r="D1059" t="s">
        <v>672</v>
      </c>
      <c r="E1059">
        <v>2010</v>
      </c>
      <c r="F1059" t="s">
        <v>691</v>
      </c>
      <c r="G1059" s="58">
        <v>729533</v>
      </c>
      <c r="H1059" s="58">
        <v>613927</v>
      </c>
      <c r="I1059" s="58">
        <v>0</v>
      </c>
      <c r="J1059" s="58">
        <v>717630</v>
      </c>
      <c r="K1059" s="58">
        <v>631640</v>
      </c>
      <c r="L1059" s="58">
        <v>592910</v>
      </c>
      <c r="M1059" s="58">
        <v>409190</v>
      </c>
      <c r="N1059" s="58">
        <v>535370</v>
      </c>
      <c r="O1059" s="58">
        <v>720650</v>
      </c>
      <c r="P1059" s="58">
        <v>899130</v>
      </c>
      <c r="Q1059" s="58">
        <v>800380</v>
      </c>
      <c r="R1059" s="58">
        <v>922880</v>
      </c>
      <c r="S1059" s="58">
        <v>7573240</v>
      </c>
    </row>
    <row r="1060" spans="1:19" x14ac:dyDescent="0.25">
      <c r="A1060" s="51" t="s">
        <v>583</v>
      </c>
      <c r="B1060" t="s">
        <v>1678</v>
      </c>
      <c r="C1060" t="s">
        <v>764</v>
      </c>
      <c r="D1060" t="s">
        <v>672</v>
      </c>
      <c r="E1060">
        <v>2010</v>
      </c>
      <c r="F1060" t="s">
        <v>691</v>
      </c>
      <c r="G1060" s="58">
        <v>0</v>
      </c>
      <c r="H1060" s="58">
        <v>0</v>
      </c>
      <c r="I1060" s="58">
        <v>793989</v>
      </c>
      <c r="J1060" s="58">
        <v>0</v>
      </c>
      <c r="K1060" s="58">
        <v>0</v>
      </c>
      <c r="L1060" s="58">
        <v>0</v>
      </c>
      <c r="M1060" s="58">
        <v>0</v>
      </c>
      <c r="N1060" s="58">
        <v>0</v>
      </c>
      <c r="O1060" s="58">
        <v>0</v>
      </c>
      <c r="P1060" s="58">
        <v>0</v>
      </c>
      <c r="Q1060" s="58">
        <v>0</v>
      </c>
      <c r="R1060" s="58">
        <v>0</v>
      </c>
      <c r="S1060" s="58">
        <v>793989</v>
      </c>
    </row>
    <row r="1061" spans="1:19" x14ac:dyDescent="0.25">
      <c r="A1061" s="51" t="s">
        <v>583</v>
      </c>
      <c r="B1061" t="s">
        <v>1681</v>
      </c>
      <c r="C1061" t="s">
        <v>764</v>
      </c>
      <c r="D1061" t="s">
        <v>672</v>
      </c>
      <c r="E1061">
        <v>2010</v>
      </c>
      <c r="F1061" t="s">
        <v>691</v>
      </c>
      <c r="G1061" s="58">
        <v>798573</v>
      </c>
      <c r="H1061" s="58">
        <v>668664</v>
      </c>
      <c r="I1061" s="58">
        <v>0</v>
      </c>
      <c r="J1061" s="58">
        <v>772410</v>
      </c>
      <c r="K1061" s="58">
        <v>773330</v>
      </c>
      <c r="L1061" s="58">
        <v>802050</v>
      </c>
      <c r="M1061" s="58">
        <v>872150</v>
      </c>
      <c r="N1061" s="58">
        <v>899380</v>
      </c>
      <c r="O1061" s="58">
        <v>993380</v>
      </c>
      <c r="P1061" s="58">
        <v>1198830</v>
      </c>
      <c r="Q1061" s="58">
        <v>1077160</v>
      </c>
      <c r="R1061" s="58">
        <v>1230500</v>
      </c>
      <c r="S1061" s="58">
        <v>10086427</v>
      </c>
    </row>
    <row r="1062" spans="1:19" x14ac:dyDescent="0.25">
      <c r="A1062" s="51" t="s">
        <v>583</v>
      </c>
      <c r="B1062" t="s">
        <v>1679</v>
      </c>
      <c r="C1062" t="s">
        <v>764</v>
      </c>
      <c r="D1062" t="s">
        <v>672</v>
      </c>
      <c r="E1062">
        <v>2010</v>
      </c>
      <c r="F1062" t="s">
        <v>691</v>
      </c>
      <c r="G1062" s="58">
        <v>0</v>
      </c>
      <c r="H1062" s="58">
        <v>0</v>
      </c>
      <c r="I1062" s="58">
        <v>82237</v>
      </c>
      <c r="J1062" s="58">
        <v>0</v>
      </c>
      <c r="K1062" s="58">
        <v>0</v>
      </c>
      <c r="L1062" s="58">
        <v>0</v>
      </c>
      <c r="M1062" s="58">
        <v>0</v>
      </c>
      <c r="N1062" s="58">
        <v>0</v>
      </c>
      <c r="O1062" s="58">
        <v>0</v>
      </c>
      <c r="P1062" s="58">
        <v>0</v>
      </c>
      <c r="Q1062" s="58">
        <v>0</v>
      </c>
      <c r="R1062" s="58">
        <v>0</v>
      </c>
      <c r="S1062" s="58">
        <v>82237</v>
      </c>
    </row>
    <row r="1063" spans="1:19" x14ac:dyDescent="0.25">
      <c r="A1063" s="51" t="s">
        <v>583</v>
      </c>
      <c r="B1063" t="s">
        <v>1674</v>
      </c>
      <c r="C1063" t="s">
        <v>764</v>
      </c>
      <c r="D1063" t="s">
        <v>672</v>
      </c>
      <c r="E1063">
        <v>2010</v>
      </c>
      <c r="F1063" t="s">
        <v>691</v>
      </c>
      <c r="G1063" s="58">
        <v>66279</v>
      </c>
      <c r="H1063" s="58">
        <v>52599</v>
      </c>
      <c r="I1063" s="58">
        <v>0</v>
      </c>
      <c r="J1063" s="58">
        <v>14510</v>
      </c>
      <c r="K1063" s="58">
        <v>0</v>
      </c>
      <c r="L1063" s="58">
        <v>23850</v>
      </c>
      <c r="M1063" s="58">
        <v>186000</v>
      </c>
      <c r="N1063" s="58">
        <v>180250</v>
      </c>
      <c r="O1063" s="58">
        <v>149830</v>
      </c>
      <c r="P1063" s="58">
        <v>110750</v>
      </c>
      <c r="Q1063" s="58">
        <v>49390</v>
      </c>
      <c r="R1063" s="58">
        <v>23530</v>
      </c>
      <c r="S1063" s="58">
        <v>856988</v>
      </c>
    </row>
    <row r="1064" spans="1:19" x14ac:dyDescent="0.25">
      <c r="A1064" s="51" t="s">
        <v>583</v>
      </c>
      <c r="B1064" t="s">
        <v>1676</v>
      </c>
      <c r="C1064" t="s">
        <v>764</v>
      </c>
      <c r="D1064" t="s">
        <v>672</v>
      </c>
      <c r="E1064">
        <v>2010</v>
      </c>
      <c r="F1064" t="s">
        <v>691</v>
      </c>
      <c r="G1064" s="58">
        <v>0</v>
      </c>
      <c r="H1064" s="58">
        <v>0</v>
      </c>
      <c r="I1064" s="58">
        <v>1021287</v>
      </c>
      <c r="J1064" s="58">
        <v>0</v>
      </c>
      <c r="K1064" s="58">
        <v>0</v>
      </c>
      <c r="L1064" s="58">
        <v>0</v>
      </c>
      <c r="M1064" s="58">
        <v>0</v>
      </c>
      <c r="N1064" s="58">
        <v>0</v>
      </c>
      <c r="O1064" s="58">
        <v>0</v>
      </c>
      <c r="P1064" s="58">
        <v>0</v>
      </c>
      <c r="Q1064" s="58">
        <v>0</v>
      </c>
      <c r="R1064" s="58">
        <v>0</v>
      </c>
      <c r="S1064" s="58">
        <v>1021287</v>
      </c>
    </row>
    <row r="1065" spans="1:19" x14ac:dyDescent="0.25">
      <c r="A1065" s="51" t="s">
        <v>583</v>
      </c>
      <c r="B1065" t="s">
        <v>1677</v>
      </c>
      <c r="C1065" t="s">
        <v>764</v>
      </c>
      <c r="D1065" t="s">
        <v>672</v>
      </c>
      <c r="E1065">
        <v>2010</v>
      </c>
      <c r="F1065" t="s">
        <v>691</v>
      </c>
      <c r="G1065" s="58">
        <v>1040411</v>
      </c>
      <c r="H1065" s="58">
        <v>708980</v>
      </c>
      <c r="I1065" s="58">
        <v>32306</v>
      </c>
      <c r="J1065" s="58">
        <v>585000</v>
      </c>
      <c r="K1065" s="58">
        <v>745560</v>
      </c>
      <c r="L1065" s="58">
        <v>730000</v>
      </c>
      <c r="M1065" s="58">
        <v>775000</v>
      </c>
      <c r="N1065" s="58">
        <v>751040</v>
      </c>
      <c r="O1065" s="58">
        <v>434460</v>
      </c>
      <c r="P1065" s="58">
        <v>88750</v>
      </c>
      <c r="Q1065" s="58">
        <v>51360</v>
      </c>
      <c r="R1065" s="58">
        <v>53830</v>
      </c>
      <c r="S1065" s="58">
        <v>5996697</v>
      </c>
    </row>
    <row r="1066" spans="1:19" x14ac:dyDescent="0.25">
      <c r="A1066" s="51" t="s">
        <v>583</v>
      </c>
      <c r="B1066" t="s">
        <v>1680</v>
      </c>
      <c r="C1066" t="s">
        <v>764</v>
      </c>
      <c r="D1066" t="s">
        <v>672</v>
      </c>
      <c r="E1066">
        <v>2010</v>
      </c>
      <c r="F1066" t="s">
        <v>691</v>
      </c>
      <c r="G1066" s="58">
        <v>46117</v>
      </c>
      <c r="H1066" s="58">
        <v>48952</v>
      </c>
      <c r="I1066" s="58">
        <v>0</v>
      </c>
      <c r="J1066" s="58">
        <v>92170</v>
      </c>
      <c r="K1066" s="58">
        <v>56240</v>
      </c>
      <c r="L1066" s="58">
        <v>173000</v>
      </c>
      <c r="M1066" s="58">
        <v>186000</v>
      </c>
      <c r="N1066" s="58">
        <v>180000</v>
      </c>
      <c r="O1066" s="58">
        <v>66500</v>
      </c>
      <c r="P1066" s="58">
        <v>15200</v>
      </c>
      <c r="Q1066" s="58">
        <v>1430</v>
      </c>
      <c r="R1066" s="58">
        <v>30360</v>
      </c>
      <c r="S1066" s="58">
        <v>895969</v>
      </c>
    </row>
    <row r="1067" spans="1:19" x14ac:dyDescent="0.25">
      <c r="A1067" s="51" t="s">
        <v>583</v>
      </c>
      <c r="B1067" t="s">
        <v>1683</v>
      </c>
      <c r="C1067" t="s">
        <v>764</v>
      </c>
      <c r="D1067" t="s">
        <v>672</v>
      </c>
      <c r="E1067">
        <v>2010</v>
      </c>
      <c r="F1067" t="s">
        <v>691</v>
      </c>
      <c r="G1067" s="58">
        <v>0</v>
      </c>
      <c r="H1067" s="58">
        <v>0</v>
      </c>
      <c r="I1067" s="58">
        <v>539787</v>
      </c>
      <c r="J1067" s="58">
        <v>0</v>
      </c>
      <c r="K1067" s="58">
        <v>0</v>
      </c>
      <c r="L1067" s="58">
        <v>0</v>
      </c>
      <c r="M1067" s="58">
        <v>0</v>
      </c>
      <c r="N1067" s="58">
        <v>0</v>
      </c>
      <c r="O1067" s="58">
        <v>0</v>
      </c>
      <c r="P1067" s="58">
        <v>0</v>
      </c>
      <c r="Q1067" s="58">
        <v>0</v>
      </c>
      <c r="R1067" s="58">
        <v>0</v>
      </c>
      <c r="S1067" s="58">
        <v>539787</v>
      </c>
    </row>
    <row r="1068" spans="1:19" x14ac:dyDescent="0.25">
      <c r="A1068" s="94" t="s">
        <v>585</v>
      </c>
      <c r="B1068" t="s">
        <v>1684</v>
      </c>
      <c r="C1068" t="s">
        <v>690</v>
      </c>
      <c r="D1068" t="s">
        <v>672</v>
      </c>
      <c r="E1068">
        <v>2010</v>
      </c>
      <c r="F1068" t="s">
        <v>691</v>
      </c>
      <c r="G1068" s="58">
        <v>7034662</v>
      </c>
      <c r="H1068" s="58">
        <v>6846040</v>
      </c>
      <c r="I1068" s="58">
        <v>7267962</v>
      </c>
      <c r="J1068" s="58">
        <v>6760402</v>
      </c>
      <c r="K1068" s="58">
        <v>6690184</v>
      </c>
      <c r="L1068" s="58">
        <v>6159016</v>
      </c>
      <c r="M1068" s="58">
        <v>5782539</v>
      </c>
      <c r="N1068" s="58">
        <v>5727709</v>
      </c>
      <c r="O1068" s="58">
        <v>2498722</v>
      </c>
      <c r="P1068" s="58">
        <v>5483469</v>
      </c>
      <c r="Q1068" s="58">
        <v>5010588</v>
      </c>
      <c r="R1068" s="58">
        <v>4761255</v>
      </c>
      <c r="S1068" s="58">
        <v>70022548</v>
      </c>
    </row>
    <row r="1069" spans="1:19" x14ac:dyDescent="0.25">
      <c r="A1069" s="50" t="s">
        <v>1701</v>
      </c>
      <c r="B1069" s="59"/>
      <c r="C1069" s="59"/>
      <c r="D1069" s="52"/>
      <c r="E1069" s="52"/>
      <c r="F1069" s="59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8" t="s">
        <v>1907</v>
      </c>
    </row>
    <row r="1070" spans="1:19" x14ac:dyDescent="0.25">
      <c r="A1070" s="89" t="s">
        <v>49</v>
      </c>
      <c r="B1070" t="s">
        <v>756</v>
      </c>
      <c r="C1070" t="s">
        <v>690</v>
      </c>
      <c r="D1070" t="s">
        <v>672</v>
      </c>
      <c r="E1070">
        <v>2010</v>
      </c>
      <c r="F1070" t="s">
        <v>1701</v>
      </c>
      <c r="G1070" s="58">
        <v>0</v>
      </c>
      <c r="H1070" s="58">
        <v>0</v>
      </c>
      <c r="I1070" s="58">
        <v>0</v>
      </c>
      <c r="J1070" s="58">
        <v>0</v>
      </c>
      <c r="K1070" s="58">
        <v>0</v>
      </c>
      <c r="L1070" s="58">
        <v>0</v>
      </c>
      <c r="M1070" s="58">
        <v>0</v>
      </c>
      <c r="N1070" s="58">
        <v>0</v>
      </c>
      <c r="O1070" s="58">
        <v>0</v>
      </c>
      <c r="P1070" s="58">
        <v>0</v>
      </c>
      <c r="Q1070" s="58">
        <v>0</v>
      </c>
      <c r="R1070" s="58">
        <v>0</v>
      </c>
      <c r="S1070" s="58">
        <v>0</v>
      </c>
    </row>
    <row r="1071" spans="1:19" x14ac:dyDescent="0.25">
      <c r="A1071" s="89" t="s">
        <v>49</v>
      </c>
      <c r="B1071" t="s">
        <v>762</v>
      </c>
      <c r="C1071" t="s">
        <v>690</v>
      </c>
      <c r="D1071" t="s">
        <v>672</v>
      </c>
      <c r="E1071">
        <v>2010</v>
      </c>
      <c r="F1071" t="s">
        <v>1701</v>
      </c>
      <c r="G1071" s="58">
        <v>489</v>
      </c>
      <c r="H1071" s="58">
        <v>265</v>
      </c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>
        <v>754</v>
      </c>
    </row>
    <row r="1072" spans="1:19" x14ac:dyDescent="0.25">
      <c r="A1072" s="89" t="s">
        <v>49</v>
      </c>
      <c r="B1072" t="s">
        <v>759</v>
      </c>
      <c r="C1072" t="s">
        <v>690</v>
      </c>
      <c r="D1072" t="s">
        <v>672</v>
      </c>
      <c r="E1072">
        <v>2010</v>
      </c>
      <c r="F1072" t="s">
        <v>1701</v>
      </c>
      <c r="G1072" s="58">
        <v>1919</v>
      </c>
      <c r="H1072" s="58">
        <v>2222</v>
      </c>
      <c r="I1072" s="58">
        <v>2126</v>
      </c>
      <c r="J1072" s="58">
        <v>1878</v>
      </c>
      <c r="K1072" s="58">
        <v>1715</v>
      </c>
      <c r="L1072" s="58">
        <v>1570</v>
      </c>
      <c r="M1072" s="58">
        <v>2489</v>
      </c>
      <c r="N1072" s="58">
        <v>1800</v>
      </c>
      <c r="O1072" s="58">
        <v>1629</v>
      </c>
      <c r="P1072" s="58">
        <v>1668</v>
      </c>
      <c r="Q1072" s="58">
        <v>797</v>
      </c>
      <c r="R1072" s="58">
        <v>1493</v>
      </c>
      <c r="S1072" s="58">
        <v>21306</v>
      </c>
    </row>
    <row r="1073" spans="1:19" x14ac:dyDescent="0.25">
      <c r="A1073" s="89" t="s">
        <v>49</v>
      </c>
      <c r="B1073" t="s">
        <v>750</v>
      </c>
      <c r="C1073" t="s">
        <v>690</v>
      </c>
      <c r="D1073" t="s">
        <v>672</v>
      </c>
      <c r="E1073">
        <v>2010</v>
      </c>
      <c r="F1073" t="s">
        <v>1701</v>
      </c>
      <c r="G1073" s="58">
        <v>148</v>
      </c>
      <c r="H1073" s="58">
        <v>170</v>
      </c>
      <c r="I1073" s="58">
        <v>163</v>
      </c>
      <c r="J1073" s="58">
        <v>93</v>
      </c>
      <c r="K1073" s="58">
        <v>224</v>
      </c>
      <c r="L1073" s="58">
        <v>165</v>
      </c>
      <c r="M1073" s="58">
        <v>236</v>
      </c>
      <c r="N1073" s="58">
        <v>171</v>
      </c>
      <c r="O1073" s="58">
        <v>279</v>
      </c>
      <c r="P1073" s="58">
        <v>292</v>
      </c>
      <c r="Q1073" s="58">
        <v>76</v>
      </c>
      <c r="R1073" s="58">
        <v>45</v>
      </c>
      <c r="S1073" s="58">
        <v>2062</v>
      </c>
    </row>
    <row r="1074" spans="1:19" x14ac:dyDescent="0.25">
      <c r="A1074" s="89" t="s">
        <v>49</v>
      </c>
      <c r="B1074" t="s">
        <v>763</v>
      </c>
      <c r="C1074" t="s">
        <v>690</v>
      </c>
      <c r="D1074" t="s">
        <v>672</v>
      </c>
      <c r="E1074">
        <v>2010</v>
      </c>
      <c r="F1074" t="s">
        <v>1701</v>
      </c>
      <c r="G1074" s="58">
        <v>178</v>
      </c>
      <c r="H1074" s="58">
        <v>0</v>
      </c>
      <c r="I1074" s="58">
        <v>0</v>
      </c>
      <c r="J1074" s="58">
        <v>0</v>
      </c>
      <c r="K1074" s="58">
        <v>0</v>
      </c>
      <c r="L1074" s="58">
        <v>65</v>
      </c>
      <c r="M1074" s="58">
        <v>83</v>
      </c>
      <c r="N1074" s="58">
        <v>119</v>
      </c>
      <c r="O1074" s="58">
        <v>132</v>
      </c>
      <c r="P1074" s="58">
        <v>144</v>
      </c>
      <c r="Q1074" s="58">
        <v>42</v>
      </c>
      <c r="R1074" s="58">
        <v>100</v>
      </c>
      <c r="S1074" s="58">
        <v>863</v>
      </c>
    </row>
    <row r="1075" spans="1:19" x14ac:dyDescent="0.25">
      <c r="A1075" s="89" t="s">
        <v>49</v>
      </c>
      <c r="B1075" t="s">
        <v>753</v>
      </c>
      <c r="C1075" t="s">
        <v>690</v>
      </c>
      <c r="D1075" t="s">
        <v>672</v>
      </c>
      <c r="E1075">
        <v>2010</v>
      </c>
      <c r="F1075" t="s">
        <v>1701</v>
      </c>
      <c r="G1075" s="58">
        <v>0</v>
      </c>
      <c r="H1075" s="58">
        <v>0</v>
      </c>
      <c r="I1075" s="58">
        <v>0</v>
      </c>
      <c r="J1075" s="58">
        <v>0</v>
      </c>
      <c r="K1075" s="58">
        <v>0</v>
      </c>
      <c r="L1075" s="58">
        <v>0</v>
      </c>
      <c r="M1075" s="58">
        <v>0</v>
      </c>
      <c r="N1075" s="58">
        <v>0</v>
      </c>
      <c r="O1075" s="58">
        <v>0</v>
      </c>
      <c r="P1075" s="58">
        <v>0</v>
      </c>
      <c r="Q1075" s="58">
        <v>0</v>
      </c>
      <c r="R1075" s="58">
        <v>0</v>
      </c>
      <c r="S1075" s="58">
        <v>0</v>
      </c>
    </row>
    <row r="1076" spans="1:19" x14ac:dyDescent="0.25">
      <c r="A1076" s="89" t="s">
        <v>49</v>
      </c>
      <c r="B1076" t="s">
        <v>746</v>
      </c>
      <c r="C1076" t="s">
        <v>690</v>
      </c>
      <c r="D1076" t="s">
        <v>672</v>
      </c>
      <c r="E1076">
        <v>2010</v>
      </c>
      <c r="F1076" t="s">
        <v>1701</v>
      </c>
      <c r="G1076" s="58">
        <v>0</v>
      </c>
      <c r="H1076" s="58">
        <v>0</v>
      </c>
      <c r="I1076" s="58">
        <v>0</v>
      </c>
      <c r="J1076" s="58">
        <v>0</v>
      </c>
      <c r="K1076" s="58">
        <v>0</v>
      </c>
      <c r="L1076" s="58">
        <v>0</v>
      </c>
      <c r="M1076" s="58">
        <v>0</v>
      </c>
      <c r="N1076" s="58">
        <v>0</v>
      </c>
      <c r="O1076" s="58">
        <v>0</v>
      </c>
      <c r="P1076" s="58">
        <v>0</v>
      </c>
      <c r="Q1076" s="58">
        <v>0</v>
      </c>
      <c r="R1076" s="58">
        <v>0</v>
      </c>
      <c r="S1076" s="58">
        <v>0</v>
      </c>
    </row>
    <row r="1077" spans="1:19" x14ac:dyDescent="0.25">
      <c r="A1077" s="89" t="s">
        <v>49</v>
      </c>
      <c r="B1077" t="s">
        <v>757</v>
      </c>
      <c r="C1077" t="s">
        <v>690</v>
      </c>
      <c r="D1077" t="s">
        <v>672</v>
      </c>
      <c r="E1077">
        <v>2010</v>
      </c>
      <c r="F1077" t="s">
        <v>1701</v>
      </c>
      <c r="G1077" s="58">
        <v>90</v>
      </c>
      <c r="H1077" s="58">
        <v>129</v>
      </c>
      <c r="I1077" s="58">
        <v>123</v>
      </c>
      <c r="J1077" s="58">
        <v>127</v>
      </c>
      <c r="K1077" s="58">
        <v>149</v>
      </c>
      <c r="L1077" s="58">
        <v>135</v>
      </c>
      <c r="M1077" s="58">
        <v>125</v>
      </c>
      <c r="N1077" s="58">
        <v>108</v>
      </c>
      <c r="O1077" s="58">
        <v>140</v>
      </c>
      <c r="P1077" s="58">
        <v>155</v>
      </c>
      <c r="Q1077" s="58">
        <v>98</v>
      </c>
      <c r="R1077" s="58">
        <v>180</v>
      </c>
      <c r="S1077" s="58">
        <v>1559</v>
      </c>
    </row>
    <row r="1078" spans="1:19" x14ac:dyDescent="0.25">
      <c r="A1078" s="89" t="s">
        <v>49</v>
      </c>
      <c r="B1078" t="s">
        <v>747</v>
      </c>
      <c r="C1078" t="s">
        <v>690</v>
      </c>
      <c r="D1078" t="s">
        <v>672</v>
      </c>
      <c r="E1078">
        <v>2010</v>
      </c>
      <c r="F1078" t="s">
        <v>1701</v>
      </c>
      <c r="G1078" s="58">
        <v>485</v>
      </c>
      <c r="H1078" s="58">
        <v>478</v>
      </c>
      <c r="I1078" s="58">
        <v>493</v>
      </c>
      <c r="J1078" s="58">
        <v>522</v>
      </c>
      <c r="K1078" s="58">
        <v>470</v>
      </c>
      <c r="L1078" s="58">
        <v>500</v>
      </c>
      <c r="M1078" s="58">
        <v>865</v>
      </c>
      <c r="N1078" s="58">
        <v>623</v>
      </c>
      <c r="O1078" s="58">
        <v>583</v>
      </c>
      <c r="P1078" s="58">
        <v>539</v>
      </c>
      <c r="Q1078" s="58">
        <v>238</v>
      </c>
      <c r="R1078" s="58">
        <v>433</v>
      </c>
      <c r="S1078" s="58">
        <v>6229</v>
      </c>
    </row>
    <row r="1079" spans="1:19" x14ac:dyDescent="0.25">
      <c r="A1079" s="89" t="s">
        <v>49</v>
      </c>
      <c r="B1079" t="s">
        <v>755</v>
      </c>
      <c r="C1079" t="s">
        <v>690</v>
      </c>
      <c r="D1079" t="s">
        <v>672</v>
      </c>
      <c r="E1079">
        <v>2010</v>
      </c>
      <c r="F1079" t="s">
        <v>1701</v>
      </c>
      <c r="G1079" s="58">
        <v>0</v>
      </c>
      <c r="H1079" s="58">
        <v>0</v>
      </c>
      <c r="I1079" s="58">
        <v>0</v>
      </c>
      <c r="J1079" s="58">
        <v>0</v>
      </c>
      <c r="K1079" s="58">
        <v>0</v>
      </c>
      <c r="L1079" s="58">
        <v>0</v>
      </c>
      <c r="M1079" s="58">
        <v>0</v>
      </c>
      <c r="N1079" s="58">
        <v>0</v>
      </c>
      <c r="O1079" s="58">
        <v>0</v>
      </c>
      <c r="P1079" s="58">
        <v>0</v>
      </c>
      <c r="Q1079" s="58">
        <v>0</v>
      </c>
      <c r="R1079" s="58">
        <v>0</v>
      </c>
      <c r="S1079" s="58">
        <v>0</v>
      </c>
    </row>
    <row r="1080" spans="1:19" x14ac:dyDescent="0.25">
      <c r="A1080" s="89" t="s">
        <v>49</v>
      </c>
      <c r="B1080" t="s">
        <v>761</v>
      </c>
      <c r="C1080" t="s">
        <v>690</v>
      </c>
      <c r="D1080" t="s">
        <v>672</v>
      </c>
      <c r="E1080">
        <v>2010</v>
      </c>
      <c r="F1080" t="s">
        <v>1701</v>
      </c>
      <c r="G1080" s="58">
        <v>140</v>
      </c>
      <c r="H1080" s="58">
        <v>161</v>
      </c>
      <c r="I1080" s="58">
        <v>154</v>
      </c>
      <c r="J1080" s="58">
        <v>158</v>
      </c>
      <c r="K1080" s="58">
        <v>178</v>
      </c>
      <c r="L1080" s="58">
        <v>171</v>
      </c>
      <c r="M1080" s="58">
        <v>249</v>
      </c>
      <c r="N1080" s="58">
        <v>202</v>
      </c>
      <c r="O1080" s="58">
        <v>224</v>
      </c>
      <c r="P1080" s="58">
        <v>217</v>
      </c>
      <c r="Q1080" s="58">
        <v>129</v>
      </c>
      <c r="R1080" s="58">
        <v>232</v>
      </c>
      <c r="S1080" s="58">
        <v>2215</v>
      </c>
    </row>
    <row r="1081" spans="1:19" x14ac:dyDescent="0.25">
      <c r="A1081" s="89" t="s">
        <v>49</v>
      </c>
      <c r="B1081" t="s">
        <v>748</v>
      </c>
      <c r="C1081" t="s">
        <v>690</v>
      </c>
      <c r="D1081" t="s">
        <v>672</v>
      </c>
      <c r="E1081">
        <v>2010</v>
      </c>
      <c r="F1081" t="s">
        <v>1701</v>
      </c>
      <c r="G1081" s="58">
        <v>250</v>
      </c>
      <c r="H1081" s="58">
        <v>290</v>
      </c>
      <c r="I1081" s="58">
        <v>277</v>
      </c>
      <c r="J1081" s="58">
        <v>303</v>
      </c>
      <c r="K1081" s="58">
        <v>283</v>
      </c>
      <c r="L1081" s="58">
        <v>272</v>
      </c>
      <c r="M1081" s="58">
        <v>351</v>
      </c>
      <c r="N1081" s="58">
        <v>254</v>
      </c>
      <c r="O1081" s="58">
        <v>361</v>
      </c>
      <c r="P1081" s="58">
        <v>350</v>
      </c>
      <c r="Q1081" s="58">
        <v>203</v>
      </c>
      <c r="R1081" s="58">
        <v>354</v>
      </c>
      <c r="S1081" s="58">
        <v>3548</v>
      </c>
    </row>
    <row r="1082" spans="1:19" x14ac:dyDescent="0.25">
      <c r="A1082" s="89" t="s">
        <v>49</v>
      </c>
      <c r="B1082" t="s">
        <v>760</v>
      </c>
      <c r="C1082" t="s">
        <v>690</v>
      </c>
      <c r="D1082" t="s">
        <v>672</v>
      </c>
      <c r="E1082">
        <v>2010</v>
      </c>
      <c r="F1082" t="s">
        <v>1701</v>
      </c>
      <c r="G1082" s="58">
        <v>700</v>
      </c>
      <c r="H1082" s="58">
        <v>517</v>
      </c>
      <c r="I1082" s="58">
        <v>216</v>
      </c>
      <c r="J1082" s="58">
        <v>879</v>
      </c>
      <c r="K1082" s="58">
        <v>1058</v>
      </c>
      <c r="L1082" s="58">
        <v>894</v>
      </c>
      <c r="M1082" s="58">
        <v>1187</v>
      </c>
      <c r="N1082" s="58">
        <v>859</v>
      </c>
      <c r="O1082" s="58">
        <v>743</v>
      </c>
      <c r="P1082" s="58">
        <v>687</v>
      </c>
      <c r="Q1082" s="58">
        <v>274</v>
      </c>
      <c r="R1082" s="58">
        <v>494</v>
      </c>
      <c r="S1082" s="58">
        <v>8508</v>
      </c>
    </row>
    <row r="1083" spans="1:19" x14ac:dyDescent="0.25">
      <c r="A1083" s="89" t="s">
        <v>49</v>
      </c>
      <c r="B1083" t="s">
        <v>2119</v>
      </c>
      <c r="C1083" t="s">
        <v>690</v>
      </c>
      <c r="D1083" t="s">
        <v>672</v>
      </c>
      <c r="E1083">
        <v>2010</v>
      </c>
      <c r="F1083" t="s">
        <v>1701</v>
      </c>
      <c r="G1083" s="58"/>
      <c r="H1083" s="58"/>
      <c r="I1083" s="58">
        <v>0</v>
      </c>
      <c r="J1083" s="58"/>
      <c r="K1083" s="58"/>
      <c r="L1083" s="58"/>
      <c r="M1083" s="58"/>
      <c r="N1083" s="58"/>
      <c r="O1083" s="58"/>
      <c r="P1083" s="58"/>
      <c r="Q1083" s="58"/>
      <c r="R1083" s="58"/>
      <c r="S1083" s="58">
        <v>0</v>
      </c>
    </row>
    <row r="1084" spans="1:19" x14ac:dyDescent="0.25">
      <c r="A1084" s="89" t="s">
        <v>49</v>
      </c>
      <c r="B1084" t="s">
        <v>758</v>
      </c>
      <c r="C1084" t="s">
        <v>690</v>
      </c>
      <c r="D1084" t="s">
        <v>672</v>
      </c>
      <c r="E1084">
        <v>2010</v>
      </c>
      <c r="F1084" t="s">
        <v>1701</v>
      </c>
      <c r="G1084" s="58">
        <v>144</v>
      </c>
      <c r="H1084" s="58">
        <v>193</v>
      </c>
      <c r="I1084" s="58">
        <v>185</v>
      </c>
      <c r="J1084" s="58">
        <v>181</v>
      </c>
      <c r="K1084" s="58">
        <v>195</v>
      </c>
      <c r="L1084" s="58">
        <v>124</v>
      </c>
      <c r="M1084" s="58">
        <v>0</v>
      </c>
      <c r="N1084" s="58">
        <v>0</v>
      </c>
      <c r="O1084" s="58">
        <v>85</v>
      </c>
      <c r="P1084" s="58">
        <v>171</v>
      </c>
      <c r="Q1084" s="58">
        <v>72</v>
      </c>
      <c r="R1084" s="58">
        <v>117</v>
      </c>
      <c r="S1084" s="58">
        <v>1467</v>
      </c>
    </row>
    <row r="1085" spans="1:19" x14ac:dyDescent="0.25">
      <c r="A1085" s="89" t="s">
        <v>49</v>
      </c>
      <c r="B1085" t="s">
        <v>751</v>
      </c>
      <c r="C1085" t="s">
        <v>690</v>
      </c>
      <c r="D1085" t="s">
        <v>672</v>
      </c>
      <c r="E1085">
        <v>2010</v>
      </c>
      <c r="F1085" t="s">
        <v>1701</v>
      </c>
      <c r="G1085" s="58">
        <v>112</v>
      </c>
      <c r="H1085" s="58">
        <v>129</v>
      </c>
      <c r="I1085" s="58">
        <v>123</v>
      </c>
      <c r="J1085" s="58">
        <v>131</v>
      </c>
      <c r="K1085" s="58">
        <v>36</v>
      </c>
      <c r="L1085" s="58">
        <v>100</v>
      </c>
      <c r="M1085" s="58">
        <v>160</v>
      </c>
      <c r="N1085" s="58">
        <v>115</v>
      </c>
      <c r="O1085" s="58">
        <v>147</v>
      </c>
      <c r="P1085" s="58">
        <v>159</v>
      </c>
      <c r="Q1085" s="58">
        <v>91</v>
      </c>
      <c r="R1085" s="58">
        <v>178</v>
      </c>
      <c r="S1085" s="58">
        <v>1481</v>
      </c>
    </row>
    <row r="1086" spans="1:19" x14ac:dyDescent="0.25">
      <c r="A1086" s="89" t="s">
        <v>49</v>
      </c>
      <c r="B1086" t="s">
        <v>752</v>
      </c>
      <c r="C1086" t="s">
        <v>690</v>
      </c>
      <c r="D1086" t="s">
        <v>672</v>
      </c>
      <c r="E1086">
        <v>2010</v>
      </c>
      <c r="F1086" t="s">
        <v>1701</v>
      </c>
      <c r="G1086" s="58">
        <v>0</v>
      </c>
      <c r="H1086" s="58">
        <v>0</v>
      </c>
      <c r="I1086" s="58">
        <v>0</v>
      </c>
      <c r="J1086" s="58">
        <v>0</v>
      </c>
      <c r="K1086" s="58">
        <v>0</v>
      </c>
      <c r="L1086" s="58">
        <v>0</v>
      </c>
      <c r="M1086" s="58">
        <v>0</v>
      </c>
      <c r="N1086" s="58">
        <v>0</v>
      </c>
      <c r="O1086" s="58">
        <v>0</v>
      </c>
      <c r="P1086" s="58">
        <v>0</v>
      </c>
      <c r="Q1086" s="58">
        <v>0</v>
      </c>
      <c r="R1086" s="58">
        <v>0</v>
      </c>
      <c r="S1086" s="58">
        <v>0</v>
      </c>
    </row>
    <row r="1087" spans="1:19" x14ac:dyDescent="0.25">
      <c r="A1087" s="89" t="s">
        <v>49</v>
      </c>
      <c r="B1087" t="s">
        <v>754</v>
      </c>
      <c r="C1087" t="s">
        <v>690</v>
      </c>
      <c r="D1087" t="s">
        <v>672</v>
      </c>
      <c r="E1087">
        <v>2010</v>
      </c>
      <c r="F1087" t="s">
        <v>1701</v>
      </c>
      <c r="G1087" s="58">
        <v>112</v>
      </c>
      <c r="H1087" s="58">
        <v>129</v>
      </c>
      <c r="I1087" s="58">
        <v>123</v>
      </c>
      <c r="J1087" s="58">
        <v>115</v>
      </c>
      <c r="K1087" s="58">
        <v>85</v>
      </c>
      <c r="L1087" s="58">
        <v>82</v>
      </c>
      <c r="M1087" s="58">
        <v>121</v>
      </c>
      <c r="N1087" s="58">
        <v>88</v>
      </c>
      <c r="O1087" s="58">
        <v>76</v>
      </c>
      <c r="P1087" s="58">
        <v>70</v>
      </c>
      <c r="Q1087" s="58">
        <v>7</v>
      </c>
      <c r="R1087" s="58">
        <v>0</v>
      </c>
      <c r="S1087" s="58">
        <v>1008</v>
      </c>
    </row>
    <row r="1088" spans="1:19" x14ac:dyDescent="0.25">
      <c r="A1088" s="89" t="s">
        <v>49</v>
      </c>
      <c r="B1088" t="s">
        <v>749</v>
      </c>
      <c r="C1088" t="s">
        <v>690</v>
      </c>
      <c r="D1088" t="s">
        <v>672</v>
      </c>
      <c r="E1088">
        <v>2010</v>
      </c>
      <c r="F1088" t="s">
        <v>1701</v>
      </c>
      <c r="G1088" s="58">
        <v>319</v>
      </c>
      <c r="H1088" s="58">
        <v>0</v>
      </c>
      <c r="I1088" s="58">
        <v>0</v>
      </c>
      <c r="J1088" s="58">
        <v>106</v>
      </c>
      <c r="K1088" s="58">
        <v>419</v>
      </c>
      <c r="L1088" s="58">
        <v>406</v>
      </c>
      <c r="M1088" s="58">
        <v>566</v>
      </c>
      <c r="N1088" s="58">
        <v>441</v>
      </c>
      <c r="O1088" s="58">
        <v>265</v>
      </c>
      <c r="P1088" s="58">
        <v>366</v>
      </c>
      <c r="Q1088" s="58">
        <v>98</v>
      </c>
      <c r="R1088" s="58">
        <v>0</v>
      </c>
      <c r="S1088" s="58">
        <v>2986</v>
      </c>
    </row>
    <row r="1089" spans="1:19" x14ac:dyDescent="0.25">
      <c r="A1089" s="89" t="s">
        <v>590</v>
      </c>
      <c r="B1089" t="s">
        <v>847</v>
      </c>
      <c r="C1089" t="s">
        <v>848</v>
      </c>
      <c r="D1089" t="s">
        <v>677</v>
      </c>
      <c r="E1089">
        <v>2010</v>
      </c>
      <c r="F1089" t="s">
        <v>1701</v>
      </c>
      <c r="G1089" s="58">
        <v>18440</v>
      </c>
      <c r="H1089" s="58">
        <v>15386</v>
      </c>
      <c r="I1089" s="58">
        <v>15983</v>
      </c>
      <c r="J1089" s="58">
        <v>14470</v>
      </c>
      <c r="K1089" s="58">
        <v>14664</v>
      </c>
      <c r="L1089" s="58">
        <v>5801</v>
      </c>
      <c r="M1089" s="58">
        <v>17226</v>
      </c>
      <c r="N1089" s="58">
        <v>14292</v>
      </c>
      <c r="O1089" s="58">
        <v>13356</v>
      </c>
      <c r="P1089" s="58">
        <v>14151</v>
      </c>
      <c r="Q1089" s="58">
        <v>13541</v>
      </c>
      <c r="R1089" s="58">
        <v>13436</v>
      </c>
      <c r="S1089" s="58">
        <v>170746</v>
      </c>
    </row>
    <row r="1090" spans="1:19" x14ac:dyDescent="0.25">
      <c r="A1090" s="89" t="s">
        <v>590</v>
      </c>
      <c r="B1090" t="s">
        <v>850</v>
      </c>
      <c r="C1090" t="s">
        <v>848</v>
      </c>
      <c r="D1090" t="s">
        <v>677</v>
      </c>
      <c r="E1090">
        <v>2010</v>
      </c>
      <c r="F1090" t="s">
        <v>1701</v>
      </c>
      <c r="G1090" s="58">
        <v>4327</v>
      </c>
      <c r="H1090" s="58">
        <v>4327</v>
      </c>
      <c r="I1090" s="58">
        <v>5127</v>
      </c>
      <c r="J1090" s="58">
        <v>4729</v>
      </c>
      <c r="K1090" s="58">
        <v>4818</v>
      </c>
      <c r="L1090" s="58">
        <v>1906</v>
      </c>
      <c r="M1090" s="58">
        <v>4973</v>
      </c>
      <c r="N1090" s="58">
        <v>4663</v>
      </c>
      <c r="O1090" s="58">
        <v>4081</v>
      </c>
      <c r="P1090" s="58">
        <v>4324</v>
      </c>
      <c r="Q1090" s="58">
        <v>3514</v>
      </c>
      <c r="R1090" s="58">
        <v>3713</v>
      </c>
      <c r="S1090" s="58">
        <v>50502</v>
      </c>
    </row>
    <row r="1091" spans="1:19" x14ac:dyDescent="0.25">
      <c r="A1091" s="89" t="s">
        <v>590</v>
      </c>
      <c r="B1091" t="s">
        <v>849</v>
      </c>
      <c r="C1091" t="s">
        <v>848</v>
      </c>
      <c r="D1091" t="s">
        <v>677</v>
      </c>
      <c r="E1091">
        <v>2010</v>
      </c>
      <c r="F1091" t="s">
        <v>1701</v>
      </c>
      <c r="G1091" s="58">
        <v>9585</v>
      </c>
      <c r="H1091" s="58">
        <v>3954</v>
      </c>
      <c r="I1091" s="58">
        <v>8379</v>
      </c>
      <c r="J1091" s="58">
        <v>8000</v>
      </c>
      <c r="K1091" s="58">
        <v>8151</v>
      </c>
      <c r="L1091" s="58">
        <v>3224</v>
      </c>
      <c r="M1091" s="58">
        <v>8413</v>
      </c>
      <c r="N1091" s="58">
        <v>7889</v>
      </c>
      <c r="O1091" s="58">
        <v>6903</v>
      </c>
      <c r="P1091" s="58">
        <v>7314</v>
      </c>
      <c r="Q1091" s="58">
        <v>7516</v>
      </c>
      <c r="R1091" s="58">
        <v>7539</v>
      </c>
      <c r="S1091" s="58">
        <v>86867</v>
      </c>
    </row>
    <row r="1092" spans="1:19" x14ac:dyDescent="0.25">
      <c r="A1092" s="89" t="s">
        <v>124</v>
      </c>
      <c r="B1092" t="s">
        <v>857</v>
      </c>
      <c r="C1092" t="s">
        <v>813</v>
      </c>
      <c r="D1092" t="s">
        <v>677</v>
      </c>
      <c r="E1092">
        <v>2010</v>
      </c>
      <c r="F1092" t="s">
        <v>1701</v>
      </c>
      <c r="G1092" s="58">
        <v>0</v>
      </c>
      <c r="H1092" s="58">
        <v>0</v>
      </c>
      <c r="I1092" s="58">
        <v>0</v>
      </c>
      <c r="J1092" s="58">
        <v>0</v>
      </c>
      <c r="K1092" s="58">
        <v>0</v>
      </c>
      <c r="L1092" s="58">
        <v>0</v>
      </c>
      <c r="M1092" s="58">
        <v>0</v>
      </c>
      <c r="N1092" s="58">
        <v>0</v>
      </c>
      <c r="O1092" s="58">
        <v>0</v>
      </c>
      <c r="P1092" s="58">
        <v>0</v>
      </c>
      <c r="Q1092" s="58">
        <v>0</v>
      </c>
      <c r="R1092" s="58">
        <v>0</v>
      </c>
      <c r="S1092" s="58">
        <v>0</v>
      </c>
    </row>
    <row r="1093" spans="1:19" x14ac:dyDescent="0.25">
      <c r="A1093" s="89" t="s">
        <v>124</v>
      </c>
      <c r="B1093" t="s">
        <v>855</v>
      </c>
      <c r="C1093" t="s">
        <v>813</v>
      </c>
      <c r="D1093" t="s">
        <v>677</v>
      </c>
      <c r="E1093">
        <v>2010</v>
      </c>
      <c r="F1093" t="s">
        <v>1701</v>
      </c>
      <c r="G1093" s="58">
        <v>2377</v>
      </c>
      <c r="H1093" s="58">
        <v>2002</v>
      </c>
      <c r="I1093" s="58">
        <v>2366</v>
      </c>
      <c r="J1093" s="58">
        <v>2073</v>
      </c>
      <c r="K1093" s="58">
        <v>1675</v>
      </c>
      <c r="L1093" s="58">
        <v>99</v>
      </c>
      <c r="M1093" s="58">
        <v>854</v>
      </c>
      <c r="N1093" s="58">
        <v>1706</v>
      </c>
      <c r="O1093" s="58">
        <v>2292</v>
      </c>
      <c r="P1093" s="58">
        <v>2735</v>
      </c>
      <c r="Q1093" s="58">
        <v>2338</v>
      </c>
      <c r="R1093" s="58">
        <v>2344</v>
      </c>
      <c r="S1093" s="58">
        <v>22861</v>
      </c>
    </row>
    <row r="1094" spans="1:19" x14ac:dyDescent="0.25">
      <c r="A1094" s="89" t="s">
        <v>124</v>
      </c>
      <c r="B1094" t="s">
        <v>853</v>
      </c>
      <c r="C1094" t="s">
        <v>813</v>
      </c>
      <c r="D1094" t="s">
        <v>677</v>
      </c>
      <c r="E1094">
        <v>2010</v>
      </c>
      <c r="F1094" t="s">
        <v>1701</v>
      </c>
      <c r="G1094" s="58">
        <v>0</v>
      </c>
      <c r="H1094" s="58">
        <v>0</v>
      </c>
      <c r="I1094" s="58">
        <v>0</v>
      </c>
      <c r="J1094" s="58">
        <v>0</v>
      </c>
      <c r="K1094" s="58">
        <v>0</v>
      </c>
      <c r="L1094" s="58">
        <v>0</v>
      </c>
      <c r="M1094" s="58">
        <v>0</v>
      </c>
      <c r="N1094" s="58">
        <v>0</v>
      </c>
      <c r="O1094" s="58">
        <v>0</v>
      </c>
      <c r="P1094" s="58">
        <v>0</v>
      </c>
      <c r="Q1094" s="58">
        <v>0</v>
      </c>
      <c r="R1094" s="58">
        <v>0</v>
      </c>
      <c r="S1094" s="58">
        <v>0</v>
      </c>
    </row>
    <row r="1095" spans="1:19" x14ac:dyDescent="0.25">
      <c r="A1095" s="89" t="s">
        <v>124</v>
      </c>
      <c r="B1095" t="s">
        <v>854</v>
      </c>
      <c r="C1095" t="s">
        <v>813</v>
      </c>
      <c r="D1095" t="s">
        <v>677</v>
      </c>
      <c r="E1095">
        <v>2010</v>
      </c>
      <c r="F1095" t="s">
        <v>1701</v>
      </c>
      <c r="G1095" s="58">
        <v>2791</v>
      </c>
      <c r="H1095" s="58">
        <v>2351</v>
      </c>
      <c r="I1095" s="58">
        <v>2779</v>
      </c>
      <c r="J1095" s="58">
        <v>2127</v>
      </c>
      <c r="K1095" s="58">
        <v>1779</v>
      </c>
      <c r="L1095" s="58">
        <v>0</v>
      </c>
      <c r="M1095" s="58">
        <v>527</v>
      </c>
      <c r="N1095" s="58">
        <v>1115</v>
      </c>
      <c r="O1095" s="58">
        <v>1290</v>
      </c>
      <c r="P1095" s="58">
        <v>1441</v>
      </c>
      <c r="Q1095" s="58">
        <v>2745</v>
      </c>
      <c r="R1095" s="58">
        <v>2752</v>
      </c>
      <c r="S1095" s="58">
        <v>21697</v>
      </c>
    </row>
    <row r="1096" spans="1:19" x14ac:dyDescent="0.25">
      <c r="A1096" s="89" t="s">
        <v>124</v>
      </c>
      <c r="B1096" t="s">
        <v>856</v>
      </c>
      <c r="C1096" t="s">
        <v>813</v>
      </c>
      <c r="D1096" t="s">
        <v>677</v>
      </c>
      <c r="E1096">
        <v>2010</v>
      </c>
      <c r="F1096" t="s">
        <v>1701</v>
      </c>
      <c r="G1096" s="58">
        <v>352</v>
      </c>
      <c r="H1096" s="58">
        <v>517</v>
      </c>
      <c r="I1096" s="58">
        <v>655</v>
      </c>
      <c r="J1096" s="58">
        <v>684</v>
      </c>
      <c r="K1096" s="58">
        <v>168</v>
      </c>
      <c r="L1096" s="58">
        <v>118</v>
      </c>
      <c r="M1096" s="58">
        <v>584</v>
      </c>
      <c r="N1096" s="58">
        <v>436</v>
      </c>
      <c r="O1096" s="58">
        <v>575</v>
      </c>
      <c r="P1096" s="58">
        <v>569</v>
      </c>
      <c r="Q1096" s="58">
        <v>0</v>
      </c>
      <c r="R1096" s="58">
        <v>0</v>
      </c>
      <c r="S1096" s="58">
        <v>4658</v>
      </c>
    </row>
    <row r="1097" spans="1:19" x14ac:dyDescent="0.25">
      <c r="A1097" s="89" t="s">
        <v>124</v>
      </c>
      <c r="B1097" t="s">
        <v>851</v>
      </c>
      <c r="C1097" t="s">
        <v>813</v>
      </c>
      <c r="D1097" t="s">
        <v>677</v>
      </c>
      <c r="E1097">
        <v>2010</v>
      </c>
      <c r="F1097" t="s">
        <v>1701</v>
      </c>
      <c r="G1097" s="58">
        <v>0</v>
      </c>
      <c r="H1097" s="58">
        <v>0</v>
      </c>
      <c r="I1097" s="58">
        <v>0</v>
      </c>
      <c r="J1097" s="58">
        <v>0</v>
      </c>
      <c r="K1097" s="58">
        <v>0</v>
      </c>
      <c r="L1097" s="58">
        <v>0</v>
      </c>
      <c r="M1097" s="58">
        <v>0</v>
      </c>
      <c r="N1097" s="58">
        <v>0</v>
      </c>
      <c r="O1097" s="58">
        <v>0</v>
      </c>
      <c r="P1097" s="58">
        <v>0</v>
      </c>
      <c r="Q1097" s="58">
        <v>0</v>
      </c>
      <c r="R1097" s="58">
        <v>0</v>
      </c>
      <c r="S1097" s="58">
        <v>0</v>
      </c>
    </row>
    <row r="1098" spans="1:19" x14ac:dyDescent="0.25">
      <c r="A1098" s="89" t="s">
        <v>124</v>
      </c>
      <c r="B1098" t="s">
        <v>852</v>
      </c>
      <c r="C1098" t="s">
        <v>813</v>
      </c>
      <c r="D1098" t="s">
        <v>677</v>
      </c>
      <c r="E1098">
        <v>2010</v>
      </c>
      <c r="F1098" t="s">
        <v>1701</v>
      </c>
      <c r="G1098" s="58">
        <v>0</v>
      </c>
      <c r="H1098" s="58">
        <v>0</v>
      </c>
      <c r="I1098" s="58">
        <v>0</v>
      </c>
      <c r="J1098" s="58">
        <v>0</v>
      </c>
      <c r="K1098" s="58">
        <v>0</v>
      </c>
      <c r="L1098" s="58">
        <v>0</v>
      </c>
      <c r="M1098" s="58">
        <v>0</v>
      </c>
      <c r="N1098" s="58">
        <v>0</v>
      </c>
      <c r="O1098" s="58">
        <v>0</v>
      </c>
      <c r="P1098" s="58">
        <v>0</v>
      </c>
      <c r="Q1098" s="58">
        <v>0</v>
      </c>
      <c r="R1098" s="58">
        <v>0</v>
      </c>
      <c r="S1098" s="58">
        <v>0</v>
      </c>
    </row>
    <row r="1099" spans="1:19" x14ac:dyDescent="0.25">
      <c r="A1099" s="89" t="s">
        <v>124</v>
      </c>
      <c r="B1099" t="s">
        <v>2128</v>
      </c>
      <c r="C1099" t="s">
        <v>813</v>
      </c>
      <c r="D1099" t="s">
        <v>677</v>
      </c>
      <c r="E1099">
        <v>2010</v>
      </c>
      <c r="F1099" t="s">
        <v>1701</v>
      </c>
      <c r="G1099" s="58">
        <v>3316</v>
      </c>
      <c r="H1099" s="58">
        <v>2818</v>
      </c>
      <c r="I1099" s="58">
        <v>2671</v>
      </c>
      <c r="J1099" s="58">
        <v>1905</v>
      </c>
      <c r="K1099" s="58">
        <v>2245</v>
      </c>
      <c r="L1099" s="58">
        <v>617</v>
      </c>
      <c r="M1099" s="58">
        <v>3174</v>
      </c>
      <c r="N1099" s="58">
        <v>2717</v>
      </c>
      <c r="O1099" s="58">
        <v>2851</v>
      </c>
      <c r="P1099" s="58">
        <v>2941</v>
      </c>
      <c r="Q1099" s="58">
        <v>3643</v>
      </c>
      <c r="R1099" s="58">
        <v>4120</v>
      </c>
      <c r="S1099" s="58">
        <v>33018</v>
      </c>
    </row>
    <row r="1100" spans="1:19" x14ac:dyDescent="0.25">
      <c r="A1100" s="89" t="s">
        <v>598</v>
      </c>
      <c r="B1100" t="s">
        <v>1171</v>
      </c>
      <c r="C1100" t="s">
        <v>693</v>
      </c>
      <c r="D1100" t="s">
        <v>677</v>
      </c>
      <c r="E1100">
        <v>2010</v>
      </c>
      <c r="F1100" t="s">
        <v>1701</v>
      </c>
      <c r="G1100" s="58">
        <v>1019</v>
      </c>
      <c r="H1100" s="58">
        <v>650</v>
      </c>
      <c r="I1100" s="58">
        <v>982</v>
      </c>
      <c r="J1100" s="58">
        <v>710</v>
      </c>
      <c r="K1100" s="58">
        <v>994</v>
      </c>
      <c r="L1100" s="58">
        <v>917</v>
      </c>
      <c r="M1100" s="58">
        <v>953</v>
      </c>
      <c r="N1100" s="58">
        <v>958</v>
      </c>
      <c r="O1100" s="58">
        <v>718</v>
      </c>
      <c r="P1100" s="58">
        <v>815</v>
      </c>
      <c r="Q1100" s="58">
        <v>842</v>
      </c>
      <c r="R1100" s="58">
        <v>880</v>
      </c>
      <c r="S1100" s="58">
        <v>10438</v>
      </c>
    </row>
    <row r="1101" spans="1:19" x14ac:dyDescent="0.25">
      <c r="A1101" s="89" t="s">
        <v>598</v>
      </c>
      <c r="B1101" t="s">
        <v>1172</v>
      </c>
      <c r="C1101" t="s">
        <v>693</v>
      </c>
      <c r="D1101" t="s">
        <v>677</v>
      </c>
      <c r="E1101">
        <v>2010</v>
      </c>
      <c r="F1101" t="s">
        <v>1701</v>
      </c>
      <c r="G1101" s="58">
        <v>1104</v>
      </c>
      <c r="H1101" s="58">
        <v>972</v>
      </c>
      <c r="I1101" s="58">
        <v>1064</v>
      </c>
      <c r="J1101" s="58">
        <v>784</v>
      </c>
      <c r="K1101" s="58">
        <v>1036</v>
      </c>
      <c r="L1101" s="58">
        <v>992</v>
      </c>
      <c r="M1101" s="58">
        <v>1035</v>
      </c>
      <c r="N1101" s="58">
        <v>1039</v>
      </c>
      <c r="O1101" s="58">
        <v>819</v>
      </c>
      <c r="P1101" s="58">
        <v>1215</v>
      </c>
      <c r="Q1101" s="58">
        <v>1070</v>
      </c>
      <c r="R1101" s="58">
        <v>804</v>
      </c>
      <c r="S1101" s="58">
        <v>11934</v>
      </c>
    </row>
    <row r="1102" spans="1:19" x14ac:dyDescent="0.25">
      <c r="A1102" s="89" t="s">
        <v>600</v>
      </c>
      <c r="B1102" t="s">
        <v>1175</v>
      </c>
      <c r="C1102" t="s">
        <v>693</v>
      </c>
      <c r="D1102" t="s">
        <v>677</v>
      </c>
      <c r="E1102">
        <v>2010</v>
      </c>
      <c r="F1102" t="s">
        <v>1701</v>
      </c>
      <c r="G1102" s="58">
        <v>359</v>
      </c>
      <c r="H1102" s="58">
        <v>319</v>
      </c>
      <c r="I1102" s="58">
        <v>242</v>
      </c>
      <c r="J1102" s="58">
        <v>230</v>
      </c>
      <c r="K1102" s="58">
        <v>371</v>
      </c>
      <c r="L1102" s="58">
        <v>307</v>
      </c>
      <c r="M1102" s="58">
        <v>323</v>
      </c>
      <c r="N1102" s="58">
        <v>196</v>
      </c>
      <c r="O1102" s="58">
        <v>172</v>
      </c>
      <c r="P1102" s="58">
        <v>327</v>
      </c>
      <c r="Q1102" s="58">
        <v>127</v>
      </c>
      <c r="R1102" s="58">
        <v>6</v>
      </c>
      <c r="S1102" s="58">
        <v>2979</v>
      </c>
    </row>
    <row r="1103" spans="1:19" x14ac:dyDescent="0.25">
      <c r="A1103" s="89" t="s">
        <v>600</v>
      </c>
      <c r="B1103" t="s">
        <v>1178</v>
      </c>
      <c r="C1103" t="s">
        <v>693</v>
      </c>
      <c r="D1103" t="s">
        <v>677</v>
      </c>
      <c r="E1103">
        <v>2010</v>
      </c>
      <c r="F1103" t="s">
        <v>1701</v>
      </c>
      <c r="G1103" s="58">
        <v>496</v>
      </c>
      <c r="H1103" s="58">
        <v>450</v>
      </c>
      <c r="I1103" s="58">
        <v>326</v>
      </c>
      <c r="J1103" s="58">
        <v>388</v>
      </c>
      <c r="K1103" s="58">
        <v>491</v>
      </c>
      <c r="L1103" s="58">
        <v>461</v>
      </c>
      <c r="M1103" s="58">
        <v>477</v>
      </c>
      <c r="N1103" s="58">
        <v>476</v>
      </c>
      <c r="O1103" s="58">
        <v>278</v>
      </c>
      <c r="P1103" s="58">
        <v>467</v>
      </c>
      <c r="Q1103" s="58">
        <v>443</v>
      </c>
      <c r="R1103" s="58">
        <v>252</v>
      </c>
      <c r="S1103" s="58">
        <v>5005</v>
      </c>
    </row>
    <row r="1104" spans="1:19" x14ac:dyDescent="0.25">
      <c r="A1104" s="89" t="s">
        <v>600</v>
      </c>
      <c r="B1104" t="s">
        <v>1182</v>
      </c>
      <c r="C1104" t="s">
        <v>693</v>
      </c>
      <c r="D1104" t="s">
        <v>677</v>
      </c>
      <c r="E1104">
        <v>2010</v>
      </c>
      <c r="F1104" t="s">
        <v>1701</v>
      </c>
      <c r="G1104" s="58">
        <v>396</v>
      </c>
      <c r="H1104" s="58">
        <v>338</v>
      </c>
      <c r="I1104" s="58">
        <v>265</v>
      </c>
      <c r="J1104" s="58">
        <v>301</v>
      </c>
      <c r="K1104" s="58">
        <v>382</v>
      </c>
      <c r="L1104" s="58">
        <v>316</v>
      </c>
      <c r="M1104" s="58">
        <v>369</v>
      </c>
      <c r="N1104" s="58">
        <v>338</v>
      </c>
      <c r="O1104" s="58">
        <v>216</v>
      </c>
      <c r="P1104" s="58">
        <v>364</v>
      </c>
      <c r="Q1104" s="58">
        <v>349</v>
      </c>
      <c r="R1104" s="58">
        <v>117</v>
      </c>
      <c r="S1104" s="58">
        <v>3751</v>
      </c>
    </row>
    <row r="1105" spans="1:19" x14ac:dyDescent="0.25">
      <c r="A1105" s="89" t="s">
        <v>600</v>
      </c>
      <c r="B1105" t="s">
        <v>1180</v>
      </c>
      <c r="C1105" t="s">
        <v>693</v>
      </c>
      <c r="D1105" t="s">
        <v>677</v>
      </c>
      <c r="E1105">
        <v>2010</v>
      </c>
      <c r="F1105" t="s">
        <v>1701</v>
      </c>
      <c r="G1105" s="58">
        <v>929</v>
      </c>
      <c r="H1105" s="58">
        <v>838</v>
      </c>
      <c r="I1105" s="58">
        <v>898</v>
      </c>
      <c r="J1105" s="58">
        <v>749</v>
      </c>
      <c r="K1105" s="58">
        <v>922</v>
      </c>
      <c r="L1105" s="58">
        <v>850</v>
      </c>
      <c r="M1105" s="58">
        <v>878</v>
      </c>
      <c r="N1105" s="58">
        <v>911</v>
      </c>
      <c r="O1105" s="58">
        <v>723</v>
      </c>
      <c r="P1105" s="58">
        <v>862</v>
      </c>
      <c r="Q1105" s="58">
        <v>823</v>
      </c>
      <c r="R1105" s="58">
        <v>869</v>
      </c>
      <c r="S1105" s="58">
        <v>10252</v>
      </c>
    </row>
    <row r="1106" spans="1:19" x14ac:dyDescent="0.25">
      <c r="A1106" s="89" t="s">
        <v>600</v>
      </c>
      <c r="B1106" t="s">
        <v>1181</v>
      </c>
      <c r="C1106" t="s">
        <v>693</v>
      </c>
      <c r="D1106" t="s">
        <v>677</v>
      </c>
      <c r="E1106">
        <v>2010</v>
      </c>
      <c r="F1106" t="s">
        <v>1701</v>
      </c>
      <c r="G1106" s="58">
        <v>477</v>
      </c>
      <c r="H1106" s="58">
        <v>445</v>
      </c>
      <c r="I1106" s="58">
        <v>560</v>
      </c>
      <c r="J1106" s="58">
        <v>355</v>
      </c>
      <c r="K1106" s="58">
        <v>509</v>
      </c>
      <c r="L1106" s="58">
        <v>499</v>
      </c>
      <c r="M1106" s="58">
        <v>576</v>
      </c>
      <c r="N1106" s="58">
        <v>517</v>
      </c>
      <c r="O1106" s="58">
        <v>385</v>
      </c>
      <c r="P1106" s="58">
        <v>466</v>
      </c>
      <c r="Q1106" s="58">
        <v>508</v>
      </c>
      <c r="R1106" s="58">
        <v>299</v>
      </c>
      <c r="S1106" s="58">
        <v>5596</v>
      </c>
    </row>
    <row r="1107" spans="1:19" x14ac:dyDescent="0.25">
      <c r="A1107" s="89" t="s">
        <v>600</v>
      </c>
      <c r="B1107" t="s">
        <v>1185</v>
      </c>
      <c r="C1107" t="s">
        <v>693</v>
      </c>
      <c r="D1107" t="s">
        <v>677</v>
      </c>
      <c r="E1107">
        <v>2010</v>
      </c>
      <c r="F1107" t="s">
        <v>1701</v>
      </c>
      <c r="G1107" s="58">
        <v>531</v>
      </c>
      <c r="H1107" s="58">
        <v>494</v>
      </c>
      <c r="I1107" s="58">
        <v>538</v>
      </c>
      <c r="J1107" s="58">
        <v>441</v>
      </c>
      <c r="K1107" s="58">
        <v>548</v>
      </c>
      <c r="L1107" s="58">
        <v>498</v>
      </c>
      <c r="M1107" s="58">
        <v>527</v>
      </c>
      <c r="N1107" s="58">
        <v>337</v>
      </c>
      <c r="O1107" s="58">
        <v>442</v>
      </c>
      <c r="P1107" s="58">
        <v>516</v>
      </c>
      <c r="Q1107" s="58">
        <v>501</v>
      </c>
      <c r="R1107" s="58">
        <v>367</v>
      </c>
      <c r="S1107" s="58">
        <v>5740</v>
      </c>
    </row>
    <row r="1108" spans="1:19" x14ac:dyDescent="0.25">
      <c r="A1108" s="89" t="s">
        <v>600</v>
      </c>
      <c r="B1108" t="s">
        <v>1174</v>
      </c>
      <c r="C1108" t="s">
        <v>693</v>
      </c>
      <c r="D1108" t="s">
        <v>677</v>
      </c>
      <c r="E1108">
        <v>2010</v>
      </c>
      <c r="F1108" t="s">
        <v>1701</v>
      </c>
      <c r="G1108" s="58">
        <v>500</v>
      </c>
      <c r="H1108" s="58">
        <v>467</v>
      </c>
      <c r="I1108" s="58">
        <v>357</v>
      </c>
      <c r="J1108" s="58">
        <v>406</v>
      </c>
      <c r="K1108" s="58">
        <v>522</v>
      </c>
      <c r="L1108" s="58">
        <v>495</v>
      </c>
      <c r="M1108" s="58">
        <v>497</v>
      </c>
      <c r="N1108" s="58">
        <v>513</v>
      </c>
      <c r="O1108" s="58">
        <v>395</v>
      </c>
      <c r="P1108" s="58">
        <v>500</v>
      </c>
      <c r="Q1108" s="58">
        <v>459</v>
      </c>
      <c r="R1108" s="58">
        <v>268</v>
      </c>
      <c r="S1108" s="58">
        <v>5379</v>
      </c>
    </row>
    <row r="1109" spans="1:19" x14ac:dyDescent="0.25">
      <c r="A1109" s="89" t="s">
        <v>600</v>
      </c>
      <c r="B1109" t="s">
        <v>1184</v>
      </c>
      <c r="C1109" t="s">
        <v>693</v>
      </c>
      <c r="D1109" t="s">
        <v>677</v>
      </c>
      <c r="E1109">
        <v>2010</v>
      </c>
      <c r="F1109" t="s">
        <v>1701</v>
      </c>
      <c r="G1109" s="58">
        <v>445</v>
      </c>
      <c r="H1109" s="58">
        <v>375</v>
      </c>
      <c r="I1109" s="58">
        <v>436</v>
      </c>
      <c r="J1109" s="58">
        <v>336</v>
      </c>
      <c r="K1109" s="58">
        <v>442</v>
      </c>
      <c r="L1109" s="58">
        <v>422</v>
      </c>
      <c r="M1109" s="58">
        <v>437</v>
      </c>
      <c r="N1109" s="58">
        <v>420</v>
      </c>
      <c r="O1109" s="58">
        <v>344</v>
      </c>
      <c r="P1109" s="58">
        <v>394</v>
      </c>
      <c r="Q1109" s="58">
        <v>388</v>
      </c>
      <c r="R1109" s="58">
        <v>139</v>
      </c>
      <c r="S1109" s="58">
        <v>4578</v>
      </c>
    </row>
    <row r="1110" spans="1:19" x14ac:dyDescent="0.25">
      <c r="A1110" s="89" t="s">
        <v>600</v>
      </c>
      <c r="B1110" t="s">
        <v>1187</v>
      </c>
      <c r="C1110" t="s">
        <v>693</v>
      </c>
      <c r="D1110" t="s">
        <v>677</v>
      </c>
      <c r="E1110">
        <v>2010</v>
      </c>
      <c r="F1110" t="s">
        <v>1701</v>
      </c>
      <c r="G1110" s="58">
        <v>541</v>
      </c>
      <c r="H1110" s="58">
        <v>483</v>
      </c>
      <c r="I1110" s="58">
        <v>541</v>
      </c>
      <c r="J1110" s="58">
        <v>434</v>
      </c>
      <c r="K1110" s="58">
        <v>538</v>
      </c>
      <c r="L1110" s="58">
        <v>517</v>
      </c>
      <c r="M1110" s="58">
        <v>523</v>
      </c>
      <c r="N1110" s="58">
        <v>542</v>
      </c>
      <c r="O1110" s="58">
        <v>422</v>
      </c>
      <c r="P1110" s="58">
        <v>502</v>
      </c>
      <c r="Q1110" s="58">
        <v>464</v>
      </c>
      <c r="R1110" s="58">
        <v>288</v>
      </c>
      <c r="S1110" s="58">
        <v>5795</v>
      </c>
    </row>
    <row r="1111" spans="1:19" x14ac:dyDescent="0.25">
      <c r="A1111" s="89" t="s">
        <v>600</v>
      </c>
      <c r="B1111" t="s">
        <v>1179</v>
      </c>
      <c r="C1111" t="s">
        <v>693</v>
      </c>
      <c r="D1111" t="s">
        <v>677</v>
      </c>
      <c r="E1111">
        <v>2010</v>
      </c>
      <c r="F1111" t="s">
        <v>1701</v>
      </c>
      <c r="G1111" s="58">
        <v>658</v>
      </c>
      <c r="H1111" s="58">
        <v>586</v>
      </c>
      <c r="I1111" s="58">
        <v>665</v>
      </c>
      <c r="J1111" s="58">
        <v>547</v>
      </c>
      <c r="K1111" s="58">
        <v>667</v>
      </c>
      <c r="L1111" s="58">
        <v>621</v>
      </c>
      <c r="M1111" s="58">
        <v>624</v>
      </c>
      <c r="N1111" s="58">
        <v>628</v>
      </c>
      <c r="O1111" s="58">
        <v>441</v>
      </c>
      <c r="P1111" s="58">
        <v>583</v>
      </c>
      <c r="Q1111" s="58">
        <v>597</v>
      </c>
      <c r="R1111" s="58">
        <v>366</v>
      </c>
      <c r="S1111" s="58">
        <v>6983</v>
      </c>
    </row>
    <row r="1112" spans="1:19" x14ac:dyDescent="0.25">
      <c r="A1112" s="89" t="s">
        <v>600</v>
      </c>
      <c r="B1112" t="s">
        <v>1186</v>
      </c>
      <c r="C1112" t="s">
        <v>693</v>
      </c>
      <c r="D1112" t="s">
        <v>677</v>
      </c>
      <c r="E1112">
        <v>2010</v>
      </c>
      <c r="F1112" t="s">
        <v>1701</v>
      </c>
      <c r="G1112" s="58">
        <v>537</v>
      </c>
      <c r="H1112" s="58">
        <v>496</v>
      </c>
      <c r="I1112" s="58">
        <v>530</v>
      </c>
      <c r="J1112" s="58">
        <v>417</v>
      </c>
      <c r="K1112" s="58">
        <v>540</v>
      </c>
      <c r="L1112" s="58">
        <v>515</v>
      </c>
      <c r="M1112" s="58">
        <v>575</v>
      </c>
      <c r="N1112" s="58">
        <v>563</v>
      </c>
      <c r="O1112" s="58">
        <v>414</v>
      </c>
      <c r="P1112" s="58">
        <v>515</v>
      </c>
      <c r="Q1112" s="58">
        <v>508</v>
      </c>
      <c r="R1112" s="58">
        <v>297</v>
      </c>
      <c r="S1112" s="58">
        <v>5907</v>
      </c>
    </row>
    <row r="1113" spans="1:19" x14ac:dyDescent="0.25">
      <c r="A1113" s="89" t="s">
        <v>600</v>
      </c>
      <c r="B1113" t="s">
        <v>1177</v>
      </c>
      <c r="C1113" t="s">
        <v>693</v>
      </c>
      <c r="D1113" t="s">
        <v>677</v>
      </c>
      <c r="E1113">
        <v>2010</v>
      </c>
      <c r="F1113" t="s">
        <v>1701</v>
      </c>
      <c r="G1113" s="58">
        <v>412</v>
      </c>
      <c r="H1113" s="58">
        <v>359</v>
      </c>
      <c r="I1113" s="58">
        <v>278</v>
      </c>
      <c r="J1113" s="58">
        <v>305</v>
      </c>
      <c r="K1113" s="58">
        <v>409</v>
      </c>
      <c r="L1113" s="58">
        <v>378</v>
      </c>
      <c r="M1113" s="58">
        <v>381</v>
      </c>
      <c r="N1113" s="58">
        <v>412</v>
      </c>
      <c r="O1113" s="58">
        <v>258</v>
      </c>
      <c r="P1113" s="58">
        <v>380</v>
      </c>
      <c r="Q1113" s="58">
        <v>339</v>
      </c>
      <c r="R1113" s="58">
        <v>171</v>
      </c>
      <c r="S1113" s="58">
        <v>4082</v>
      </c>
    </row>
    <row r="1114" spans="1:19" x14ac:dyDescent="0.25">
      <c r="A1114" s="89" t="s">
        <v>600</v>
      </c>
      <c r="B1114" t="s">
        <v>1176</v>
      </c>
      <c r="C1114" t="s">
        <v>693</v>
      </c>
      <c r="D1114" t="s">
        <v>677</v>
      </c>
      <c r="E1114">
        <v>2010</v>
      </c>
      <c r="F1114" t="s">
        <v>1701</v>
      </c>
      <c r="G1114" s="58">
        <v>328</v>
      </c>
      <c r="H1114" s="58">
        <v>0</v>
      </c>
      <c r="I1114" s="58">
        <v>0</v>
      </c>
      <c r="J1114" s="58">
        <v>0</v>
      </c>
      <c r="K1114" s="58">
        <v>0</v>
      </c>
      <c r="L1114" s="58">
        <v>0</v>
      </c>
      <c r="M1114" s="58">
        <v>0</v>
      </c>
      <c r="N1114" s="58">
        <v>878</v>
      </c>
      <c r="O1114" s="58">
        <v>780</v>
      </c>
      <c r="P1114" s="58">
        <v>891</v>
      </c>
      <c r="Q1114" s="58">
        <v>758</v>
      </c>
      <c r="R1114" s="58">
        <v>800</v>
      </c>
      <c r="S1114" s="58">
        <v>4435</v>
      </c>
    </row>
    <row r="1115" spans="1:19" x14ac:dyDescent="0.25">
      <c r="A1115" s="89" t="s">
        <v>600</v>
      </c>
      <c r="B1115" t="s">
        <v>1183</v>
      </c>
      <c r="C1115" t="s">
        <v>693</v>
      </c>
      <c r="D1115" t="s">
        <v>677</v>
      </c>
      <c r="E1115">
        <v>2010</v>
      </c>
      <c r="F1115" t="s">
        <v>1701</v>
      </c>
      <c r="G1115" s="58">
        <v>0</v>
      </c>
      <c r="H1115" s="58">
        <v>0</v>
      </c>
      <c r="I1115" s="58">
        <v>0</v>
      </c>
      <c r="J1115" s="58">
        <v>66</v>
      </c>
      <c r="K1115" s="58">
        <v>299</v>
      </c>
      <c r="L1115" s="58">
        <v>196</v>
      </c>
      <c r="M1115" s="58">
        <v>176</v>
      </c>
      <c r="N1115" s="58">
        <v>71</v>
      </c>
      <c r="O1115" s="58">
        <v>0</v>
      </c>
      <c r="P1115" s="58">
        <v>0</v>
      </c>
      <c r="Q1115" s="58">
        <v>136</v>
      </c>
      <c r="R1115" s="58">
        <v>77</v>
      </c>
      <c r="S1115" s="58">
        <v>1021</v>
      </c>
    </row>
    <row r="1116" spans="1:19" x14ac:dyDescent="0.25">
      <c r="A1116" s="89" t="s">
        <v>602</v>
      </c>
      <c r="B1116" t="s">
        <v>1195</v>
      </c>
      <c r="C1116" t="s">
        <v>693</v>
      </c>
      <c r="D1116" t="s">
        <v>677</v>
      </c>
      <c r="E1116">
        <v>2010</v>
      </c>
      <c r="F1116" t="s">
        <v>1701</v>
      </c>
      <c r="G1116" s="58">
        <v>0</v>
      </c>
      <c r="H1116" s="58">
        <v>0</v>
      </c>
      <c r="I1116" s="58">
        <v>0</v>
      </c>
      <c r="J1116" s="58">
        <v>0</v>
      </c>
      <c r="K1116" s="58">
        <v>0</v>
      </c>
      <c r="L1116" s="58">
        <v>0</v>
      </c>
      <c r="M1116" s="58">
        <v>0</v>
      </c>
      <c r="N1116" s="58">
        <v>0</v>
      </c>
      <c r="O1116" s="58">
        <v>0</v>
      </c>
      <c r="P1116" s="58">
        <v>0</v>
      </c>
      <c r="Q1116" s="58">
        <v>0</v>
      </c>
      <c r="R1116" s="58">
        <v>0</v>
      </c>
      <c r="S1116" s="58">
        <v>0</v>
      </c>
    </row>
    <row r="1117" spans="1:19" x14ac:dyDescent="0.25">
      <c r="A1117" s="89" t="s">
        <v>602</v>
      </c>
      <c r="B1117" t="s">
        <v>1194</v>
      </c>
      <c r="C1117" t="s">
        <v>693</v>
      </c>
      <c r="D1117" t="s">
        <v>677</v>
      </c>
      <c r="E1117">
        <v>2010</v>
      </c>
      <c r="F1117" t="s">
        <v>1701</v>
      </c>
      <c r="G1117" s="58">
        <v>0</v>
      </c>
      <c r="H1117" s="58">
        <v>0</v>
      </c>
      <c r="I1117" s="58">
        <v>0</v>
      </c>
      <c r="J1117" s="58">
        <v>0</v>
      </c>
      <c r="K1117" s="58">
        <v>0</v>
      </c>
      <c r="L1117" s="58">
        <v>0</v>
      </c>
      <c r="M1117" s="58">
        <v>0</v>
      </c>
      <c r="N1117" s="58">
        <v>0</v>
      </c>
      <c r="O1117" s="58">
        <v>0</v>
      </c>
      <c r="P1117" s="58">
        <v>0</v>
      </c>
      <c r="Q1117" s="58">
        <v>0</v>
      </c>
      <c r="R1117" s="58">
        <v>0</v>
      </c>
      <c r="S1117" s="58">
        <v>0</v>
      </c>
    </row>
    <row r="1118" spans="1:19" x14ac:dyDescent="0.25">
      <c r="A1118" s="89" t="s">
        <v>602</v>
      </c>
      <c r="B1118" t="s">
        <v>1193</v>
      </c>
      <c r="C1118" t="s">
        <v>693</v>
      </c>
      <c r="D1118" t="s">
        <v>677</v>
      </c>
      <c r="E1118">
        <v>2010</v>
      </c>
      <c r="F1118" t="s">
        <v>1701</v>
      </c>
      <c r="G1118" s="58">
        <v>169</v>
      </c>
      <c r="H1118" s="58">
        <v>148</v>
      </c>
      <c r="I1118" s="58">
        <v>162</v>
      </c>
      <c r="J1118" s="58">
        <v>157</v>
      </c>
      <c r="K1118" s="58">
        <v>147</v>
      </c>
      <c r="L1118" s="58">
        <v>150</v>
      </c>
      <c r="M1118" s="58">
        <v>137</v>
      </c>
      <c r="N1118" s="58">
        <v>152</v>
      </c>
      <c r="O1118" s="58">
        <v>130</v>
      </c>
      <c r="P1118" s="58">
        <v>153</v>
      </c>
      <c r="Q1118" s="58">
        <v>144</v>
      </c>
      <c r="R1118" s="58">
        <v>151</v>
      </c>
      <c r="S1118" s="58">
        <v>1800</v>
      </c>
    </row>
    <row r="1119" spans="1:19" x14ac:dyDescent="0.25">
      <c r="A1119" s="89" t="s">
        <v>602</v>
      </c>
      <c r="B1119" t="s">
        <v>1188</v>
      </c>
      <c r="C1119" t="s">
        <v>693</v>
      </c>
      <c r="D1119" t="s">
        <v>677</v>
      </c>
      <c r="E1119">
        <v>2010</v>
      </c>
      <c r="F1119" t="s">
        <v>1701</v>
      </c>
      <c r="G1119" s="58">
        <v>116</v>
      </c>
      <c r="H1119" s="58">
        <v>99</v>
      </c>
      <c r="I1119" s="58">
        <v>117</v>
      </c>
      <c r="J1119" s="58">
        <v>112</v>
      </c>
      <c r="K1119" s="58">
        <v>102</v>
      </c>
      <c r="L1119" s="58">
        <v>105</v>
      </c>
      <c r="M1119" s="58">
        <v>100</v>
      </c>
      <c r="N1119" s="58">
        <v>124</v>
      </c>
      <c r="O1119" s="58">
        <v>105</v>
      </c>
      <c r="P1119" s="58">
        <v>123</v>
      </c>
      <c r="Q1119" s="58">
        <v>121</v>
      </c>
      <c r="R1119" s="58">
        <v>122</v>
      </c>
      <c r="S1119" s="58">
        <v>1346</v>
      </c>
    </row>
    <row r="1120" spans="1:19" x14ac:dyDescent="0.25">
      <c r="A1120" s="89" t="s">
        <v>602</v>
      </c>
      <c r="B1120" t="s">
        <v>1189</v>
      </c>
      <c r="C1120" t="s">
        <v>693</v>
      </c>
      <c r="D1120" t="s">
        <v>677</v>
      </c>
      <c r="E1120">
        <v>2010</v>
      </c>
      <c r="F1120" t="s">
        <v>1701</v>
      </c>
      <c r="G1120" s="58">
        <v>36</v>
      </c>
      <c r="H1120" s="58">
        <v>99</v>
      </c>
      <c r="I1120" s="58">
        <v>102</v>
      </c>
      <c r="J1120" s="58">
        <v>107</v>
      </c>
      <c r="K1120" s="58">
        <v>102</v>
      </c>
      <c r="L1120" s="58">
        <v>112</v>
      </c>
      <c r="M1120" s="58">
        <v>103</v>
      </c>
      <c r="N1120" s="58">
        <v>23</v>
      </c>
      <c r="O1120" s="58">
        <v>0</v>
      </c>
      <c r="P1120" s="58">
        <v>0</v>
      </c>
      <c r="Q1120" s="58">
        <v>0</v>
      </c>
      <c r="R1120" s="58">
        <v>0</v>
      </c>
      <c r="S1120" s="58">
        <v>684</v>
      </c>
    </row>
    <row r="1121" spans="1:19" x14ac:dyDescent="0.25">
      <c r="A1121" s="89" t="s">
        <v>602</v>
      </c>
      <c r="B1121" s="96" t="s">
        <v>1191</v>
      </c>
      <c r="C1121" s="96" t="s">
        <v>693</v>
      </c>
      <c r="D1121" s="96" t="s">
        <v>677</v>
      </c>
      <c r="E1121" s="96">
        <v>2010</v>
      </c>
      <c r="F1121" s="96" t="s">
        <v>1701</v>
      </c>
      <c r="G1121" s="99">
        <v>128</v>
      </c>
      <c r="H1121" s="99">
        <v>114</v>
      </c>
      <c r="I1121" s="99">
        <v>120</v>
      </c>
      <c r="J1121" s="99">
        <v>118</v>
      </c>
      <c r="K1121" s="99">
        <v>111</v>
      </c>
      <c r="L1121" s="99">
        <v>104</v>
      </c>
      <c r="M1121" s="99">
        <v>100</v>
      </c>
      <c r="N1121" s="99">
        <v>109</v>
      </c>
      <c r="O1121" s="99">
        <v>91</v>
      </c>
      <c r="P1121" s="99">
        <v>105</v>
      </c>
      <c r="Q1121" s="99">
        <v>68</v>
      </c>
      <c r="R1121" s="99">
        <v>92</v>
      </c>
      <c r="S1121" s="99">
        <v>1260</v>
      </c>
    </row>
    <row r="1122" spans="1:19" x14ac:dyDescent="0.25">
      <c r="A1122" s="89" t="s">
        <v>602</v>
      </c>
      <c r="B1122" s="96" t="s">
        <v>1190</v>
      </c>
      <c r="C1122" s="96" t="s">
        <v>693</v>
      </c>
      <c r="D1122" s="96" t="s">
        <v>677</v>
      </c>
      <c r="E1122" s="96">
        <v>2010</v>
      </c>
      <c r="F1122" s="96" t="s">
        <v>1701</v>
      </c>
      <c r="G1122" s="99">
        <v>212</v>
      </c>
      <c r="H1122" s="99">
        <v>202</v>
      </c>
      <c r="I1122" s="99">
        <v>211</v>
      </c>
      <c r="J1122" s="99">
        <v>188</v>
      </c>
      <c r="K1122" s="99">
        <v>224</v>
      </c>
      <c r="L1122" s="99">
        <v>200</v>
      </c>
      <c r="M1122" s="99">
        <v>193</v>
      </c>
      <c r="N1122" s="99">
        <v>222</v>
      </c>
      <c r="O1122" s="99">
        <v>172</v>
      </c>
      <c r="P1122" s="99">
        <v>226</v>
      </c>
      <c r="Q1122" s="99">
        <v>175</v>
      </c>
      <c r="R1122" s="99">
        <v>232</v>
      </c>
      <c r="S1122" s="99">
        <v>2457</v>
      </c>
    </row>
    <row r="1123" spans="1:19" x14ac:dyDescent="0.25">
      <c r="A1123" s="89" t="s">
        <v>602</v>
      </c>
      <c r="B1123" s="96" t="s">
        <v>1192</v>
      </c>
      <c r="C1123" s="96" t="s">
        <v>693</v>
      </c>
      <c r="D1123" s="96" t="s">
        <v>677</v>
      </c>
      <c r="E1123" s="96">
        <v>2010</v>
      </c>
      <c r="F1123" s="96" t="s">
        <v>1701</v>
      </c>
      <c r="G1123" s="99">
        <v>158</v>
      </c>
      <c r="H1123" s="99">
        <v>163</v>
      </c>
      <c r="I1123" s="99">
        <v>171</v>
      </c>
      <c r="J1123" s="99">
        <v>173</v>
      </c>
      <c r="K1123" s="99">
        <v>181</v>
      </c>
      <c r="L1123" s="99">
        <v>158</v>
      </c>
      <c r="M1123" s="99">
        <v>156</v>
      </c>
      <c r="N1123" s="99">
        <v>182</v>
      </c>
      <c r="O1123" s="99">
        <v>164</v>
      </c>
      <c r="P1123" s="99">
        <v>197</v>
      </c>
      <c r="Q1123" s="99">
        <v>186</v>
      </c>
      <c r="R1123" s="99">
        <v>180</v>
      </c>
      <c r="S1123" s="99">
        <v>2069</v>
      </c>
    </row>
    <row r="1124" spans="1:19" x14ac:dyDescent="0.25">
      <c r="A1124" s="89" t="s">
        <v>602</v>
      </c>
      <c r="B1124" s="96" t="s">
        <v>1196</v>
      </c>
      <c r="C1124" s="96" t="s">
        <v>693</v>
      </c>
      <c r="D1124" s="96" t="s">
        <v>677</v>
      </c>
      <c r="E1124" s="96">
        <v>2010</v>
      </c>
      <c r="F1124" s="96" t="s">
        <v>1701</v>
      </c>
      <c r="G1124" s="99">
        <v>349</v>
      </c>
      <c r="H1124" s="99">
        <v>321</v>
      </c>
      <c r="I1124" s="99">
        <v>354</v>
      </c>
      <c r="J1124" s="99">
        <v>362</v>
      </c>
      <c r="K1124" s="99">
        <v>400</v>
      </c>
      <c r="L1124" s="99">
        <v>340</v>
      </c>
      <c r="M1124" s="99">
        <v>329</v>
      </c>
      <c r="N1124" s="99">
        <v>373</v>
      </c>
      <c r="O1124" s="99">
        <v>298</v>
      </c>
      <c r="P1124" s="99">
        <v>331</v>
      </c>
      <c r="Q1124" s="99">
        <v>377</v>
      </c>
      <c r="R1124" s="99">
        <v>382</v>
      </c>
      <c r="S1124" s="99">
        <v>4216</v>
      </c>
    </row>
    <row r="1125" spans="1:19" x14ac:dyDescent="0.25">
      <c r="A1125" s="89" t="s">
        <v>604</v>
      </c>
      <c r="B1125" s="96" t="s">
        <v>1201</v>
      </c>
      <c r="C1125" s="96" t="s">
        <v>693</v>
      </c>
      <c r="D1125" s="96" t="s">
        <v>677</v>
      </c>
      <c r="E1125" s="96">
        <v>2010</v>
      </c>
      <c r="F1125" s="96" t="s">
        <v>1701</v>
      </c>
      <c r="G1125" s="99">
        <v>294</v>
      </c>
      <c r="H1125" s="99">
        <v>266</v>
      </c>
      <c r="I1125" s="99">
        <v>285</v>
      </c>
      <c r="J1125" s="99">
        <v>279</v>
      </c>
      <c r="K1125" s="99">
        <v>279</v>
      </c>
      <c r="L1125" s="99">
        <v>287</v>
      </c>
      <c r="M1125" s="99">
        <v>126</v>
      </c>
      <c r="N1125" s="99">
        <v>226</v>
      </c>
      <c r="O1125" s="99">
        <v>313</v>
      </c>
      <c r="P1125" s="99">
        <v>393</v>
      </c>
      <c r="Q1125" s="99">
        <v>355</v>
      </c>
      <c r="R1125" s="99">
        <v>269</v>
      </c>
      <c r="S1125" s="99">
        <v>3372</v>
      </c>
    </row>
    <row r="1126" spans="1:19" x14ac:dyDescent="0.25">
      <c r="A1126" s="89" t="s">
        <v>604</v>
      </c>
      <c r="B1126" s="96" t="s">
        <v>1202</v>
      </c>
      <c r="C1126" s="96" t="s">
        <v>693</v>
      </c>
      <c r="D1126" s="96" t="s">
        <v>677</v>
      </c>
      <c r="E1126" s="96">
        <v>2010</v>
      </c>
      <c r="F1126" s="96" t="s">
        <v>1701</v>
      </c>
      <c r="G1126" s="99">
        <v>487</v>
      </c>
      <c r="H1126" s="99">
        <v>440</v>
      </c>
      <c r="I1126" s="99">
        <v>472</v>
      </c>
      <c r="J1126" s="99">
        <v>459</v>
      </c>
      <c r="K1126" s="99">
        <v>456</v>
      </c>
      <c r="L1126" s="99">
        <v>468</v>
      </c>
      <c r="M1126" s="99">
        <v>208</v>
      </c>
      <c r="N1126" s="99">
        <v>397</v>
      </c>
      <c r="O1126" s="99">
        <v>203</v>
      </c>
      <c r="P1126" s="99">
        <v>157</v>
      </c>
      <c r="Q1126" s="99">
        <v>133</v>
      </c>
      <c r="R1126" s="99">
        <v>197</v>
      </c>
      <c r="S1126" s="99">
        <v>4077</v>
      </c>
    </row>
    <row r="1127" spans="1:19" x14ac:dyDescent="0.25">
      <c r="A1127" s="89" t="s">
        <v>604</v>
      </c>
      <c r="B1127" s="96" t="s">
        <v>1197</v>
      </c>
      <c r="C1127" s="96" t="s">
        <v>693</v>
      </c>
      <c r="D1127" s="96" t="s">
        <v>677</v>
      </c>
      <c r="E1127" s="96">
        <v>2010</v>
      </c>
      <c r="F1127" s="96" t="s">
        <v>1701</v>
      </c>
      <c r="G1127" s="99">
        <v>414</v>
      </c>
      <c r="H1127" s="99">
        <v>375</v>
      </c>
      <c r="I1127" s="99">
        <v>402</v>
      </c>
      <c r="J1127" s="99">
        <v>392</v>
      </c>
      <c r="K1127" s="99">
        <v>395</v>
      </c>
      <c r="L1127" s="99">
        <v>405</v>
      </c>
      <c r="M1127" s="99">
        <v>184</v>
      </c>
      <c r="N1127" s="99">
        <v>327</v>
      </c>
      <c r="O1127" s="99">
        <v>269</v>
      </c>
      <c r="P1127" s="99">
        <v>429</v>
      </c>
      <c r="Q1127" s="99">
        <v>210</v>
      </c>
      <c r="R1127" s="99">
        <v>86</v>
      </c>
      <c r="S1127" s="99">
        <v>3888</v>
      </c>
    </row>
    <row r="1128" spans="1:19" x14ac:dyDescent="0.25">
      <c r="A1128" s="89" t="s">
        <v>604</v>
      </c>
      <c r="B1128" s="96" t="s">
        <v>1198</v>
      </c>
      <c r="C1128" s="96" t="s">
        <v>693</v>
      </c>
      <c r="D1128" s="96" t="s">
        <v>677</v>
      </c>
      <c r="E1128" s="96">
        <v>2010</v>
      </c>
      <c r="F1128" s="96" t="s">
        <v>1701</v>
      </c>
      <c r="G1128" s="99">
        <v>109</v>
      </c>
      <c r="H1128" s="99">
        <v>99</v>
      </c>
      <c r="I1128" s="99">
        <v>106</v>
      </c>
      <c r="J1128" s="99">
        <v>104</v>
      </c>
      <c r="K1128" s="99">
        <v>103</v>
      </c>
      <c r="L1128" s="99">
        <v>105</v>
      </c>
      <c r="M1128" s="99">
        <v>49</v>
      </c>
      <c r="N1128" s="99">
        <v>89</v>
      </c>
      <c r="O1128" s="99">
        <v>78</v>
      </c>
      <c r="P1128" s="99">
        <v>100</v>
      </c>
      <c r="Q1128" s="99">
        <v>146</v>
      </c>
      <c r="R1128" s="99">
        <v>138</v>
      </c>
      <c r="S1128" s="99">
        <v>1226</v>
      </c>
    </row>
    <row r="1129" spans="1:19" x14ac:dyDescent="0.25">
      <c r="A1129" s="89" t="s">
        <v>604</v>
      </c>
      <c r="B1129" s="96" t="s">
        <v>1199</v>
      </c>
      <c r="C1129" s="96" t="s">
        <v>693</v>
      </c>
      <c r="D1129" s="96" t="s">
        <v>677</v>
      </c>
      <c r="E1129" s="96">
        <v>2010</v>
      </c>
      <c r="F1129" s="96" t="s">
        <v>1701</v>
      </c>
      <c r="G1129" s="99">
        <v>0</v>
      </c>
      <c r="H1129" s="99">
        <v>0</v>
      </c>
      <c r="I1129" s="99">
        <v>0</v>
      </c>
      <c r="J1129" s="99">
        <v>0</v>
      </c>
      <c r="K1129" s="99">
        <v>0</v>
      </c>
      <c r="L1129" s="99">
        <v>3</v>
      </c>
      <c r="M1129" s="99">
        <v>0</v>
      </c>
      <c r="N1129" s="99">
        <v>0</v>
      </c>
      <c r="O1129" s="99">
        <v>0</v>
      </c>
      <c r="P1129" s="99">
        <v>0</v>
      </c>
      <c r="Q1129" s="99">
        <v>19</v>
      </c>
      <c r="R1129" s="99">
        <v>0</v>
      </c>
      <c r="S1129" s="99">
        <v>22</v>
      </c>
    </row>
    <row r="1130" spans="1:19" x14ac:dyDescent="0.25">
      <c r="A1130" s="89" t="s">
        <v>604</v>
      </c>
      <c r="B1130" s="96" t="s">
        <v>1200</v>
      </c>
      <c r="C1130" s="96" t="s">
        <v>693</v>
      </c>
      <c r="D1130" s="96" t="s">
        <v>677</v>
      </c>
      <c r="E1130" s="96">
        <v>2010</v>
      </c>
      <c r="F1130" s="96" t="s">
        <v>1701</v>
      </c>
      <c r="G1130" s="99">
        <v>419</v>
      </c>
      <c r="H1130" s="99">
        <v>379</v>
      </c>
      <c r="I1130" s="99">
        <v>407</v>
      </c>
      <c r="J1130" s="99">
        <v>397</v>
      </c>
      <c r="K1130" s="99">
        <v>398</v>
      </c>
      <c r="L1130" s="99">
        <v>410</v>
      </c>
      <c r="M1130" s="99">
        <v>195</v>
      </c>
      <c r="N1130" s="99">
        <v>306</v>
      </c>
      <c r="O1130" s="99">
        <v>229</v>
      </c>
      <c r="P1130" s="99">
        <v>391</v>
      </c>
      <c r="Q1130" s="99">
        <v>461</v>
      </c>
      <c r="R1130" s="99">
        <v>441</v>
      </c>
      <c r="S1130" s="99">
        <v>4433</v>
      </c>
    </row>
    <row r="1131" spans="1:19" x14ac:dyDescent="0.25">
      <c r="A1131" s="89" t="s">
        <v>606</v>
      </c>
      <c r="B1131" s="96" t="s">
        <v>1204</v>
      </c>
      <c r="C1131" s="96" t="s">
        <v>693</v>
      </c>
      <c r="D1131" s="96" t="s">
        <v>677</v>
      </c>
      <c r="E1131" s="96">
        <v>2010</v>
      </c>
      <c r="F1131" s="96" t="s">
        <v>1701</v>
      </c>
      <c r="G1131" s="99">
        <v>0</v>
      </c>
      <c r="H1131" s="99">
        <v>0</v>
      </c>
      <c r="I1131" s="99">
        <v>0</v>
      </c>
      <c r="J1131" s="99">
        <v>0</v>
      </c>
      <c r="K1131" s="99">
        <v>0</v>
      </c>
      <c r="L1131" s="99">
        <v>0</v>
      </c>
      <c r="M1131" s="99">
        <v>0</v>
      </c>
      <c r="N1131" s="99">
        <v>0</v>
      </c>
      <c r="O1131" s="99">
        <v>0</v>
      </c>
      <c r="P1131" s="99">
        <v>0</v>
      </c>
      <c r="Q1131" s="99">
        <v>0</v>
      </c>
      <c r="R1131" s="99">
        <v>0</v>
      </c>
      <c r="S1131" s="99">
        <v>0</v>
      </c>
    </row>
    <row r="1132" spans="1:19" x14ac:dyDescent="0.25">
      <c r="A1132" s="89" t="s">
        <v>606</v>
      </c>
      <c r="B1132" s="96" t="s">
        <v>1209</v>
      </c>
      <c r="C1132" s="96" t="s">
        <v>693</v>
      </c>
      <c r="D1132" s="96" t="s">
        <v>677</v>
      </c>
      <c r="E1132" s="96">
        <v>2010</v>
      </c>
      <c r="F1132" s="96" t="s">
        <v>1701</v>
      </c>
      <c r="G1132" s="99">
        <v>395</v>
      </c>
      <c r="H1132" s="99">
        <v>356</v>
      </c>
      <c r="I1132" s="99">
        <v>381</v>
      </c>
      <c r="J1132" s="99">
        <v>361</v>
      </c>
      <c r="K1132" s="99">
        <v>343</v>
      </c>
      <c r="L1132" s="99">
        <v>314</v>
      </c>
      <c r="M1132" s="99">
        <v>317</v>
      </c>
      <c r="N1132" s="99">
        <v>323</v>
      </c>
      <c r="O1132" s="99">
        <v>327</v>
      </c>
      <c r="P1132" s="99">
        <v>243</v>
      </c>
      <c r="Q1132" s="99">
        <v>326</v>
      </c>
      <c r="R1132" s="99">
        <v>346</v>
      </c>
      <c r="S1132" s="99">
        <v>4032</v>
      </c>
    </row>
    <row r="1133" spans="1:19" x14ac:dyDescent="0.25">
      <c r="A1133" s="89" t="s">
        <v>606</v>
      </c>
      <c r="B1133" s="96" t="s">
        <v>1206</v>
      </c>
      <c r="C1133" s="96" t="s">
        <v>693</v>
      </c>
      <c r="D1133" s="96" t="s">
        <v>677</v>
      </c>
      <c r="E1133" s="96">
        <v>2010</v>
      </c>
      <c r="F1133" s="96" t="s">
        <v>1701</v>
      </c>
      <c r="G1133" s="99">
        <v>215</v>
      </c>
      <c r="H1133" s="99">
        <v>196</v>
      </c>
      <c r="I1133" s="99">
        <v>234</v>
      </c>
      <c r="J1133" s="99">
        <v>219</v>
      </c>
      <c r="K1133" s="99">
        <v>230</v>
      </c>
      <c r="L1133" s="99">
        <v>209</v>
      </c>
      <c r="M1133" s="99">
        <v>205</v>
      </c>
      <c r="N1133" s="99">
        <v>194</v>
      </c>
      <c r="O1133" s="99">
        <v>192</v>
      </c>
      <c r="P1133" s="99">
        <v>139</v>
      </c>
      <c r="Q1133" s="99">
        <v>150</v>
      </c>
      <c r="R1133" s="99">
        <v>161</v>
      </c>
      <c r="S1133" s="99">
        <v>2344</v>
      </c>
    </row>
    <row r="1134" spans="1:19" x14ac:dyDescent="0.25">
      <c r="A1134" s="89" t="s">
        <v>606</v>
      </c>
      <c r="B1134" s="96" t="s">
        <v>1205</v>
      </c>
      <c r="C1134" s="96" t="s">
        <v>693</v>
      </c>
      <c r="D1134" s="96" t="s">
        <v>677</v>
      </c>
      <c r="E1134" s="96">
        <v>2010</v>
      </c>
      <c r="F1134" s="96" t="s">
        <v>1701</v>
      </c>
      <c r="G1134" s="99">
        <v>1380</v>
      </c>
      <c r="H1134" s="99">
        <v>1199</v>
      </c>
      <c r="I1134" s="99">
        <v>1373</v>
      </c>
      <c r="J1134" s="99">
        <v>1365</v>
      </c>
      <c r="K1134" s="99">
        <v>1496</v>
      </c>
      <c r="L1134" s="99">
        <v>1522</v>
      </c>
      <c r="M1134" s="99">
        <v>1603</v>
      </c>
      <c r="N1134" s="99">
        <v>1500</v>
      </c>
      <c r="O1134" s="99">
        <v>1406</v>
      </c>
      <c r="P1134" s="99">
        <v>1074</v>
      </c>
      <c r="Q1134" s="99">
        <v>1331</v>
      </c>
      <c r="R1134" s="99">
        <v>1559</v>
      </c>
      <c r="S1134" s="99">
        <v>16808</v>
      </c>
    </row>
    <row r="1135" spans="1:19" x14ac:dyDescent="0.25">
      <c r="A1135" s="89" t="s">
        <v>606</v>
      </c>
      <c r="B1135" s="96" t="s">
        <v>1210</v>
      </c>
      <c r="C1135" s="96" t="s">
        <v>693</v>
      </c>
      <c r="D1135" s="96" t="s">
        <v>677</v>
      </c>
      <c r="E1135" s="96">
        <v>2010</v>
      </c>
      <c r="F1135" s="96" t="s">
        <v>1701</v>
      </c>
      <c r="G1135" s="99">
        <v>489</v>
      </c>
      <c r="H1135" s="99">
        <v>422</v>
      </c>
      <c r="I1135" s="99">
        <v>470</v>
      </c>
      <c r="J1135" s="99">
        <v>469</v>
      </c>
      <c r="K1135" s="99">
        <v>484</v>
      </c>
      <c r="L1135" s="99">
        <v>478</v>
      </c>
      <c r="M1135" s="99">
        <v>494</v>
      </c>
      <c r="N1135" s="99">
        <v>469</v>
      </c>
      <c r="O1135" s="99">
        <v>453</v>
      </c>
      <c r="P1135" s="99">
        <v>337</v>
      </c>
      <c r="Q1135" s="99">
        <v>477</v>
      </c>
      <c r="R1135" s="99">
        <v>488</v>
      </c>
      <c r="S1135" s="99">
        <v>5530</v>
      </c>
    </row>
    <row r="1136" spans="1:19" x14ac:dyDescent="0.25">
      <c r="A1136" s="89" t="s">
        <v>606</v>
      </c>
      <c r="B1136" s="96" t="s">
        <v>1208</v>
      </c>
      <c r="C1136" s="96" t="s">
        <v>693</v>
      </c>
      <c r="D1136" s="96" t="s">
        <v>677</v>
      </c>
      <c r="E1136" s="96">
        <v>2010</v>
      </c>
      <c r="F1136" s="96" t="s">
        <v>1701</v>
      </c>
      <c r="G1136" s="99">
        <v>162</v>
      </c>
      <c r="H1136" s="99">
        <v>154</v>
      </c>
      <c r="I1136" s="99">
        <v>181</v>
      </c>
      <c r="J1136" s="99">
        <v>189</v>
      </c>
      <c r="K1136" s="99">
        <v>190</v>
      </c>
      <c r="L1136" s="99">
        <v>188</v>
      </c>
      <c r="M1136" s="99">
        <v>183</v>
      </c>
      <c r="N1136" s="99">
        <v>171</v>
      </c>
      <c r="O1136" s="99">
        <v>152</v>
      </c>
      <c r="P1136" s="99">
        <v>107</v>
      </c>
      <c r="Q1136" s="99">
        <v>115</v>
      </c>
      <c r="R1136" s="99">
        <v>158</v>
      </c>
      <c r="S1136" s="99">
        <v>1950</v>
      </c>
    </row>
    <row r="1137" spans="1:19" x14ac:dyDescent="0.25">
      <c r="A1137" s="89" t="s">
        <v>606</v>
      </c>
      <c r="B1137" s="96" t="s">
        <v>1203</v>
      </c>
      <c r="C1137" s="96" t="s">
        <v>693</v>
      </c>
      <c r="D1137" s="96" t="s">
        <v>677</v>
      </c>
      <c r="E1137" s="96">
        <v>2010</v>
      </c>
      <c r="F1137" s="96" t="s">
        <v>1701</v>
      </c>
      <c r="G1137" s="99">
        <v>0</v>
      </c>
      <c r="H1137" s="99">
        <v>176</v>
      </c>
      <c r="I1137" s="99">
        <v>533</v>
      </c>
      <c r="J1137" s="99">
        <v>507</v>
      </c>
      <c r="K1137" s="99">
        <v>543</v>
      </c>
      <c r="L1137" s="99">
        <v>564</v>
      </c>
      <c r="M1137" s="99">
        <v>552</v>
      </c>
      <c r="N1137" s="99">
        <v>526</v>
      </c>
      <c r="O1137" s="99">
        <v>499</v>
      </c>
      <c r="P1137" s="99">
        <v>392</v>
      </c>
      <c r="Q1137" s="99">
        <v>466</v>
      </c>
      <c r="R1137" s="99">
        <v>496</v>
      </c>
      <c r="S1137" s="99">
        <v>5254</v>
      </c>
    </row>
    <row r="1138" spans="1:19" x14ac:dyDescent="0.25">
      <c r="A1138" s="89" t="s">
        <v>606</v>
      </c>
      <c r="B1138" s="96" t="s">
        <v>1207</v>
      </c>
      <c r="C1138" s="96" t="s">
        <v>693</v>
      </c>
      <c r="D1138" s="96" t="s">
        <v>677</v>
      </c>
      <c r="E1138" s="96">
        <v>2010</v>
      </c>
      <c r="F1138" s="96" t="s">
        <v>1701</v>
      </c>
      <c r="G1138" s="99">
        <v>131</v>
      </c>
      <c r="H1138" s="99">
        <v>104</v>
      </c>
      <c r="I1138" s="99">
        <v>127</v>
      </c>
      <c r="J1138" s="99">
        <v>109</v>
      </c>
      <c r="K1138" s="99">
        <v>116</v>
      </c>
      <c r="L1138" s="99">
        <v>132</v>
      </c>
      <c r="M1138" s="99">
        <v>91</v>
      </c>
      <c r="N1138" s="99">
        <v>50</v>
      </c>
      <c r="O1138" s="99">
        <v>102</v>
      </c>
      <c r="P1138" s="99">
        <v>51</v>
      </c>
      <c r="Q1138" s="99">
        <v>0</v>
      </c>
      <c r="R1138" s="99">
        <v>0</v>
      </c>
      <c r="S1138" s="99">
        <v>1013</v>
      </c>
    </row>
    <row r="1139" spans="1:19" x14ac:dyDescent="0.25">
      <c r="A1139" s="89" t="s">
        <v>609</v>
      </c>
      <c r="B1139" s="96" t="s">
        <v>1702</v>
      </c>
      <c r="C1139" s="96" t="s">
        <v>810</v>
      </c>
      <c r="D1139" s="96" t="s">
        <v>677</v>
      </c>
      <c r="E1139" s="96">
        <v>2010</v>
      </c>
      <c r="F1139" s="96" t="s">
        <v>1701</v>
      </c>
      <c r="G1139" s="99">
        <v>818</v>
      </c>
      <c r="H1139" s="99">
        <v>809</v>
      </c>
      <c r="I1139" s="99">
        <v>1105</v>
      </c>
      <c r="J1139" s="99">
        <v>669</v>
      </c>
      <c r="K1139" s="99">
        <v>983</v>
      </c>
      <c r="L1139" s="99">
        <v>1096</v>
      </c>
      <c r="M1139" s="99">
        <v>1049</v>
      </c>
      <c r="N1139" s="99">
        <v>989</v>
      </c>
      <c r="O1139" s="99">
        <v>1015</v>
      </c>
      <c r="P1139" s="99">
        <v>368</v>
      </c>
      <c r="Q1139" s="99">
        <v>1569</v>
      </c>
      <c r="R1139" s="99">
        <v>1070</v>
      </c>
      <c r="S1139" s="99">
        <v>11540</v>
      </c>
    </row>
    <row r="1140" spans="1:19" x14ac:dyDescent="0.25">
      <c r="A1140" s="89" t="s">
        <v>609</v>
      </c>
      <c r="B1140" s="96" t="s">
        <v>1703</v>
      </c>
      <c r="C1140" s="96" t="s">
        <v>810</v>
      </c>
      <c r="D1140" s="96" t="s">
        <v>677</v>
      </c>
      <c r="E1140" s="96">
        <v>2010</v>
      </c>
      <c r="F1140" s="96" t="s">
        <v>1701</v>
      </c>
      <c r="G1140" s="99">
        <v>0</v>
      </c>
      <c r="H1140" s="99">
        <v>0</v>
      </c>
      <c r="I1140" s="99">
        <v>0</v>
      </c>
      <c r="J1140" s="99">
        <v>0</v>
      </c>
      <c r="K1140" s="99">
        <v>0</v>
      </c>
      <c r="L1140" s="99">
        <v>0</v>
      </c>
      <c r="M1140" s="99">
        <v>0</v>
      </c>
      <c r="N1140" s="99">
        <v>0</v>
      </c>
      <c r="O1140" s="99">
        <v>0</v>
      </c>
      <c r="P1140" s="99">
        <v>0</v>
      </c>
      <c r="Q1140" s="99">
        <v>0</v>
      </c>
      <c r="R1140" s="99">
        <v>0</v>
      </c>
      <c r="S1140" s="99">
        <v>0</v>
      </c>
    </row>
    <row r="1141" spans="1:19" x14ac:dyDescent="0.25">
      <c r="A1141" s="89" t="s">
        <v>609</v>
      </c>
      <c r="B1141" s="96" t="s">
        <v>1704</v>
      </c>
      <c r="C1141" s="96" t="s">
        <v>810</v>
      </c>
      <c r="D1141" s="96" t="s">
        <v>677</v>
      </c>
      <c r="E1141" s="96">
        <v>2010</v>
      </c>
      <c r="F1141" s="96" t="s">
        <v>1701</v>
      </c>
      <c r="G1141" s="99">
        <v>290</v>
      </c>
      <c r="H1141" s="99">
        <v>865</v>
      </c>
      <c r="I1141" s="99">
        <v>757</v>
      </c>
      <c r="J1141" s="99">
        <v>575</v>
      </c>
      <c r="K1141" s="99">
        <v>684</v>
      </c>
      <c r="L1141" s="99">
        <v>834</v>
      </c>
      <c r="M1141" s="99">
        <v>780</v>
      </c>
      <c r="N1141" s="99">
        <v>832</v>
      </c>
      <c r="O1141" s="99">
        <v>306</v>
      </c>
      <c r="P1141" s="99">
        <v>182</v>
      </c>
      <c r="Q1141" s="99">
        <v>1802</v>
      </c>
      <c r="R1141" s="99">
        <v>926</v>
      </c>
      <c r="S1141" s="99">
        <v>8833</v>
      </c>
    </row>
    <row r="1142" spans="1:19" x14ac:dyDescent="0.25">
      <c r="A1142" s="89" t="s">
        <v>609</v>
      </c>
      <c r="B1142" s="96" t="s">
        <v>1705</v>
      </c>
      <c r="C1142" s="96" t="s">
        <v>810</v>
      </c>
      <c r="D1142" s="96" t="s">
        <v>677</v>
      </c>
      <c r="E1142" s="96">
        <v>2010</v>
      </c>
      <c r="F1142" s="96" t="s">
        <v>1701</v>
      </c>
      <c r="G1142" s="99">
        <v>815</v>
      </c>
      <c r="H1142" s="99">
        <v>546</v>
      </c>
      <c r="I1142" s="99">
        <v>619</v>
      </c>
      <c r="J1142" s="99">
        <v>401</v>
      </c>
      <c r="K1142" s="99">
        <v>612</v>
      </c>
      <c r="L1142" s="99">
        <v>659</v>
      </c>
      <c r="M1142" s="99">
        <v>719</v>
      </c>
      <c r="N1142" s="99">
        <v>722</v>
      </c>
      <c r="O1142" s="99">
        <v>668</v>
      </c>
      <c r="P1142" s="99">
        <v>686</v>
      </c>
      <c r="Q1142" s="99">
        <v>920</v>
      </c>
      <c r="R1142" s="99">
        <v>685</v>
      </c>
      <c r="S1142" s="99">
        <v>8052</v>
      </c>
    </row>
    <row r="1143" spans="1:19" x14ac:dyDescent="0.25">
      <c r="A1143" s="89" t="s">
        <v>609</v>
      </c>
      <c r="B1143" s="96" t="s">
        <v>1706</v>
      </c>
      <c r="C1143" s="96" t="s">
        <v>810</v>
      </c>
      <c r="D1143" s="96" t="s">
        <v>677</v>
      </c>
      <c r="E1143" s="96">
        <v>2010</v>
      </c>
      <c r="F1143" s="96" t="s">
        <v>1701</v>
      </c>
      <c r="G1143" s="99">
        <v>803</v>
      </c>
      <c r="H1143" s="99">
        <v>675</v>
      </c>
      <c r="I1143" s="99">
        <v>686</v>
      </c>
      <c r="J1143" s="99">
        <v>484</v>
      </c>
      <c r="K1143" s="99">
        <v>703</v>
      </c>
      <c r="L1143" s="99">
        <v>628</v>
      </c>
      <c r="M1143" s="99">
        <v>640</v>
      </c>
      <c r="N1143" s="99">
        <v>635</v>
      </c>
      <c r="O1143" s="99">
        <v>599</v>
      </c>
      <c r="P1143" s="99">
        <v>562</v>
      </c>
      <c r="Q1143" s="99">
        <v>991</v>
      </c>
      <c r="R1143" s="99">
        <v>559</v>
      </c>
      <c r="S1143" s="99">
        <v>7965</v>
      </c>
    </row>
    <row r="1144" spans="1:19" x14ac:dyDescent="0.25">
      <c r="A1144" s="89" t="s">
        <v>612</v>
      </c>
      <c r="B1144" s="96" t="s">
        <v>1707</v>
      </c>
      <c r="C1144" s="96" t="s">
        <v>810</v>
      </c>
      <c r="D1144" s="96" t="s">
        <v>677</v>
      </c>
      <c r="E1144" s="96">
        <v>2010</v>
      </c>
      <c r="F1144" s="96" t="s">
        <v>1701</v>
      </c>
      <c r="G1144" s="99">
        <v>166</v>
      </c>
      <c r="H1144" s="99">
        <v>0</v>
      </c>
      <c r="I1144" s="99">
        <v>0</v>
      </c>
      <c r="J1144" s="99">
        <v>497</v>
      </c>
      <c r="K1144" s="99">
        <v>1122</v>
      </c>
      <c r="L1144" s="99">
        <v>1074</v>
      </c>
      <c r="M1144" s="99">
        <v>1244</v>
      </c>
      <c r="N1144" s="99">
        <v>1114</v>
      </c>
      <c r="O1144" s="99">
        <v>1096</v>
      </c>
      <c r="P1144" s="99">
        <v>498</v>
      </c>
      <c r="Q1144" s="99">
        <v>0</v>
      </c>
      <c r="R1144" s="99">
        <v>0</v>
      </c>
      <c r="S1144" s="99">
        <v>6811</v>
      </c>
    </row>
    <row r="1145" spans="1:19" x14ac:dyDescent="0.25">
      <c r="A1145" s="89" t="s">
        <v>612</v>
      </c>
      <c r="B1145" s="96" t="s">
        <v>1708</v>
      </c>
      <c r="C1145" s="96" t="s">
        <v>810</v>
      </c>
      <c r="D1145" s="96" t="s">
        <v>677</v>
      </c>
      <c r="E1145" s="96">
        <v>2010</v>
      </c>
      <c r="F1145" s="96" t="s">
        <v>1701</v>
      </c>
      <c r="G1145" s="99">
        <v>0</v>
      </c>
      <c r="H1145" s="99">
        <v>0</v>
      </c>
      <c r="I1145" s="99">
        <v>0</v>
      </c>
      <c r="J1145" s="99">
        <v>0</v>
      </c>
      <c r="K1145" s="99">
        <v>1292</v>
      </c>
      <c r="L1145" s="99">
        <v>1210</v>
      </c>
      <c r="M1145" s="99">
        <v>348</v>
      </c>
      <c r="N1145" s="99">
        <v>498</v>
      </c>
      <c r="O1145" s="99">
        <v>1328</v>
      </c>
      <c r="P1145" s="99">
        <v>1395</v>
      </c>
      <c r="Q1145" s="99">
        <v>409</v>
      </c>
      <c r="R1145" s="99">
        <v>1865</v>
      </c>
      <c r="S1145" s="99">
        <v>8345</v>
      </c>
    </row>
    <row r="1146" spans="1:19" x14ac:dyDescent="0.25">
      <c r="A1146" s="89" t="s">
        <v>612</v>
      </c>
      <c r="B1146" s="96" t="s">
        <v>1709</v>
      </c>
      <c r="C1146" s="96" t="s">
        <v>810</v>
      </c>
      <c r="D1146" s="96" t="s">
        <v>677</v>
      </c>
      <c r="E1146" s="96">
        <v>2010</v>
      </c>
      <c r="F1146" s="96" t="s">
        <v>1701</v>
      </c>
      <c r="G1146" s="99">
        <v>1019</v>
      </c>
      <c r="H1146" s="99">
        <v>816</v>
      </c>
      <c r="I1146" s="99">
        <v>579</v>
      </c>
      <c r="J1146" s="99">
        <v>549</v>
      </c>
      <c r="K1146" s="99">
        <v>649</v>
      </c>
      <c r="L1146" s="99">
        <v>613</v>
      </c>
      <c r="M1146" s="99">
        <v>103</v>
      </c>
      <c r="N1146" s="99">
        <v>692</v>
      </c>
      <c r="O1146" s="99">
        <v>699</v>
      </c>
      <c r="P1146" s="99">
        <v>679</v>
      </c>
      <c r="Q1146" s="99">
        <v>172</v>
      </c>
      <c r="R1146" s="99">
        <v>797</v>
      </c>
      <c r="S1146" s="99">
        <v>7367</v>
      </c>
    </row>
    <row r="1147" spans="1:19" x14ac:dyDescent="0.25">
      <c r="A1147" s="89" t="s">
        <v>618</v>
      </c>
      <c r="B1147" s="96" t="s">
        <v>1547</v>
      </c>
      <c r="C1147" s="96" t="s">
        <v>690</v>
      </c>
      <c r="D1147" s="96" t="s">
        <v>672</v>
      </c>
      <c r="E1147" s="96">
        <v>2010</v>
      </c>
      <c r="F1147" s="96" t="s">
        <v>1701</v>
      </c>
      <c r="G1147" s="99">
        <v>0</v>
      </c>
      <c r="H1147" s="99">
        <v>0</v>
      </c>
      <c r="I1147" s="99">
        <v>136</v>
      </c>
      <c r="J1147" s="99">
        <v>5307</v>
      </c>
      <c r="K1147" s="99">
        <v>2445</v>
      </c>
      <c r="L1147" s="99">
        <v>0</v>
      </c>
      <c r="M1147" s="99">
        <v>3273</v>
      </c>
      <c r="N1147" s="99">
        <v>3530</v>
      </c>
      <c r="O1147" s="99">
        <v>4103</v>
      </c>
      <c r="P1147" s="99">
        <v>5464</v>
      </c>
      <c r="Q1147" s="99">
        <v>5234</v>
      </c>
      <c r="R1147" s="99">
        <v>4282</v>
      </c>
      <c r="S1147" s="99">
        <v>33774</v>
      </c>
    </row>
    <row r="1148" spans="1:19" x14ac:dyDescent="0.25">
      <c r="A1148" s="89" t="s">
        <v>622</v>
      </c>
      <c r="B1148" s="96" t="s">
        <v>1556</v>
      </c>
      <c r="C1148" s="96" t="s">
        <v>848</v>
      </c>
      <c r="D1148" s="96" t="s">
        <v>677</v>
      </c>
      <c r="E1148" s="96">
        <v>2010</v>
      </c>
      <c r="F1148" s="96" t="s">
        <v>1701</v>
      </c>
      <c r="G1148" s="99">
        <v>18030</v>
      </c>
      <c r="H1148" s="99">
        <v>14827</v>
      </c>
      <c r="I1148" s="99">
        <v>16069</v>
      </c>
      <c r="J1148" s="99">
        <v>15350</v>
      </c>
      <c r="K1148" s="99">
        <v>6734</v>
      </c>
      <c r="L1148" s="99">
        <v>14400</v>
      </c>
      <c r="M1148" s="99">
        <v>18097</v>
      </c>
      <c r="N1148" s="99">
        <v>17001</v>
      </c>
      <c r="O1148" s="99">
        <v>14945</v>
      </c>
      <c r="P1148" s="99">
        <v>16076</v>
      </c>
      <c r="Q1148" s="99">
        <v>14523</v>
      </c>
      <c r="R1148" s="99">
        <v>13088</v>
      </c>
      <c r="S1148" s="99">
        <v>179140</v>
      </c>
    </row>
    <row r="1149" spans="1:19" x14ac:dyDescent="0.25">
      <c r="A1149" s="89" t="s">
        <v>622</v>
      </c>
      <c r="B1149" s="96" t="s">
        <v>1558</v>
      </c>
      <c r="C1149" s="96" t="s">
        <v>848</v>
      </c>
      <c r="D1149" s="96" t="s">
        <v>677</v>
      </c>
      <c r="E1149" s="96">
        <v>2010</v>
      </c>
      <c r="F1149" s="96" t="s">
        <v>1701</v>
      </c>
      <c r="G1149" s="99">
        <v>10363</v>
      </c>
      <c r="H1149" s="99">
        <v>9277</v>
      </c>
      <c r="I1149" s="99">
        <v>9781</v>
      </c>
      <c r="J1149" s="99">
        <v>9318</v>
      </c>
      <c r="K1149" s="99">
        <v>4096</v>
      </c>
      <c r="L1149" s="99">
        <v>8759</v>
      </c>
      <c r="M1149" s="99">
        <v>6541</v>
      </c>
      <c r="N1149" s="99">
        <v>6525</v>
      </c>
      <c r="O1149" s="99">
        <v>5846</v>
      </c>
      <c r="P1149" s="99">
        <v>5862</v>
      </c>
      <c r="Q1149" s="99">
        <v>5431</v>
      </c>
      <c r="R1149" s="99">
        <v>6092</v>
      </c>
      <c r="S1149" s="99">
        <v>87891</v>
      </c>
    </row>
    <row r="1150" spans="1:19" x14ac:dyDescent="0.25">
      <c r="A1150" s="89" t="s">
        <v>622</v>
      </c>
      <c r="B1150" s="96" t="s">
        <v>1557</v>
      </c>
      <c r="C1150" s="96" t="s">
        <v>848</v>
      </c>
      <c r="D1150" s="96" t="s">
        <v>677</v>
      </c>
      <c r="E1150" s="96">
        <v>2010</v>
      </c>
      <c r="F1150" s="96" t="s">
        <v>1701</v>
      </c>
      <c r="G1150" s="99">
        <v>10738</v>
      </c>
      <c r="H1150" s="99">
        <v>8917</v>
      </c>
      <c r="I1150" s="99">
        <v>10289</v>
      </c>
      <c r="J1150" s="99">
        <v>9301</v>
      </c>
      <c r="K1150" s="99">
        <v>3704</v>
      </c>
      <c r="L1150" s="99">
        <v>7920</v>
      </c>
      <c r="M1150" s="99">
        <v>7752</v>
      </c>
      <c r="N1150" s="99">
        <v>6987</v>
      </c>
      <c r="O1150" s="99">
        <v>6891</v>
      </c>
      <c r="P1150" s="99">
        <v>6701</v>
      </c>
      <c r="Q1150" s="99">
        <v>5774</v>
      </c>
      <c r="R1150" s="99">
        <v>5530</v>
      </c>
      <c r="S1150" s="99">
        <v>90504</v>
      </c>
    </row>
    <row r="1151" spans="1:19" x14ac:dyDescent="0.25">
      <c r="A1151" s="89" t="s">
        <v>627</v>
      </c>
      <c r="B1151" s="96" t="s">
        <v>2235</v>
      </c>
      <c r="C1151" s="96" t="s">
        <v>1562</v>
      </c>
      <c r="D1151" s="96" t="s">
        <v>677</v>
      </c>
      <c r="E1151" s="96">
        <v>2010</v>
      </c>
      <c r="F1151" s="96" t="s">
        <v>1701</v>
      </c>
      <c r="G1151" s="99"/>
      <c r="H1151" s="99"/>
      <c r="I1151" s="99"/>
      <c r="J1151" s="99"/>
      <c r="K1151" s="99"/>
      <c r="L1151" s="99"/>
      <c r="M1151" s="99"/>
      <c r="N1151" s="99"/>
      <c r="O1151" s="99"/>
      <c r="P1151" s="99"/>
      <c r="Q1151" s="99">
        <v>3478</v>
      </c>
      <c r="R1151" s="99">
        <v>4524</v>
      </c>
      <c r="S1151" s="99">
        <v>8002</v>
      </c>
    </row>
    <row r="1152" spans="1:19" x14ac:dyDescent="0.25">
      <c r="A1152" s="89" t="s">
        <v>627</v>
      </c>
      <c r="B1152" s="96" t="s">
        <v>2236</v>
      </c>
      <c r="C1152" s="96" t="s">
        <v>1562</v>
      </c>
      <c r="D1152" s="96" t="s">
        <v>677</v>
      </c>
      <c r="E1152" s="96">
        <v>2010</v>
      </c>
      <c r="F1152" s="96" t="s">
        <v>1701</v>
      </c>
      <c r="G1152" s="99"/>
      <c r="H1152" s="99"/>
      <c r="I1152" s="99"/>
      <c r="J1152" s="99"/>
      <c r="K1152" s="99"/>
      <c r="L1152" s="99"/>
      <c r="M1152" s="99"/>
      <c r="N1152" s="99"/>
      <c r="O1152" s="99"/>
      <c r="P1152" s="99"/>
      <c r="Q1152" s="99">
        <v>407</v>
      </c>
      <c r="R1152" s="99">
        <v>1621</v>
      </c>
      <c r="S1152" s="99">
        <v>2028</v>
      </c>
    </row>
    <row r="1153" spans="1:19" x14ac:dyDescent="0.25">
      <c r="A1153" s="89" t="s">
        <v>627</v>
      </c>
      <c r="B1153" s="96" t="s">
        <v>2237</v>
      </c>
      <c r="C1153" s="96" t="s">
        <v>1562</v>
      </c>
      <c r="D1153" s="96" t="s">
        <v>677</v>
      </c>
      <c r="E1153" s="96">
        <v>2010</v>
      </c>
      <c r="F1153" s="96" t="s">
        <v>1701</v>
      </c>
      <c r="G1153" s="99"/>
      <c r="H1153" s="99"/>
      <c r="I1153" s="99"/>
      <c r="J1153" s="99"/>
      <c r="K1153" s="99"/>
      <c r="L1153" s="99"/>
      <c r="M1153" s="99"/>
      <c r="N1153" s="99"/>
      <c r="O1153" s="99"/>
      <c r="P1153" s="99"/>
      <c r="Q1153" s="99">
        <v>661</v>
      </c>
      <c r="R1153" s="99">
        <v>2207</v>
      </c>
      <c r="S1153" s="99">
        <v>2868</v>
      </c>
    </row>
    <row r="1154" spans="1:19" x14ac:dyDescent="0.25">
      <c r="A1154" s="89" t="s">
        <v>627</v>
      </c>
      <c r="B1154" s="96" t="s">
        <v>2238</v>
      </c>
      <c r="C1154" s="96" t="s">
        <v>1562</v>
      </c>
      <c r="D1154" s="96" t="s">
        <v>677</v>
      </c>
      <c r="E1154" s="96">
        <v>2010</v>
      </c>
      <c r="F1154" s="96" t="s">
        <v>1701</v>
      </c>
      <c r="G1154" s="99"/>
      <c r="H1154" s="99"/>
      <c r="I1154" s="99"/>
      <c r="J1154" s="99"/>
      <c r="K1154" s="99"/>
      <c r="L1154" s="99"/>
      <c r="M1154" s="99"/>
      <c r="N1154" s="99"/>
      <c r="O1154" s="99"/>
      <c r="P1154" s="99"/>
      <c r="Q1154" s="99">
        <v>362</v>
      </c>
      <c r="R1154" s="99">
        <v>944</v>
      </c>
      <c r="S1154" s="99">
        <v>1306</v>
      </c>
    </row>
    <row r="1155" spans="1:19" x14ac:dyDescent="0.25">
      <c r="A1155" s="89" t="s">
        <v>627</v>
      </c>
      <c r="B1155" s="96" t="s">
        <v>2239</v>
      </c>
      <c r="C1155" s="96" t="s">
        <v>1562</v>
      </c>
      <c r="D1155" s="96" t="s">
        <v>677</v>
      </c>
      <c r="E1155" s="96">
        <v>2010</v>
      </c>
      <c r="F1155" s="96" t="s">
        <v>1701</v>
      </c>
      <c r="G1155" s="99"/>
      <c r="H1155" s="99"/>
      <c r="I1155" s="99"/>
      <c r="J1155" s="99"/>
      <c r="K1155" s="99"/>
      <c r="L1155" s="99"/>
      <c r="M1155" s="99"/>
      <c r="N1155" s="99"/>
      <c r="O1155" s="99"/>
      <c r="P1155" s="99"/>
      <c r="Q1155" s="99">
        <v>1179</v>
      </c>
      <c r="R1155" s="99">
        <v>4414</v>
      </c>
      <c r="S1155" s="99">
        <v>5593</v>
      </c>
    </row>
    <row r="1156" spans="1:19" x14ac:dyDescent="0.25">
      <c r="A1156" s="89" t="s">
        <v>635</v>
      </c>
      <c r="B1156" s="96" t="s">
        <v>1698</v>
      </c>
      <c r="C1156" s="96" t="s">
        <v>690</v>
      </c>
      <c r="D1156" s="96" t="s">
        <v>672</v>
      </c>
      <c r="E1156" s="96">
        <v>2010</v>
      </c>
      <c r="F1156" s="96" t="s">
        <v>1701</v>
      </c>
      <c r="G1156" s="99">
        <v>285</v>
      </c>
      <c r="H1156" s="99">
        <v>421</v>
      </c>
      <c r="I1156" s="99">
        <v>287</v>
      </c>
      <c r="J1156" s="99">
        <v>237</v>
      </c>
      <c r="K1156" s="99">
        <v>223</v>
      </c>
      <c r="L1156" s="99">
        <v>191</v>
      </c>
      <c r="M1156" s="99">
        <v>218</v>
      </c>
      <c r="N1156" s="99">
        <v>265</v>
      </c>
      <c r="O1156" s="99">
        <v>215</v>
      </c>
      <c r="P1156" s="99">
        <v>169</v>
      </c>
      <c r="Q1156" s="99">
        <v>54</v>
      </c>
      <c r="R1156" s="99">
        <v>41</v>
      </c>
      <c r="S1156" s="99">
        <v>2606</v>
      </c>
    </row>
    <row r="1157" spans="1:19" x14ac:dyDescent="0.25">
      <c r="A1157" s="89" t="s">
        <v>635</v>
      </c>
      <c r="B1157" s="96" t="s">
        <v>1605</v>
      </c>
      <c r="C1157" s="96" t="s">
        <v>690</v>
      </c>
      <c r="D1157" s="96" t="s">
        <v>672</v>
      </c>
      <c r="E1157" s="96">
        <v>2010</v>
      </c>
      <c r="F1157" s="96" t="s">
        <v>1701</v>
      </c>
      <c r="G1157" s="99">
        <v>1754</v>
      </c>
      <c r="H1157" s="99">
        <v>1175</v>
      </c>
      <c r="I1157" s="99">
        <v>939</v>
      </c>
      <c r="J1157" s="99">
        <v>888</v>
      </c>
      <c r="K1157" s="99">
        <v>881</v>
      </c>
      <c r="L1157" s="99">
        <v>804</v>
      </c>
      <c r="M1157" s="99">
        <v>1091</v>
      </c>
      <c r="N1157" s="99">
        <v>1087</v>
      </c>
      <c r="O1157" s="99">
        <v>1162</v>
      </c>
      <c r="P1157" s="99">
        <v>1017</v>
      </c>
      <c r="Q1157" s="99">
        <v>212</v>
      </c>
      <c r="R1157" s="99">
        <v>765</v>
      </c>
      <c r="S1157" s="99">
        <v>11775</v>
      </c>
    </row>
    <row r="1158" spans="1:19" x14ac:dyDescent="0.25">
      <c r="A1158" s="89" t="s">
        <v>635</v>
      </c>
      <c r="B1158" s="96" t="s">
        <v>1598</v>
      </c>
      <c r="C1158" s="96" t="s">
        <v>690</v>
      </c>
      <c r="D1158" s="96" t="s">
        <v>672</v>
      </c>
      <c r="E1158" s="96">
        <v>2010</v>
      </c>
      <c r="F1158" s="96" t="s">
        <v>1701</v>
      </c>
      <c r="G1158" s="99">
        <v>0</v>
      </c>
      <c r="H1158" s="99">
        <v>0</v>
      </c>
      <c r="I1158" s="99">
        <v>0</v>
      </c>
      <c r="J1158" s="99">
        <v>0</v>
      </c>
      <c r="K1158" s="99">
        <v>0</v>
      </c>
      <c r="L1158" s="99">
        <v>0</v>
      </c>
      <c r="M1158" s="99">
        <v>0</v>
      </c>
      <c r="N1158" s="99">
        <v>0</v>
      </c>
      <c r="O1158" s="99">
        <v>0</v>
      </c>
      <c r="P1158" s="99">
        <v>0</v>
      </c>
      <c r="Q1158" s="99">
        <v>0</v>
      </c>
      <c r="R1158" s="99">
        <v>0</v>
      </c>
      <c r="S1158" s="99">
        <v>0</v>
      </c>
    </row>
    <row r="1159" spans="1:19" x14ac:dyDescent="0.25">
      <c r="A1159" s="89" t="s">
        <v>635</v>
      </c>
      <c r="B1159" s="96" t="s">
        <v>1699</v>
      </c>
      <c r="C1159" s="96" t="s">
        <v>690</v>
      </c>
      <c r="D1159" s="96" t="s">
        <v>672</v>
      </c>
      <c r="E1159" s="96">
        <v>2010</v>
      </c>
      <c r="F1159" s="96" t="s">
        <v>1701</v>
      </c>
      <c r="G1159" s="99">
        <v>70</v>
      </c>
      <c r="H1159" s="99">
        <v>101</v>
      </c>
      <c r="I1159" s="99">
        <v>160</v>
      </c>
      <c r="J1159" s="99">
        <v>220</v>
      </c>
      <c r="K1159" s="99">
        <v>207</v>
      </c>
      <c r="L1159" s="99">
        <v>166</v>
      </c>
      <c r="M1159" s="99">
        <v>136</v>
      </c>
      <c r="N1159" s="99">
        <v>186</v>
      </c>
      <c r="O1159" s="99">
        <v>420</v>
      </c>
      <c r="P1159" s="99">
        <v>765</v>
      </c>
      <c r="Q1159" s="99">
        <v>188</v>
      </c>
      <c r="R1159" s="99">
        <v>626</v>
      </c>
      <c r="S1159" s="99">
        <v>3245</v>
      </c>
    </row>
    <row r="1160" spans="1:19" x14ac:dyDescent="0.25">
      <c r="A1160" s="89" t="s">
        <v>635</v>
      </c>
      <c r="B1160" s="96" t="s">
        <v>1602</v>
      </c>
      <c r="C1160" s="96" t="s">
        <v>690</v>
      </c>
      <c r="D1160" s="96" t="s">
        <v>672</v>
      </c>
      <c r="E1160" s="96">
        <v>2010</v>
      </c>
      <c r="F1160" s="96" t="s">
        <v>1701</v>
      </c>
      <c r="G1160" s="99">
        <v>2457</v>
      </c>
      <c r="H1160" s="99">
        <v>2018</v>
      </c>
      <c r="I1160" s="99">
        <v>1796</v>
      </c>
      <c r="J1160" s="99">
        <v>2013</v>
      </c>
      <c r="K1160" s="99">
        <v>2138</v>
      </c>
      <c r="L1160" s="99">
        <v>1920</v>
      </c>
      <c r="M1160" s="99">
        <v>2010</v>
      </c>
      <c r="N1160" s="99">
        <v>2056</v>
      </c>
      <c r="O1160" s="99">
        <v>2173</v>
      </c>
      <c r="P1160" s="99">
        <v>2129</v>
      </c>
      <c r="Q1160" s="99">
        <v>465</v>
      </c>
      <c r="R1160" s="99">
        <v>23</v>
      </c>
      <c r="S1160" s="99">
        <v>21198</v>
      </c>
    </row>
    <row r="1161" spans="1:19" x14ac:dyDescent="0.25">
      <c r="A1161" s="89" t="s">
        <v>635</v>
      </c>
      <c r="B1161" s="96" t="s">
        <v>1599</v>
      </c>
      <c r="C1161" s="96" t="s">
        <v>690</v>
      </c>
      <c r="D1161" s="96" t="s">
        <v>672</v>
      </c>
      <c r="E1161" s="96">
        <v>2010</v>
      </c>
      <c r="F1161" s="96" t="s">
        <v>1701</v>
      </c>
      <c r="G1161" s="99">
        <v>2543</v>
      </c>
      <c r="H1161" s="99">
        <v>1452</v>
      </c>
      <c r="I1161" s="99">
        <v>1407</v>
      </c>
      <c r="J1161" s="99">
        <v>1569</v>
      </c>
      <c r="K1161" s="99">
        <v>1693</v>
      </c>
      <c r="L1161" s="99">
        <v>1405</v>
      </c>
      <c r="M1161" s="99">
        <v>1282</v>
      </c>
      <c r="N1161" s="99">
        <v>1374</v>
      </c>
      <c r="O1161" s="99">
        <v>1864</v>
      </c>
      <c r="P1161" s="99">
        <v>1746</v>
      </c>
      <c r="Q1161" s="99">
        <v>673</v>
      </c>
      <c r="R1161" s="99">
        <v>1691</v>
      </c>
      <c r="S1161" s="99">
        <v>18699</v>
      </c>
    </row>
    <row r="1162" spans="1:19" x14ac:dyDescent="0.25">
      <c r="A1162" s="89" t="s">
        <v>635</v>
      </c>
      <c r="B1162" s="96" t="s">
        <v>1600</v>
      </c>
      <c r="C1162" s="96" t="s">
        <v>690</v>
      </c>
      <c r="D1162" s="96" t="s">
        <v>672</v>
      </c>
      <c r="E1162" s="96">
        <v>2010</v>
      </c>
      <c r="F1162" s="96" t="s">
        <v>1701</v>
      </c>
      <c r="G1162" s="99">
        <v>1629</v>
      </c>
      <c r="H1162" s="99">
        <v>1129</v>
      </c>
      <c r="I1162" s="99">
        <v>1202</v>
      </c>
      <c r="J1162" s="99">
        <v>1425</v>
      </c>
      <c r="K1162" s="99">
        <v>1322</v>
      </c>
      <c r="L1162" s="99">
        <v>1088</v>
      </c>
      <c r="M1162" s="99">
        <v>943</v>
      </c>
      <c r="N1162" s="99">
        <v>890</v>
      </c>
      <c r="O1162" s="99">
        <v>1149</v>
      </c>
      <c r="P1162" s="99">
        <v>1366</v>
      </c>
      <c r="Q1162" s="99">
        <v>543</v>
      </c>
      <c r="R1162" s="99">
        <v>1116</v>
      </c>
      <c r="S1162" s="99">
        <v>13802</v>
      </c>
    </row>
    <row r="1163" spans="1:19" x14ac:dyDescent="0.25">
      <c r="A1163" s="89" t="s">
        <v>635</v>
      </c>
      <c r="B1163" s="96" t="s">
        <v>1601</v>
      </c>
      <c r="C1163" s="96" t="s">
        <v>690</v>
      </c>
      <c r="D1163" s="96" t="s">
        <v>672</v>
      </c>
      <c r="E1163" s="96">
        <v>2010</v>
      </c>
      <c r="F1163" s="96" t="s">
        <v>1701</v>
      </c>
      <c r="G1163" s="99">
        <v>1468</v>
      </c>
      <c r="H1163" s="99">
        <v>1616</v>
      </c>
      <c r="I1163" s="99">
        <v>1748</v>
      </c>
      <c r="J1163" s="99">
        <v>1965</v>
      </c>
      <c r="K1163" s="99">
        <v>2119</v>
      </c>
      <c r="L1163" s="99">
        <v>1747</v>
      </c>
      <c r="M1163" s="99">
        <v>1702</v>
      </c>
      <c r="N1163" s="99">
        <v>1645</v>
      </c>
      <c r="O1163" s="99">
        <v>1731</v>
      </c>
      <c r="P1163" s="99">
        <v>1750</v>
      </c>
      <c r="Q1163" s="99">
        <v>393</v>
      </c>
      <c r="R1163" s="99">
        <v>1424</v>
      </c>
      <c r="S1163" s="99">
        <v>19308</v>
      </c>
    </row>
    <row r="1164" spans="1:19" x14ac:dyDescent="0.25">
      <c r="A1164" s="89" t="s">
        <v>635</v>
      </c>
      <c r="B1164" s="96" t="s">
        <v>1603</v>
      </c>
      <c r="C1164" s="96" t="s">
        <v>690</v>
      </c>
      <c r="D1164" s="96" t="s">
        <v>672</v>
      </c>
      <c r="E1164" s="96">
        <v>2010</v>
      </c>
      <c r="F1164" s="96" t="s">
        <v>1701</v>
      </c>
      <c r="G1164" s="99">
        <v>4212</v>
      </c>
      <c r="H1164" s="99">
        <v>3645</v>
      </c>
      <c r="I1164" s="99">
        <v>4309</v>
      </c>
      <c r="J1164" s="99">
        <v>4904</v>
      </c>
      <c r="K1164" s="99">
        <v>5241</v>
      </c>
      <c r="L1164" s="99">
        <v>4443</v>
      </c>
      <c r="M1164" s="99">
        <v>4490</v>
      </c>
      <c r="N1164" s="99">
        <v>4617</v>
      </c>
      <c r="O1164" s="99">
        <v>4901</v>
      </c>
      <c r="P1164" s="99">
        <v>4923</v>
      </c>
      <c r="Q1164" s="99">
        <v>1941</v>
      </c>
      <c r="R1164" s="99">
        <v>4674</v>
      </c>
      <c r="S1164" s="99">
        <v>52300</v>
      </c>
    </row>
    <row r="1165" spans="1:19" x14ac:dyDescent="0.25">
      <c r="A1165" s="89" t="s">
        <v>635</v>
      </c>
      <c r="B1165" s="96" t="s">
        <v>1606</v>
      </c>
      <c r="C1165" s="96" t="s">
        <v>690</v>
      </c>
      <c r="D1165" s="96" t="s">
        <v>672</v>
      </c>
      <c r="E1165" s="96">
        <v>2010</v>
      </c>
      <c r="F1165" s="96" t="s">
        <v>1701</v>
      </c>
      <c r="G1165" s="99">
        <v>1112</v>
      </c>
      <c r="H1165" s="99">
        <v>1435</v>
      </c>
      <c r="I1165" s="99">
        <v>1623</v>
      </c>
      <c r="J1165" s="99">
        <v>926</v>
      </c>
      <c r="K1165" s="99">
        <v>1310</v>
      </c>
      <c r="L1165" s="99">
        <v>1140</v>
      </c>
      <c r="M1165" s="99">
        <v>1133</v>
      </c>
      <c r="N1165" s="99">
        <v>1446</v>
      </c>
      <c r="O1165" s="99">
        <v>1430</v>
      </c>
      <c r="P1165" s="99">
        <v>1373</v>
      </c>
      <c r="Q1165" s="99">
        <v>315</v>
      </c>
      <c r="R1165" s="99">
        <v>1113</v>
      </c>
      <c r="S1165" s="99">
        <v>14356</v>
      </c>
    </row>
    <row r="1166" spans="1:19" x14ac:dyDescent="0.25">
      <c r="A1166" s="89" t="s">
        <v>635</v>
      </c>
      <c r="B1166" s="96" t="s">
        <v>1607</v>
      </c>
      <c r="C1166" s="96" t="s">
        <v>690</v>
      </c>
      <c r="D1166" s="96" t="s">
        <v>672</v>
      </c>
      <c r="E1166" s="96">
        <v>2010</v>
      </c>
      <c r="F1166" s="96" t="s">
        <v>1701</v>
      </c>
      <c r="G1166" s="99">
        <v>881</v>
      </c>
      <c r="H1166" s="99">
        <v>679</v>
      </c>
      <c r="I1166" s="99">
        <v>600</v>
      </c>
      <c r="J1166" s="99">
        <v>668</v>
      </c>
      <c r="K1166" s="99">
        <v>677</v>
      </c>
      <c r="L1166" s="99">
        <v>595</v>
      </c>
      <c r="M1166" s="99">
        <v>596</v>
      </c>
      <c r="N1166" s="99">
        <v>645</v>
      </c>
      <c r="O1166" s="99">
        <v>649</v>
      </c>
      <c r="P1166" s="99">
        <v>884</v>
      </c>
      <c r="Q1166" s="99">
        <v>214</v>
      </c>
      <c r="R1166" s="99">
        <v>840</v>
      </c>
      <c r="S1166" s="99">
        <v>7928</v>
      </c>
    </row>
    <row r="1167" spans="1:19" x14ac:dyDescent="0.25">
      <c r="A1167" s="89" t="s">
        <v>635</v>
      </c>
      <c r="B1167" s="96" t="s">
        <v>1604</v>
      </c>
      <c r="C1167" s="96" t="s">
        <v>690</v>
      </c>
      <c r="D1167" s="96" t="s">
        <v>672</v>
      </c>
      <c r="E1167" s="96">
        <v>2010</v>
      </c>
      <c r="F1167" s="96" t="s">
        <v>1701</v>
      </c>
      <c r="G1167" s="99">
        <v>1864</v>
      </c>
      <c r="H1167" s="99">
        <v>1505</v>
      </c>
      <c r="I1167" s="99">
        <v>1471</v>
      </c>
      <c r="J1167" s="99">
        <v>1604</v>
      </c>
      <c r="K1167" s="99">
        <v>1738</v>
      </c>
      <c r="L1167" s="99">
        <v>1510</v>
      </c>
      <c r="M1167" s="99">
        <v>1217</v>
      </c>
      <c r="N1167" s="99">
        <v>1370</v>
      </c>
      <c r="O1167" s="99">
        <v>1379</v>
      </c>
      <c r="P1167" s="99">
        <v>1577</v>
      </c>
      <c r="Q1167" s="99">
        <v>646</v>
      </c>
      <c r="R1167" s="99">
        <v>1545</v>
      </c>
      <c r="S1167" s="99">
        <v>17426</v>
      </c>
    </row>
    <row r="1168" spans="1:19" x14ac:dyDescent="0.25">
      <c r="A1168" s="89" t="s">
        <v>635</v>
      </c>
      <c r="B1168" s="96" t="s">
        <v>1597</v>
      </c>
      <c r="C1168" s="96" t="s">
        <v>690</v>
      </c>
      <c r="D1168" s="96" t="s">
        <v>672</v>
      </c>
      <c r="E1168" s="96">
        <v>2010</v>
      </c>
      <c r="F1168" s="96" t="s">
        <v>1701</v>
      </c>
      <c r="G1168" s="99">
        <v>959</v>
      </c>
      <c r="H1168" s="99">
        <v>889</v>
      </c>
      <c r="I1168" s="99">
        <v>815</v>
      </c>
      <c r="J1168" s="99">
        <v>988</v>
      </c>
      <c r="K1168" s="99">
        <v>894</v>
      </c>
      <c r="L1168" s="99">
        <v>772</v>
      </c>
      <c r="M1168" s="99">
        <v>704</v>
      </c>
      <c r="N1168" s="99">
        <v>1313</v>
      </c>
      <c r="O1168" s="99">
        <v>804</v>
      </c>
      <c r="P1168" s="99">
        <v>906</v>
      </c>
      <c r="Q1168" s="99">
        <v>300</v>
      </c>
      <c r="R1168" s="99">
        <v>884</v>
      </c>
      <c r="S1168" s="99">
        <v>10228</v>
      </c>
    </row>
    <row r="1169" spans="1:19" x14ac:dyDescent="0.25">
      <c r="A1169" s="95"/>
      <c r="B1169" s="96"/>
      <c r="C1169" s="96"/>
      <c r="D1169" s="96"/>
      <c r="E1169" s="96"/>
      <c r="F1169" s="96"/>
      <c r="G1169" s="96"/>
      <c r="H1169" s="96"/>
      <c r="I1169" s="96"/>
      <c r="J1169" s="96"/>
      <c r="K1169" s="96"/>
      <c r="L1169" s="96"/>
      <c r="M1169" s="96"/>
      <c r="N1169" s="96"/>
      <c r="O1169" s="96"/>
      <c r="P1169" s="96"/>
      <c r="Q1169" s="96"/>
      <c r="R1169" s="96"/>
      <c r="S1169" s="96"/>
    </row>
    <row r="1170" spans="1:19" x14ac:dyDescent="0.25">
      <c r="A1170" s="95"/>
      <c r="B1170" s="96"/>
      <c r="C1170" s="96"/>
      <c r="D1170" s="96"/>
      <c r="E1170" s="96"/>
      <c r="F1170" s="96"/>
      <c r="G1170" s="96"/>
      <c r="H1170" s="96"/>
      <c r="I1170" s="96"/>
      <c r="J1170" s="96"/>
      <c r="K1170" s="96"/>
      <c r="L1170" s="96"/>
      <c r="M1170" s="96"/>
      <c r="N1170" s="96"/>
      <c r="O1170" s="96"/>
      <c r="P1170" s="96"/>
      <c r="Q1170" s="96"/>
      <c r="R1170" s="96"/>
      <c r="S1170" s="96"/>
    </row>
    <row r="1171" spans="1:19" x14ac:dyDescent="0.25">
      <c r="A1171" s="95"/>
      <c r="B1171" s="96"/>
      <c r="C1171" s="96"/>
      <c r="D1171" s="96"/>
      <c r="E1171" s="96"/>
      <c r="F1171" s="96"/>
      <c r="G1171" s="96"/>
      <c r="H1171" s="96"/>
      <c r="I1171" s="96"/>
      <c r="J1171" s="96"/>
      <c r="K1171" s="96"/>
      <c r="L1171" s="96"/>
      <c r="M1171" s="96"/>
      <c r="N1171" s="96"/>
      <c r="O1171" s="96"/>
      <c r="P1171" s="96"/>
      <c r="Q1171" s="96"/>
      <c r="R1171" s="96"/>
      <c r="S1171" s="96"/>
    </row>
    <row r="1172" spans="1:19" x14ac:dyDescent="0.25">
      <c r="A1172" s="95"/>
      <c r="B1172" s="96"/>
      <c r="C1172" s="96"/>
      <c r="D1172" s="96"/>
      <c r="E1172" s="96"/>
      <c r="F1172" s="96"/>
      <c r="G1172" s="96"/>
      <c r="H1172" s="96"/>
      <c r="I1172" s="96"/>
      <c r="J1172" s="96"/>
      <c r="K1172" s="96"/>
      <c r="L1172" s="96"/>
      <c r="M1172" s="96"/>
      <c r="N1172" s="96"/>
      <c r="O1172" s="96"/>
      <c r="P1172" s="96"/>
      <c r="Q1172" s="96"/>
      <c r="R1172" s="96"/>
      <c r="S1172" s="96"/>
    </row>
    <row r="1173" spans="1:19" x14ac:dyDescent="0.25">
      <c r="A1173" s="95"/>
      <c r="B1173" s="96"/>
      <c r="C1173" s="96"/>
      <c r="D1173" s="96"/>
      <c r="E1173" s="96"/>
      <c r="F1173" s="96"/>
      <c r="G1173" s="96"/>
      <c r="H1173" s="96"/>
      <c r="I1173" s="96"/>
      <c r="J1173" s="96"/>
      <c r="K1173" s="96"/>
      <c r="L1173" s="96"/>
      <c r="M1173" s="96"/>
      <c r="N1173" s="96"/>
      <c r="O1173" s="96"/>
      <c r="P1173" s="96"/>
      <c r="Q1173" s="96"/>
      <c r="R1173" s="96"/>
      <c r="S1173" s="96"/>
    </row>
    <row r="1174" spans="1:19" x14ac:dyDescent="0.25">
      <c r="A1174" s="95"/>
      <c r="B1174" s="96"/>
      <c r="C1174" s="96"/>
      <c r="D1174" s="96"/>
      <c r="E1174" s="96"/>
      <c r="F1174" s="96"/>
      <c r="G1174" s="96"/>
      <c r="H1174" s="96"/>
      <c r="I1174" s="96"/>
      <c r="J1174" s="96"/>
      <c r="K1174" s="96"/>
      <c r="L1174" s="96"/>
      <c r="M1174" s="96"/>
      <c r="N1174" s="96"/>
      <c r="O1174" s="96"/>
      <c r="P1174" s="96"/>
      <c r="Q1174" s="96"/>
      <c r="R1174" s="96"/>
      <c r="S1174" s="96"/>
    </row>
    <row r="1175" spans="1:19" x14ac:dyDescent="0.25">
      <c r="A1175" s="95"/>
      <c r="B1175" s="96"/>
      <c r="C1175" s="96"/>
      <c r="D1175" s="96"/>
      <c r="E1175" s="96"/>
      <c r="F1175" s="96"/>
      <c r="G1175" s="96"/>
      <c r="H1175" s="96"/>
      <c r="I1175" s="96"/>
      <c r="J1175" s="96"/>
      <c r="K1175" s="96"/>
      <c r="L1175" s="96"/>
      <c r="M1175" s="96"/>
      <c r="N1175" s="96"/>
      <c r="O1175" s="96"/>
      <c r="P1175" s="96"/>
      <c r="Q1175" s="96"/>
      <c r="R1175" s="96"/>
      <c r="S1175" s="96"/>
    </row>
    <row r="1176" spans="1:19" x14ac:dyDescent="0.25">
      <c r="A1176" s="95"/>
      <c r="B1176" s="96"/>
      <c r="C1176" s="96"/>
      <c r="D1176" s="96"/>
      <c r="E1176" s="96"/>
      <c r="F1176" s="96"/>
      <c r="G1176" s="96"/>
      <c r="H1176" s="96"/>
      <c r="I1176" s="96"/>
      <c r="J1176" s="96"/>
      <c r="K1176" s="96"/>
      <c r="L1176" s="96"/>
      <c r="M1176" s="96"/>
      <c r="N1176" s="96"/>
      <c r="O1176" s="96"/>
      <c r="P1176" s="96"/>
      <c r="Q1176" s="96"/>
      <c r="R1176" s="96"/>
      <c r="S1176" s="96"/>
    </row>
    <row r="1177" spans="1:19" x14ac:dyDescent="0.25">
      <c r="A1177" s="95"/>
      <c r="B1177" s="96"/>
      <c r="C1177" s="96"/>
      <c r="D1177" s="96"/>
      <c r="E1177" s="96"/>
      <c r="F1177" s="96"/>
      <c r="G1177" s="96"/>
      <c r="H1177" s="96"/>
      <c r="I1177" s="96"/>
      <c r="J1177" s="96"/>
      <c r="K1177" s="96"/>
      <c r="L1177" s="96"/>
      <c r="M1177" s="96"/>
      <c r="N1177" s="96"/>
      <c r="O1177" s="96"/>
      <c r="P1177" s="96"/>
      <c r="Q1177" s="96"/>
      <c r="R1177" s="96"/>
      <c r="S1177" s="96"/>
    </row>
    <row r="1178" spans="1:19" x14ac:dyDescent="0.25">
      <c r="A1178" s="95"/>
      <c r="B1178" s="96"/>
      <c r="C1178" s="96"/>
      <c r="D1178" s="96"/>
      <c r="E1178" s="96"/>
      <c r="F1178" s="96"/>
      <c r="G1178" s="96"/>
      <c r="H1178" s="96"/>
      <c r="I1178" s="96"/>
      <c r="J1178" s="96"/>
      <c r="K1178" s="96"/>
      <c r="L1178" s="96"/>
      <c r="M1178" s="96"/>
      <c r="N1178" s="96"/>
      <c r="O1178" s="96"/>
      <c r="P1178" s="96"/>
      <c r="Q1178" s="96"/>
      <c r="R1178" s="96"/>
      <c r="S1178" s="96"/>
    </row>
    <row r="1179" spans="1:19" x14ac:dyDescent="0.25">
      <c r="A1179" s="95"/>
      <c r="B1179" s="96"/>
      <c r="C1179" s="96"/>
      <c r="D1179" s="96"/>
      <c r="E1179" s="96"/>
      <c r="F1179" s="96"/>
      <c r="G1179" s="96"/>
      <c r="H1179" s="96"/>
      <c r="I1179" s="96"/>
      <c r="J1179" s="96"/>
      <c r="K1179" s="96"/>
      <c r="L1179" s="96"/>
      <c r="M1179" s="96"/>
      <c r="N1179" s="96"/>
      <c r="O1179" s="96"/>
      <c r="P1179" s="96"/>
      <c r="Q1179" s="96"/>
      <c r="R1179" s="96"/>
      <c r="S1179" s="96"/>
    </row>
    <row r="1180" spans="1:19" x14ac:dyDescent="0.25">
      <c r="A1180" s="95"/>
      <c r="B1180" s="96"/>
      <c r="C1180" s="96"/>
      <c r="D1180" s="96"/>
      <c r="E1180" s="96"/>
      <c r="F1180" s="96"/>
      <c r="G1180" s="96"/>
      <c r="H1180" s="96"/>
      <c r="I1180" s="96"/>
      <c r="J1180" s="96"/>
      <c r="K1180" s="96"/>
      <c r="L1180" s="96"/>
      <c r="M1180" s="96"/>
      <c r="N1180" s="96"/>
      <c r="O1180" s="96"/>
      <c r="P1180" s="96"/>
      <c r="Q1180" s="96"/>
      <c r="R1180" s="96"/>
      <c r="S1180" s="96"/>
    </row>
    <row r="1181" spans="1:19" x14ac:dyDescent="0.25">
      <c r="A1181" s="95"/>
      <c r="B1181" s="96"/>
      <c r="C1181" s="96"/>
      <c r="D1181" s="96"/>
      <c r="E1181" s="96"/>
      <c r="F1181" s="96"/>
      <c r="G1181" s="96"/>
      <c r="H1181" s="96"/>
      <c r="I1181" s="96"/>
      <c r="J1181" s="96"/>
      <c r="K1181" s="96"/>
      <c r="L1181" s="96"/>
      <c r="M1181" s="96"/>
      <c r="N1181" s="96"/>
      <c r="O1181" s="96"/>
      <c r="P1181" s="96"/>
      <c r="Q1181" s="96"/>
      <c r="R1181" s="96"/>
      <c r="S1181" s="96"/>
    </row>
    <row r="1182" spans="1:19" x14ac:dyDescent="0.25">
      <c r="A1182" s="95"/>
      <c r="B1182" s="96"/>
      <c r="C1182" s="96"/>
      <c r="D1182" s="96"/>
      <c r="E1182" s="96"/>
      <c r="F1182" s="96"/>
      <c r="G1182" s="96"/>
      <c r="H1182" s="96"/>
      <c r="I1182" s="96"/>
      <c r="J1182" s="96"/>
      <c r="K1182" s="96"/>
      <c r="L1182" s="96"/>
      <c r="M1182" s="96"/>
      <c r="N1182" s="96"/>
      <c r="O1182" s="96"/>
      <c r="P1182" s="96"/>
      <c r="Q1182" s="96"/>
      <c r="R1182" s="96"/>
      <c r="S1182" s="96"/>
    </row>
    <row r="1183" spans="1:19" x14ac:dyDescent="0.25">
      <c r="A1183" s="95"/>
      <c r="B1183" s="96"/>
      <c r="C1183" s="96"/>
      <c r="D1183" s="96"/>
      <c r="E1183" s="96"/>
      <c r="F1183" s="96"/>
      <c r="G1183" s="96"/>
      <c r="H1183" s="96"/>
      <c r="I1183" s="96"/>
      <c r="J1183" s="96"/>
      <c r="K1183" s="96"/>
      <c r="L1183" s="96"/>
      <c r="M1183" s="96"/>
      <c r="N1183" s="96"/>
      <c r="O1183" s="96"/>
      <c r="P1183" s="96"/>
      <c r="Q1183" s="96"/>
      <c r="R1183" s="96"/>
      <c r="S1183" s="96"/>
    </row>
    <row r="1184" spans="1:19" x14ac:dyDescent="0.25">
      <c r="A1184" s="95"/>
      <c r="B1184" s="96"/>
      <c r="C1184" s="96"/>
      <c r="D1184" s="96"/>
      <c r="E1184" s="96"/>
      <c r="F1184" s="96"/>
      <c r="G1184" s="96"/>
      <c r="H1184" s="96"/>
      <c r="I1184" s="96"/>
      <c r="J1184" s="96"/>
      <c r="K1184" s="96"/>
      <c r="L1184" s="96"/>
      <c r="M1184" s="96"/>
      <c r="N1184" s="96"/>
      <c r="O1184" s="96"/>
      <c r="P1184" s="96"/>
      <c r="Q1184" s="96"/>
      <c r="R1184" s="96"/>
      <c r="S1184" s="96"/>
    </row>
    <row r="1185" spans="1:19" x14ac:dyDescent="0.25">
      <c r="A1185" s="95"/>
      <c r="B1185" s="96"/>
      <c r="C1185" s="96"/>
      <c r="D1185" s="96"/>
      <c r="E1185" s="96"/>
      <c r="F1185" s="96"/>
      <c r="G1185" s="96"/>
      <c r="H1185" s="96"/>
      <c r="I1185" s="96"/>
      <c r="J1185" s="96"/>
      <c r="K1185" s="96"/>
      <c r="L1185" s="96"/>
      <c r="M1185" s="96"/>
      <c r="N1185" s="96"/>
      <c r="O1185" s="96"/>
      <c r="P1185" s="96"/>
      <c r="Q1185" s="96"/>
      <c r="R1185" s="96"/>
      <c r="S1185" s="96"/>
    </row>
    <row r="1186" spans="1:19" x14ac:dyDescent="0.25">
      <c r="A1186" s="95"/>
      <c r="B1186" s="96"/>
      <c r="C1186" s="96"/>
      <c r="D1186" s="96"/>
      <c r="E1186" s="96"/>
      <c r="F1186" s="96"/>
      <c r="G1186" s="96"/>
      <c r="H1186" s="96"/>
      <c r="I1186" s="96"/>
      <c r="J1186" s="96"/>
      <c r="K1186" s="96"/>
      <c r="L1186" s="96"/>
      <c r="M1186" s="96"/>
      <c r="N1186" s="96"/>
      <c r="O1186" s="96"/>
      <c r="P1186" s="96"/>
      <c r="Q1186" s="96"/>
      <c r="R1186" s="96"/>
      <c r="S1186" s="96"/>
    </row>
    <row r="1187" spans="1:19" x14ac:dyDescent="0.25">
      <c r="A1187" s="95"/>
      <c r="B1187" s="96"/>
      <c r="C1187" s="96"/>
      <c r="D1187" s="96"/>
      <c r="E1187" s="96"/>
      <c r="F1187" s="96"/>
      <c r="G1187" s="96"/>
      <c r="H1187" s="96"/>
      <c r="I1187" s="96"/>
      <c r="J1187" s="96"/>
      <c r="K1187" s="96"/>
      <c r="L1187" s="96"/>
      <c r="M1187" s="96"/>
      <c r="N1187" s="96"/>
      <c r="O1187" s="96"/>
      <c r="P1187" s="96"/>
      <c r="Q1187" s="96"/>
      <c r="R1187" s="96"/>
      <c r="S1187" s="96"/>
    </row>
    <row r="1188" spans="1:19" x14ac:dyDescent="0.25">
      <c r="A1188" s="95"/>
      <c r="B1188" s="96"/>
      <c r="C1188" s="96"/>
      <c r="D1188" s="96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</row>
    <row r="1189" spans="1:19" x14ac:dyDescent="0.25">
      <c r="A1189" s="95"/>
      <c r="B1189" s="96"/>
      <c r="C1189" s="96"/>
      <c r="D1189" s="96"/>
      <c r="E1189" s="96"/>
      <c r="F1189" s="96"/>
      <c r="G1189" s="96"/>
      <c r="H1189" s="96"/>
      <c r="I1189" s="96"/>
      <c r="J1189" s="96"/>
      <c r="K1189" s="96"/>
      <c r="L1189" s="96"/>
      <c r="M1189" s="96"/>
      <c r="N1189" s="96"/>
      <c r="O1189" s="96"/>
      <c r="P1189" s="96"/>
      <c r="Q1189" s="96"/>
      <c r="R1189" s="96"/>
      <c r="S1189" s="96"/>
    </row>
    <row r="1190" spans="1:19" x14ac:dyDescent="0.25">
      <c r="A1190" s="95"/>
      <c r="B1190" s="96"/>
      <c r="C1190" s="96"/>
      <c r="D1190" s="96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</row>
    <row r="1191" spans="1:19" x14ac:dyDescent="0.25">
      <c r="A1191" s="95"/>
      <c r="B1191" s="96"/>
      <c r="C1191" s="96"/>
      <c r="D1191" s="96"/>
      <c r="E1191" s="96"/>
      <c r="F1191" s="96"/>
      <c r="G1191" s="96"/>
      <c r="H1191" s="96"/>
      <c r="I1191" s="96"/>
      <c r="J1191" s="96"/>
      <c r="K1191" s="96"/>
      <c r="L1191" s="96"/>
      <c r="M1191" s="96"/>
      <c r="N1191" s="96"/>
      <c r="O1191" s="96"/>
      <c r="P1191" s="96"/>
      <c r="Q1191" s="96"/>
      <c r="R1191" s="96"/>
      <c r="S1191" s="96"/>
    </row>
    <row r="1192" spans="1:19" x14ac:dyDescent="0.25">
      <c r="A1192" s="95"/>
      <c r="B1192" s="96"/>
      <c r="C1192" s="96"/>
      <c r="D1192" s="96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</row>
    <row r="1193" spans="1:19" x14ac:dyDescent="0.25">
      <c r="A1193" s="95"/>
      <c r="B1193" s="96"/>
      <c r="C1193" s="96"/>
      <c r="D1193" s="96"/>
      <c r="E1193" s="96"/>
      <c r="F1193" s="96"/>
      <c r="G1193" s="96"/>
      <c r="H1193" s="96"/>
      <c r="I1193" s="96"/>
      <c r="J1193" s="96"/>
      <c r="K1193" s="96"/>
      <c r="L1193" s="96"/>
      <c r="M1193" s="96"/>
      <c r="N1193" s="96"/>
      <c r="O1193" s="96"/>
      <c r="P1193" s="96"/>
      <c r="Q1193" s="96"/>
      <c r="R1193" s="96"/>
      <c r="S1193" s="96"/>
    </row>
    <row r="1194" spans="1:19" x14ac:dyDescent="0.25">
      <c r="A1194" s="95"/>
      <c r="B1194" s="96"/>
      <c r="C1194" s="96"/>
      <c r="D1194" s="96"/>
      <c r="E1194" s="96"/>
      <c r="F1194" s="96"/>
      <c r="G1194" s="96"/>
      <c r="H1194" s="96"/>
      <c r="I1194" s="96"/>
      <c r="J1194" s="96"/>
      <c r="K1194" s="96"/>
      <c r="L1194" s="96"/>
      <c r="M1194" s="96"/>
      <c r="N1194" s="96"/>
      <c r="O1194" s="96"/>
      <c r="P1194" s="96"/>
      <c r="Q1194" s="96"/>
      <c r="R1194" s="96"/>
      <c r="S1194" s="96"/>
    </row>
    <row r="1195" spans="1:19" x14ac:dyDescent="0.25">
      <c r="A1195" s="95"/>
      <c r="B1195" s="96"/>
      <c r="C1195" s="96"/>
      <c r="D1195" s="96"/>
      <c r="E1195" s="96"/>
      <c r="F1195" s="96"/>
      <c r="G1195" s="96"/>
      <c r="H1195" s="96"/>
      <c r="I1195" s="96"/>
      <c r="J1195" s="96"/>
      <c r="K1195" s="96"/>
      <c r="L1195" s="96"/>
      <c r="M1195" s="96"/>
      <c r="N1195" s="96"/>
      <c r="O1195" s="96"/>
      <c r="P1195" s="96"/>
      <c r="Q1195" s="96"/>
      <c r="R1195" s="96"/>
      <c r="S1195" s="96"/>
    </row>
    <row r="1196" spans="1:19" x14ac:dyDescent="0.25">
      <c r="A1196" s="95"/>
      <c r="B1196" s="96"/>
      <c r="C1196" s="96"/>
      <c r="D1196" s="96"/>
      <c r="E1196" s="96"/>
      <c r="F1196" s="96"/>
      <c r="G1196" s="96"/>
      <c r="H1196" s="96"/>
      <c r="I1196" s="96"/>
      <c r="J1196" s="96"/>
      <c r="K1196" s="96"/>
      <c r="L1196" s="96"/>
      <c r="M1196" s="96"/>
      <c r="N1196" s="96"/>
      <c r="O1196" s="96"/>
      <c r="P1196" s="96"/>
      <c r="Q1196" s="96"/>
      <c r="R1196" s="96"/>
      <c r="S1196" s="96"/>
    </row>
    <row r="1197" spans="1:19" x14ac:dyDescent="0.25">
      <c r="A1197" s="95"/>
      <c r="B1197" s="96"/>
      <c r="C1197" s="96"/>
      <c r="D1197" s="96"/>
      <c r="E1197" s="96"/>
      <c r="F1197" s="96"/>
      <c r="G1197" s="96"/>
      <c r="H1197" s="96"/>
      <c r="I1197" s="96"/>
      <c r="J1197" s="96"/>
      <c r="K1197" s="96"/>
      <c r="L1197" s="96"/>
      <c r="M1197" s="96"/>
      <c r="N1197" s="96"/>
      <c r="O1197" s="96"/>
      <c r="P1197" s="96"/>
      <c r="Q1197" s="96"/>
      <c r="R1197" s="96"/>
      <c r="S1197" s="96"/>
    </row>
    <row r="1198" spans="1:19" x14ac:dyDescent="0.25">
      <c r="A1198" s="95"/>
      <c r="B1198" s="96"/>
      <c r="C1198" s="96"/>
      <c r="D1198" s="96"/>
      <c r="E1198" s="96"/>
      <c r="F1198" s="96"/>
      <c r="G1198" s="96"/>
      <c r="H1198" s="96"/>
      <c r="I1198" s="96"/>
      <c r="J1198" s="96"/>
      <c r="K1198" s="96"/>
      <c r="L1198" s="96"/>
      <c r="M1198" s="96"/>
      <c r="N1198" s="96"/>
      <c r="O1198" s="96"/>
      <c r="P1198" s="96"/>
      <c r="Q1198" s="96"/>
      <c r="R1198" s="96"/>
      <c r="S1198" s="96"/>
    </row>
    <row r="1199" spans="1:19" x14ac:dyDescent="0.25">
      <c r="A1199" s="95"/>
      <c r="B1199" s="96"/>
      <c r="C1199" s="96"/>
      <c r="D1199" s="96"/>
      <c r="E1199" s="96"/>
      <c r="F1199" s="96"/>
      <c r="G1199" s="96"/>
      <c r="H1199" s="96"/>
      <c r="I1199" s="96"/>
      <c r="J1199" s="96"/>
      <c r="K1199" s="96"/>
      <c r="L1199" s="96"/>
      <c r="M1199" s="96"/>
      <c r="N1199" s="96"/>
      <c r="O1199" s="96"/>
      <c r="P1199" s="96"/>
      <c r="Q1199" s="96"/>
      <c r="R1199" s="96"/>
      <c r="S1199" s="96"/>
    </row>
    <row r="1200" spans="1:19" x14ac:dyDescent="0.25">
      <c r="A1200" s="95"/>
      <c r="B1200" s="96"/>
      <c r="C1200" s="96"/>
      <c r="D1200" s="96"/>
      <c r="E1200" s="96"/>
      <c r="F1200" s="96"/>
      <c r="G1200" s="96"/>
      <c r="H1200" s="96"/>
      <c r="I1200" s="96"/>
      <c r="J1200" s="96"/>
      <c r="K1200" s="96"/>
      <c r="L1200" s="96"/>
      <c r="M1200" s="96"/>
      <c r="N1200" s="96"/>
      <c r="O1200" s="96"/>
      <c r="P1200" s="96"/>
      <c r="Q1200" s="96"/>
      <c r="R1200" s="96"/>
      <c r="S1200" s="96"/>
    </row>
    <row r="1201" spans="1:19" x14ac:dyDescent="0.25">
      <c r="A1201" s="95"/>
      <c r="B1201" s="96"/>
      <c r="C1201" s="96"/>
      <c r="D1201" s="96"/>
      <c r="E1201" s="96"/>
      <c r="F1201" s="96"/>
      <c r="G1201" s="96"/>
      <c r="H1201" s="96"/>
      <c r="I1201" s="96"/>
      <c r="J1201" s="96"/>
      <c r="K1201" s="96"/>
      <c r="L1201" s="96"/>
      <c r="M1201" s="96"/>
      <c r="N1201" s="96"/>
      <c r="O1201" s="96"/>
      <c r="P1201" s="96"/>
      <c r="Q1201" s="96"/>
      <c r="R1201" s="96"/>
      <c r="S1201" s="96"/>
    </row>
    <row r="1202" spans="1:19" x14ac:dyDescent="0.25">
      <c r="A1202" s="95"/>
      <c r="B1202" s="96"/>
      <c r="C1202" s="96"/>
      <c r="D1202" s="96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  <c r="O1202" s="96"/>
      <c r="P1202" s="96"/>
      <c r="Q1202" s="96"/>
      <c r="R1202" s="96"/>
      <c r="S1202" s="96"/>
    </row>
    <row r="1203" spans="1:19" x14ac:dyDescent="0.25">
      <c r="A1203" s="95"/>
      <c r="B1203" s="96"/>
      <c r="C1203" s="96"/>
      <c r="D1203" s="96"/>
      <c r="E1203" s="96"/>
      <c r="F1203" s="96"/>
      <c r="G1203" s="96"/>
      <c r="H1203" s="96"/>
      <c r="I1203" s="96"/>
      <c r="J1203" s="96"/>
      <c r="K1203" s="96"/>
      <c r="L1203" s="96"/>
      <c r="M1203" s="96"/>
      <c r="N1203" s="96"/>
      <c r="O1203" s="96"/>
      <c r="P1203" s="96"/>
      <c r="Q1203" s="96"/>
      <c r="R1203" s="96"/>
      <c r="S1203" s="96"/>
    </row>
    <row r="1204" spans="1:19" x14ac:dyDescent="0.25">
      <c r="A1204" s="95"/>
      <c r="B1204" s="96"/>
      <c r="C1204" s="96"/>
      <c r="D1204" s="96"/>
      <c r="E1204" s="96"/>
      <c r="F1204" s="96"/>
      <c r="G1204" s="96"/>
      <c r="H1204" s="96"/>
      <c r="I1204" s="96"/>
      <c r="J1204" s="96"/>
      <c r="K1204" s="96"/>
      <c r="L1204" s="96"/>
      <c r="M1204" s="96"/>
      <c r="N1204" s="96"/>
      <c r="O1204" s="96"/>
      <c r="P1204" s="96"/>
      <c r="Q1204" s="96"/>
      <c r="R1204" s="96"/>
      <c r="S1204" s="96"/>
    </row>
    <row r="1205" spans="1:19" x14ac:dyDescent="0.25">
      <c r="A1205" s="95"/>
      <c r="B1205" s="96"/>
      <c r="C1205" s="96"/>
      <c r="D1205" s="96"/>
      <c r="E1205" s="96"/>
      <c r="F1205" s="96"/>
      <c r="G1205" s="96"/>
      <c r="H1205" s="96"/>
      <c r="I1205" s="96"/>
      <c r="J1205" s="96"/>
      <c r="K1205" s="96"/>
      <c r="L1205" s="96"/>
      <c r="M1205" s="96"/>
      <c r="N1205" s="96"/>
      <c r="O1205" s="96"/>
      <c r="P1205" s="96"/>
      <c r="Q1205" s="96"/>
      <c r="R1205" s="96"/>
      <c r="S1205" s="96"/>
    </row>
    <row r="1206" spans="1:19" x14ac:dyDescent="0.25">
      <c r="A1206" s="95"/>
      <c r="B1206" s="96"/>
      <c r="C1206" s="96"/>
      <c r="D1206" s="96"/>
      <c r="E1206" s="96"/>
      <c r="F1206" s="96"/>
      <c r="G1206" s="96"/>
      <c r="H1206" s="96"/>
      <c r="I1206" s="96"/>
      <c r="J1206" s="96"/>
      <c r="K1206" s="96"/>
      <c r="L1206" s="96"/>
      <c r="M1206" s="96"/>
      <c r="N1206" s="96"/>
      <c r="O1206" s="96"/>
      <c r="P1206" s="96"/>
      <c r="Q1206" s="96"/>
      <c r="R1206" s="96"/>
      <c r="S1206" s="96"/>
    </row>
    <row r="1207" spans="1:19" x14ac:dyDescent="0.25">
      <c r="A1207" s="95"/>
      <c r="B1207" s="96"/>
      <c r="C1207" s="96"/>
      <c r="D1207" s="96"/>
      <c r="E1207" s="96"/>
      <c r="F1207" s="96"/>
      <c r="G1207" s="96"/>
      <c r="H1207" s="96"/>
      <c r="I1207" s="96"/>
      <c r="J1207" s="96"/>
      <c r="K1207" s="96"/>
      <c r="L1207" s="96"/>
      <c r="M1207" s="96"/>
      <c r="N1207" s="96"/>
      <c r="O1207" s="96"/>
      <c r="P1207" s="96"/>
      <c r="Q1207" s="96"/>
      <c r="R1207" s="96"/>
      <c r="S1207" s="96"/>
    </row>
    <row r="1208" spans="1:19" x14ac:dyDescent="0.25">
      <c r="A1208" s="95"/>
      <c r="B1208" s="96"/>
      <c r="C1208" s="96"/>
      <c r="D1208" s="96"/>
      <c r="E1208" s="96"/>
      <c r="F1208" s="96"/>
      <c r="G1208" s="96"/>
      <c r="H1208" s="96"/>
      <c r="I1208" s="96"/>
      <c r="J1208" s="96"/>
      <c r="K1208" s="96"/>
      <c r="L1208" s="96"/>
      <c r="M1208" s="96"/>
      <c r="N1208" s="96"/>
      <c r="O1208" s="96"/>
      <c r="P1208" s="96"/>
      <c r="Q1208" s="96"/>
      <c r="R1208" s="96"/>
      <c r="S1208" s="96"/>
    </row>
    <row r="1209" spans="1:19" x14ac:dyDescent="0.25">
      <c r="A1209" s="95"/>
      <c r="B1209" s="96"/>
      <c r="C1209" s="96"/>
      <c r="D1209" s="96"/>
      <c r="E1209" s="96"/>
      <c r="F1209" s="96"/>
      <c r="G1209" s="96"/>
      <c r="H1209" s="96"/>
      <c r="I1209" s="96"/>
      <c r="J1209" s="96"/>
      <c r="K1209" s="96"/>
      <c r="L1209" s="96"/>
      <c r="M1209" s="96"/>
      <c r="N1209" s="96"/>
      <c r="O1209" s="96"/>
      <c r="P1209" s="96"/>
      <c r="Q1209" s="96"/>
      <c r="R1209" s="96"/>
      <c r="S1209" s="96"/>
    </row>
    <row r="1210" spans="1:19" x14ac:dyDescent="0.25">
      <c r="A1210" s="95"/>
      <c r="B1210" s="96"/>
      <c r="C1210" s="96"/>
      <c r="D1210" s="96"/>
      <c r="E1210" s="96"/>
      <c r="F1210" s="96"/>
      <c r="G1210" s="96"/>
      <c r="H1210" s="96"/>
      <c r="I1210" s="96"/>
      <c r="J1210" s="96"/>
      <c r="K1210" s="96"/>
      <c r="L1210" s="96"/>
      <c r="M1210" s="96"/>
      <c r="N1210" s="96"/>
      <c r="O1210" s="96"/>
      <c r="P1210" s="96"/>
      <c r="Q1210" s="96"/>
      <c r="R1210" s="96"/>
      <c r="S1210" s="96"/>
    </row>
    <row r="1211" spans="1:19" x14ac:dyDescent="0.25">
      <c r="A1211" s="95"/>
      <c r="B1211" s="96"/>
      <c r="C1211" s="96"/>
      <c r="D1211" s="96"/>
      <c r="E1211" s="96"/>
      <c r="F1211" s="96"/>
      <c r="G1211" s="96"/>
      <c r="H1211" s="96"/>
      <c r="I1211" s="96"/>
      <c r="J1211" s="96"/>
      <c r="K1211" s="96"/>
      <c r="L1211" s="96"/>
      <c r="M1211" s="96"/>
      <c r="N1211" s="96"/>
      <c r="O1211" s="96"/>
      <c r="P1211" s="96"/>
      <c r="Q1211" s="96"/>
      <c r="R1211" s="96"/>
      <c r="S1211" s="96"/>
    </row>
    <row r="1212" spans="1:19" x14ac:dyDescent="0.25">
      <c r="A1212" s="95"/>
      <c r="B1212" s="96"/>
      <c r="C1212" s="96"/>
      <c r="D1212" s="96"/>
      <c r="E1212" s="96"/>
      <c r="F1212" s="96"/>
      <c r="G1212" s="96"/>
      <c r="H1212" s="96"/>
      <c r="I1212" s="96"/>
      <c r="J1212" s="96"/>
      <c r="K1212" s="96"/>
      <c r="L1212" s="96"/>
      <c r="M1212" s="96"/>
      <c r="N1212" s="96"/>
      <c r="O1212" s="96"/>
      <c r="P1212" s="96"/>
      <c r="Q1212" s="96"/>
      <c r="R1212" s="96"/>
      <c r="S1212" s="96"/>
    </row>
    <row r="1213" spans="1:19" x14ac:dyDescent="0.25">
      <c r="A1213" s="95"/>
      <c r="B1213" s="96"/>
      <c r="C1213" s="96"/>
      <c r="D1213" s="96"/>
      <c r="E1213" s="96"/>
      <c r="F1213" s="96"/>
      <c r="G1213" s="96"/>
      <c r="H1213" s="96"/>
      <c r="I1213" s="96"/>
      <c r="J1213" s="96"/>
      <c r="K1213" s="96"/>
      <c r="L1213" s="96"/>
      <c r="M1213" s="96"/>
      <c r="N1213" s="96"/>
      <c r="O1213" s="96"/>
      <c r="P1213" s="96"/>
      <c r="Q1213" s="96"/>
      <c r="R1213" s="96"/>
      <c r="S1213" s="96"/>
    </row>
    <row r="1214" spans="1:19" x14ac:dyDescent="0.25">
      <c r="A1214" s="95"/>
      <c r="B1214" s="96"/>
      <c r="C1214" s="96"/>
      <c r="D1214" s="96"/>
      <c r="E1214" s="96"/>
      <c r="F1214" s="96"/>
      <c r="G1214" s="96"/>
      <c r="H1214" s="96"/>
      <c r="I1214" s="96"/>
      <c r="J1214" s="96"/>
      <c r="K1214" s="96"/>
      <c r="L1214" s="96"/>
      <c r="M1214" s="96"/>
      <c r="N1214" s="96"/>
      <c r="O1214" s="96"/>
      <c r="P1214" s="96"/>
      <c r="Q1214" s="96"/>
      <c r="R1214" s="96"/>
      <c r="S1214" s="96"/>
    </row>
    <row r="1215" spans="1:19" x14ac:dyDescent="0.25">
      <c r="A1215" s="95"/>
      <c r="B1215" s="96"/>
      <c r="C1215" s="96"/>
      <c r="D1215" s="96"/>
      <c r="E1215" s="96"/>
      <c r="F1215" s="96"/>
      <c r="G1215" s="96"/>
      <c r="H1215" s="96"/>
      <c r="I1215" s="96"/>
      <c r="J1215" s="96"/>
      <c r="K1215" s="96"/>
      <c r="L1215" s="96"/>
      <c r="M1215" s="96"/>
      <c r="N1215" s="96"/>
      <c r="O1215" s="96"/>
      <c r="P1215" s="96"/>
      <c r="Q1215" s="96"/>
      <c r="R1215" s="96"/>
      <c r="S1215" s="96"/>
    </row>
    <row r="1216" spans="1:19" x14ac:dyDescent="0.25">
      <c r="A1216" s="95"/>
      <c r="B1216" s="96"/>
      <c r="C1216" s="96"/>
      <c r="D1216" s="96"/>
      <c r="E1216" s="96"/>
      <c r="F1216" s="96"/>
      <c r="G1216" s="96"/>
      <c r="H1216" s="96"/>
      <c r="I1216" s="96"/>
      <c r="J1216" s="96"/>
      <c r="K1216" s="96"/>
      <c r="L1216" s="96"/>
      <c r="M1216" s="96"/>
      <c r="N1216" s="96"/>
      <c r="O1216" s="96"/>
      <c r="P1216" s="96"/>
      <c r="Q1216" s="96"/>
      <c r="R1216" s="96"/>
      <c r="S1216" s="96"/>
    </row>
    <row r="1217" spans="1:19" x14ac:dyDescent="0.25">
      <c r="A1217" s="95"/>
      <c r="B1217" s="96"/>
      <c r="C1217" s="96"/>
      <c r="D1217" s="96"/>
      <c r="E1217" s="96"/>
      <c r="F1217" s="96"/>
      <c r="G1217" s="96"/>
      <c r="H1217" s="96"/>
      <c r="I1217" s="96"/>
      <c r="J1217" s="96"/>
      <c r="K1217" s="96"/>
      <c r="L1217" s="96"/>
      <c r="M1217" s="96"/>
      <c r="N1217" s="96"/>
      <c r="O1217" s="96"/>
      <c r="P1217" s="96"/>
      <c r="Q1217" s="96"/>
      <c r="R1217" s="96"/>
      <c r="S1217" s="96"/>
    </row>
    <row r="1218" spans="1:19" x14ac:dyDescent="0.25">
      <c r="A1218" s="95"/>
      <c r="B1218" s="96"/>
      <c r="C1218" s="96"/>
      <c r="D1218" s="96"/>
      <c r="E1218" s="96"/>
      <c r="F1218" s="96"/>
      <c r="G1218" s="96"/>
      <c r="H1218" s="96"/>
      <c r="I1218" s="96"/>
      <c r="J1218" s="96"/>
      <c r="K1218" s="96"/>
      <c r="L1218" s="96"/>
      <c r="M1218" s="96"/>
      <c r="N1218" s="96"/>
      <c r="O1218" s="96"/>
      <c r="P1218" s="96"/>
      <c r="Q1218" s="96"/>
      <c r="R1218" s="96"/>
      <c r="S1218" s="96"/>
    </row>
    <row r="1219" spans="1:19" x14ac:dyDescent="0.25">
      <c r="A1219" s="95"/>
      <c r="B1219" s="96"/>
      <c r="C1219" s="96"/>
      <c r="D1219" s="96"/>
      <c r="E1219" s="96"/>
      <c r="F1219" s="96"/>
      <c r="G1219" s="96"/>
      <c r="H1219" s="96"/>
      <c r="I1219" s="96"/>
      <c r="J1219" s="96"/>
      <c r="K1219" s="96"/>
      <c r="L1219" s="96"/>
      <c r="M1219" s="96"/>
      <c r="N1219" s="96"/>
      <c r="O1219" s="96"/>
      <c r="P1219" s="96"/>
      <c r="Q1219" s="96"/>
      <c r="R1219" s="96"/>
      <c r="S1219" s="96"/>
    </row>
    <row r="1220" spans="1:19" x14ac:dyDescent="0.25">
      <c r="A1220" s="95"/>
      <c r="B1220" s="96"/>
      <c r="C1220" s="96"/>
      <c r="D1220" s="96"/>
      <c r="E1220" s="96"/>
      <c r="F1220" s="96"/>
      <c r="G1220" s="96"/>
      <c r="H1220" s="96"/>
      <c r="I1220" s="96"/>
      <c r="J1220" s="96"/>
      <c r="K1220" s="96"/>
      <c r="L1220" s="96"/>
      <c r="M1220" s="96"/>
      <c r="N1220" s="96"/>
      <c r="O1220" s="96"/>
      <c r="P1220" s="96"/>
      <c r="Q1220" s="96"/>
      <c r="R1220" s="96"/>
      <c r="S1220" s="9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b 2 2 9 2 f 3 - f 8 e 6 - 4 a 2 8 - 9 5 7 e - 0 3 b e 6 8 f 9 b 6 b 0 "   x m l n s = " h t t p : / / s c h e m a s . m i c r o s o f t . c o m / D a t a M a s h u p " > A A A A A B c D A A B Q S w M E F A A C A A g A 9 o J I T j I g D L e n A A A A + Q A A A B I A H A B D b 2 5 m a W c v U G F j a 2 F n Z S 5 4 b W w g o h g A K K A U A A A A A A A A A A A A A A A A A A A A A A A A A A A A h Y / R C o I w G I V f R X b v N i d G y O + 8 6 F Y j C K L b M Z e O d I a b z X f r o k f q F R L K 6 q 7 L c / g O f O d x u 0 M + d W 1 w V Y P V v c l Q h C k K l J F 9 p U 2 d o d G d w j X K O e y E P I t a B T N s b D p Z n a H G u U t K i P c e + x j 3 Q 0 0 Y p R E 5 l s V e N q o T o T b W C S M V + q y q / y v E 4 f C S 4 Q w n K 5 x Q F u M o o g z I 0 k O p z Z d h s z K m Q H 5 K 2 I y t G w f F T R t u C y B L B P K + w Z 9 Q S w M E F A A C A A g A 9 o J I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a C S E 4 o i k e 4 D g A A A B E A A A A T A B w A R m 9 y b X V s Y X M v U 2 V j d G l v b j E u b S C i G A A o o B Q A A A A A A A A A A A A A A A A A A A A A A A A A A A A r T k 0 u y c z P U w i G 0 I b W A F B L A Q I t A B Q A A g A I A P a C S E 4 y I A y 3 p w A A A P k A A A A S A A A A A A A A A A A A A A A A A A A A A A B D b 2 5 m a W c v U G F j a 2 F n Z S 5 4 b W x Q S w E C L Q A U A A I A C A D 2 g k h O D 8 r p q 6 Q A A A D p A A A A E w A A A A A A A A A A A A A A A A D z A A A A W 0 N v b n R l b n R f V H l w Z X N d L n h t b F B L A Q I t A B Q A A g A I A P a C S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H Y / C I n k P X T J e l o + + k 7 w D W A A A A A A I A A A A A A A N m A A D A A A A A E A A A A D F z m 5 v L E v J y B z 3 j 0 7 D N 1 z w A A A A A B I A A A K A A A A A Q A A A A U v O B X z 3 i K l 6 1 D + J X L u l 1 O 1 A A A A D B 6 m e K r w 0 f r g O J l 9 M v H e i h J k 2 h R p w 8 z t n V 1 0 Z 3 Q a 7 l l 9 Q e W j y V v s x 0 d N O 8 B l h t k J / t g C s + K a 5 g 7 G v T G s C 5 7 h z Y F E Z g t j x Y 8 L q 7 D W A Y c q 8 c s R Q A A A B u C 7 U F O D I 1 J k H m s Y Z f p y l Z b d b Y B Q = = < / D a t a M a s h u p > 
</file>

<file path=customXml/itemProps1.xml><?xml version="1.0" encoding="utf-8"?>
<ds:datastoreItem xmlns:ds="http://schemas.openxmlformats.org/officeDocument/2006/customXml" ds:itemID="{39B8E827-5846-400A-971A-9724F37E85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 READ_FIRST</vt:lpstr>
      <vt:lpstr>1. Release Annual Report 2011</vt:lpstr>
      <vt:lpstr>2. Art_113.1 (F) Gas prognoses</vt:lpstr>
      <vt:lpstr>3. Art_113.1 (F) Oil prognoses</vt:lpstr>
      <vt:lpstr>4. Art_113.1(I) Use_boreholes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M.A. Huijgen MSc</cp:lastModifiedBy>
  <dcterms:created xsi:type="dcterms:W3CDTF">2019-01-10T15:19:11Z</dcterms:created>
  <dcterms:modified xsi:type="dcterms:W3CDTF">2021-02-09T10:39:11Z</dcterms:modified>
</cp:coreProperties>
</file>