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tsn.tno.nl\Data\sv\sv-069554\Kluis\Lop_proj_2026_EZK\02.02 JV Delfstoffen en aardwarmte NL\06_Jaarverslag final\"/>
    </mc:Choice>
  </mc:AlternateContent>
  <xr:revisionPtr revIDLastSave="0" documentId="13_ncr:1_{7134135F-AFC0-4D94-BB68-A8F8D77C73B7}" xr6:coauthVersionLast="47" xr6:coauthVersionMax="47" xr10:uidLastSave="{00000000-0000-0000-0000-000000000000}"/>
  <bookViews>
    <workbookView xWindow="-110" yWindow="-110" windowWidth="19420" windowHeight="11500" tabRatio="827" xr2:uid="{AC4D2A5D-466F-49C9-A2D9-B456E03A99E2}"/>
  </bookViews>
  <sheets>
    <sheet name="Cover" sheetId="4" r:id="rId1"/>
    <sheet name="A. Aardgas- aardolievoorkomens" sheetId="10" r:id="rId2"/>
    <sheet name="B. Aardgasproductie" sheetId="24" r:id="rId3"/>
    <sheet name="C. Aardgasreserves" sheetId="29" r:id="rId4"/>
    <sheet name="D. Aardolieproductie" sheetId="28" r:id="rId5"/>
    <sheet name="E. Aardoliereserves" sheetId="30" r:id="rId6"/>
    <sheet name="F. Aanbod Koolwaterstoffen" sheetId="31" r:id="rId7"/>
    <sheet name="G. Vergunningen" sheetId="5" r:id="rId8"/>
    <sheet name="H. Verdeling Blokken Zee" sheetId="17" r:id="rId9"/>
    <sheet name="I. Seismisch Onderzoek" sheetId="18" r:id="rId10"/>
    <sheet name="J. Koolwaterstof boringen" sheetId="19" r:id="rId11"/>
    <sheet name="K. Aardwarmte boringen" sheetId="20" r:id="rId12"/>
    <sheet name="L. Zout boringen" sheetId="21" r:id="rId13"/>
    <sheet name="M. Aardgasbaten" sheetId="23" r:id="rId14"/>
  </sheets>
  <definedNames>
    <definedName name="_xlnm._FilterDatabase" localSheetId="1" hidden="1">'A. Aardgas- aardolievoorkomens'!$B$5:$L$569</definedName>
    <definedName name="_xlnm._FilterDatabase" localSheetId="2" hidden="1">'B. Aardgasproductie'!$C$6:$H$6</definedName>
    <definedName name="_xlnm._FilterDatabase" localSheetId="3" hidden="1">'C. Aardgasreserves'!$C$7:$H$7</definedName>
    <definedName name="_xlnm._FilterDatabase" localSheetId="4" hidden="1">'D. Aardolieproductie'!$C$7:$I$7</definedName>
    <definedName name="_xlnm._FilterDatabase" localSheetId="5" hidden="1">'E. Aardoliereserves'!$C$8:$H$8</definedName>
    <definedName name="_xlnm._FilterDatabase" localSheetId="7" hidden="1">'G. Vergunningen'!$B$6:$N$306</definedName>
    <definedName name="_xlnm._FilterDatabase" localSheetId="8" hidden="1">'H. Verdeling Blokken Zee'!$B$6:$G$337</definedName>
    <definedName name="_xlnm._FilterDatabase" localSheetId="9" hidden="1">'I. Seismisch Onderzoek'!$B$7:$M$7</definedName>
    <definedName name="_xlnm._FilterDatabase" localSheetId="10" hidden="1">'J. Koolwaterstof boringen'!$B$7:$M$7</definedName>
    <definedName name="_xlnm._FilterDatabase" localSheetId="11" hidden="1">'K. Aardwarmte boringen'!$B$7:$M$7</definedName>
    <definedName name="_xlnm._FilterDatabase" localSheetId="12" hidden="1">'L. Zout boringen'!$B$7:$M$7</definedName>
    <definedName name="_xlnm._FilterDatabase" localSheetId="13" hidden="1">'M. Aardgasbaten'!$B$6:$M$6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6" i="20" l="1"/>
  <c r="F45" i="20"/>
  <c r="F44" i="20"/>
  <c r="F43" i="20"/>
  <c r="F42" i="20"/>
  <c r="F41" i="20"/>
  <c r="F40" i="20"/>
  <c r="F39" i="20"/>
  <c r="F38" i="20"/>
  <c r="F37" i="20"/>
  <c r="F36" i="20"/>
  <c r="F35" i="20"/>
  <c r="F34" i="20"/>
  <c r="F33" i="20"/>
  <c r="F32" i="20"/>
  <c r="F31" i="20"/>
  <c r="F30" i="20"/>
  <c r="F29" i="20"/>
  <c r="F28" i="20"/>
  <c r="F27" i="20"/>
  <c r="F26" i="20"/>
  <c r="F25" i="20"/>
  <c r="F24" i="20"/>
  <c r="F23" i="20"/>
  <c r="F22" i="20"/>
  <c r="F21" i="20"/>
  <c r="F20" i="20"/>
  <c r="F19" i="20"/>
  <c r="F18" i="20"/>
  <c r="F17" i="20"/>
  <c r="F16" i="20"/>
  <c r="F15" i="20"/>
  <c r="F14" i="20"/>
  <c r="F13" i="20"/>
  <c r="F12" i="20"/>
  <c r="F11" i="20"/>
  <c r="F10" i="20"/>
  <c r="F9" i="20"/>
  <c r="F8" i="20"/>
</calcChain>
</file>

<file path=xl/sharedStrings.xml><?xml version="1.0" encoding="utf-8"?>
<sst xmlns="http://schemas.openxmlformats.org/spreadsheetml/2006/main" count="9469" uniqueCount="3309">
  <si>
    <t>Contents</t>
  </si>
  <si>
    <t>Instructions</t>
  </si>
  <si>
    <t>Details</t>
  </si>
  <si>
    <t>Sheet Name</t>
  </si>
  <si>
    <t>Main contact</t>
  </si>
  <si>
    <t>Version</t>
  </si>
  <si>
    <t>Email-adress</t>
  </si>
  <si>
    <t>Project name</t>
  </si>
  <si>
    <t>Date</t>
  </si>
  <si>
    <t>Vergunningnaam</t>
  </si>
  <si>
    <t>Vergunningcode</t>
  </si>
  <si>
    <t>Verleend</t>
  </si>
  <si>
    <t>Geldig t/m</t>
  </si>
  <si>
    <t>Uitvoerder</t>
  </si>
  <si>
    <t>Vergunninghouders</t>
  </si>
  <si>
    <t>Product</t>
  </si>
  <si>
    <t>Type</t>
  </si>
  <si>
    <t>Status</t>
  </si>
  <si>
    <t>Oppervlakte</t>
  </si>
  <si>
    <t>Staatscourant</t>
  </si>
  <si>
    <t>Ligging</t>
  </si>
  <si>
    <t>A12a</t>
  </si>
  <si>
    <t>Petrogas E&amp;P Netherlands B.V.</t>
  </si>
  <si>
    <t>Petrogas E&amp;P Netherlands B.V., RockRose (NL) CS1 B.V., TAQA Offshore B.V.</t>
  </si>
  <si>
    <t>Koolwaterstoffen (Gas, Olie, Condensaat)</t>
  </si>
  <si>
    <t>Winningsvergunning</t>
  </si>
  <si>
    <t>Verlengd</t>
  </si>
  <si>
    <t>131.80</t>
  </si>
  <si>
    <t>2005/129</t>
  </si>
  <si>
    <t>Zee</t>
  </si>
  <si>
    <t>A12b &amp; B10a</t>
  </si>
  <si>
    <t>A12b &amp; B10a-p</t>
  </si>
  <si>
    <t>Onherroepelijk (van kracht)</t>
  </si>
  <si>
    <t>79.10</t>
  </si>
  <si>
    <t>2022/3997</t>
  </si>
  <si>
    <t>A12d</t>
  </si>
  <si>
    <t>33.00</t>
  </si>
  <si>
    <t>A15a</t>
  </si>
  <si>
    <t>A15a-p</t>
  </si>
  <si>
    <t>Petrogas E&amp;P Netherlands B.V., RockRose (NL) CS1 B.V.</t>
  </si>
  <si>
    <t>66.60</t>
  </si>
  <si>
    <t>2012/746</t>
  </si>
  <si>
    <t>A18a</t>
  </si>
  <si>
    <t>109.80</t>
  </si>
  <si>
    <t>Opsporingsvergunning</t>
  </si>
  <si>
    <t>118.70</t>
  </si>
  <si>
    <t>2024/32854</t>
  </si>
  <si>
    <t>A18c</t>
  </si>
  <si>
    <t>47.40</t>
  </si>
  <si>
    <t>2005/125</t>
  </si>
  <si>
    <t>Steenzout</t>
  </si>
  <si>
    <t>Land</t>
  </si>
  <si>
    <t>ADOLF VAN NASSAU II</t>
  </si>
  <si>
    <t>Gasunie Transport Services B.V.</t>
  </si>
  <si>
    <t>0.04</t>
  </si>
  <si>
    <t>2010/18324</t>
  </si>
  <si>
    <t>ADOLF VAN NASSAU III</t>
  </si>
  <si>
    <t>Nobian Salt B.V.</t>
  </si>
  <si>
    <t>28.21</t>
  </si>
  <si>
    <t>AKKRUM</t>
  </si>
  <si>
    <t>AKKRUM-1</t>
  </si>
  <si>
    <t>Vermilion Energy Netherlands B.V.</t>
  </si>
  <si>
    <t>209.90</t>
  </si>
  <si>
    <t>2025/21314</t>
  </si>
  <si>
    <t>ALKMAAR</t>
  </si>
  <si>
    <t>ALKM</t>
  </si>
  <si>
    <t>TAQA Piek Gas B.V.</t>
  </si>
  <si>
    <t>Dana Petroleum Netherlands B.V., RockRose (NL) CS1 B.V., TAQA Piek Gas B.V.</t>
  </si>
  <si>
    <t>12.20</t>
  </si>
  <si>
    <t>2006/232</t>
  </si>
  <si>
    <t>N.V. HVC</t>
  </si>
  <si>
    <t>Aardwarmte</t>
  </si>
  <si>
    <t>Toewijzing zoekgebied aardwarmte</t>
  </si>
  <si>
    <t>31.74</t>
  </si>
  <si>
    <t>2018/65375</t>
  </si>
  <si>
    <t>UGS ALKMAAR</t>
  </si>
  <si>
    <t>Gas (opslag)</t>
  </si>
  <si>
    <t>Opslagvergunning</t>
  </si>
  <si>
    <t>2003/68</t>
  </si>
  <si>
    <t>ALMERE 1</t>
  </si>
  <si>
    <t>ALMERE</t>
  </si>
  <si>
    <t>Eavor Europe B.V.</t>
  </si>
  <si>
    <t>62.51</t>
  </si>
  <si>
    <t>2023/2634</t>
  </si>
  <si>
    <t>ALMERE-DIEMEN 1</t>
  </si>
  <si>
    <t>Gemeente Almere, N.V. HVC, Vattenfall Power Generation Netherlands B.V.</t>
  </si>
  <si>
    <t>272.49</t>
  </si>
  <si>
    <t>2023/2635</t>
  </si>
  <si>
    <t>ALPHEN AAN DEN RIJN 1</t>
  </si>
  <si>
    <t>Gemeente Alphen aan den Rijn</t>
  </si>
  <si>
    <t>110.07</t>
  </si>
  <si>
    <t>2025/34955</t>
  </si>
  <si>
    <t>AMERSFOORT</t>
  </si>
  <si>
    <t>Gaia Energy B.V.</t>
  </si>
  <si>
    <t>Duurzaam Opwekken Amersfoort B.V., Gaia Energy B.V.</t>
  </si>
  <si>
    <t>33.32</t>
  </si>
  <si>
    <t>2020/48119</t>
  </si>
  <si>
    <t>AMMERZODEN 1</t>
  </si>
  <si>
    <t>Laurant Ammerzoden B.V.</t>
  </si>
  <si>
    <t>5.46</t>
  </si>
  <si>
    <t>2025/41168</t>
  </si>
  <si>
    <t>AMSTELVEEN-HAARLEMMERMEER 1</t>
  </si>
  <si>
    <t>Energie Transitie Support B.V., Gaia Energy B.V.</t>
  </si>
  <si>
    <t>32.84</t>
  </si>
  <si>
    <t>2023/2637</t>
  </si>
  <si>
    <t>AMSTERDAM-AMSTELVEEN 1</t>
  </si>
  <si>
    <t>Vattenfall Power Generation Netherlands B.V.</t>
  </si>
  <si>
    <t>Eneco Heat Production &amp; Industrials B.V., Gemeente Amsterdam, Provincie Noord-Holland, Vattenfall Power Generation Netherlands B.V.</t>
  </si>
  <si>
    <t>335.75</t>
  </si>
  <si>
    <t>2023/2636</t>
  </si>
  <si>
    <t>AMSTERDAM-DIEMEN-ALMERE 1</t>
  </si>
  <si>
    <t>EBN B.V.</t>
  </si>
  <si>
    <t>Onderzoeks- en beleidsvergunning</t>
  </si>
  <si>
    <t>10.29</t>
  </si>
  <si>
    <t>2025/17325</t>
  </si>
  <si>
    <t>Nederlandse Aardolie Maatschappij B.V.</t>
  </si>
  <si>
    <t>2006/113</t>
  </si>
  <si>
    <t>ANDEL Va</t>
  </si>
  <si>
    <t>Parkmead Renewable Energy Limited, Vermilion Energy Netherlands B.V.</t>
  </si>
  <si>
    <t>42.80</t>
  </si>
  <si>
    <t>2015/29954</t>
  </si>
  <si>
    <t>ANDEL Vb</t>
  </si>
  <si>
    <t>0.30</t>
  </si>
  <si>
    <t>ANDIJK</t>
  </si>
  <si>
    <t>ANDIJK-1</t>
  </si>
  <si>
    <t>Ennatuurlijk Aardwarmte Andijk B.V.</t>
  </si>
  <si>
    <t>Vervolgvergunning aardwarmte</t>
  </si>
  <si>
    <t>4.62</t>
  </si>
  <si>
    <t>2019/30715</t>
  </si>
  <si>
    <t>ANDIJK 2</t>
  </si>
  <si>
    <t>120.97</t>
  </si>
  <si>
    <t>2023/6368</t>
  </si>
  <si>
    <t>ANDIJK (opslag)</t>
  </si>
  <si>
    <t>N.V. PWN Waterleidingbedrijf Noord-Holland</t>
  </si>
  <si>
    <t>Zout water (opslag)</t>
  </si>
  <si>
    <t>5.22</t>
  </si>
  <si>
    <t>2019/69014</t>
  </si>
  <si>
    <t>B10c &amp; B13a</t>
  </si>
  <si>
    <t>252.30</t>
  </si>
  <si>
    <t>B16a</t>
  </si>
  <si>
    <t>B16a-p</t>
  </si>
  <si>
    <t>67.30</t>
  </si>
  <si>
    <t>2023/19400</t>
  </si>
  <si>
    <t>B16b, B17, E03a, E06a, F01 &amp; F02b</t>
  </si>
  <si>
    <t>B16b</t>
  </si>
  <si>
    <t>Tenaz Energy Netherlands B.V.</t>
  </si>
  <si>
    <t>1344.00</t>
  </si>
  <si>
    <t>2020/40590</t>
  </si>
  <si>
    <t>B16c</t>
  </si>
  <si>
    <t>129.80</t>
  </si>
  <si>
    <t>Spirit Energy Nederland B.V.</t>
  </si>
  <si>
    <t>GDF Production Nederland B.V.</t>
  </si>
  <si>
    <t>BARRADEEL</t>
  </si>
  <si>
    <t>BRDL</t>
  </si>
  <si>
    <t>Frisia Zout B.V.</t>
  </si>
  <si>
    <t>3.40</t>
  </si>
  <si>
    <t>BARRADEEL II</t>
  </si>
  <si>
    <t>BRDL-II</t>
  </si>
  <si>
    <t>16.65</t>
  </si>
  <si>
    <t>2002/79</t>
  </si>
  <si>
    <t>BEIJERLAND</t>
  </si>
  <si>
    <t>BLND</t>
  </si>
  <si>
    <t>44.70</t>
  </si>
  <si>
    <t>BERGEN II</t>
  </si>
  <si>
    <t>BERG II</t>
  </si>
  <si>
    <t>TAQA Offshore B.V.</t>
  </si>
  <si>
    <t>Dana Petroleum Netherlands B.V., RockRose (NL) CS1 B.V., TAQA Offshore B.V.</t>
  </si>
  <si>
    <t>220.75</t>
  </si>
  <si>
    <t>BERGERMEER</t>
  </si>
  <si>
    <t>TAQA Onshore B.V.</t>
  </si>
  <si>
    <t>19.45</t>
  </si>
  <si>
    <t>2007/7</t>
  </si>
  <si>
    <t>BGM</t>
  </si>
  <si>
    <t>IPS Geothermal Energy B.V.</t>
  </si>
  <si>
    <t>85 Degrees Renewables 1 &amp; 2 B.V., IPS Geothermal Energy B.V.</t>
  </si>
  <si>
    <t>Startvergunning aardwarmte</t>
  </si>
  <si>
    <t>4.13</t>
  </si>
  <si>
    <t>BLEISWIJK 1b</t>
  </si>
  <si>
    <t>BLEISWIJK 2-1</t>
  </si>
  <si>
    <t>85 Degrees Renewable 3 &amp; 4 B.V., IPS Geothermal Energy B.V.</t>
  </si>
  <si>
    <t>2.25</t>
  </si>
  <si>
    <t>2015/8784</t>
  </si>
  <si>
    <t>BLEISWIJK II</t>
  </si>
  <si>
    <t>2025/7338-n1</t>
  </si>
  <si>
    <t>BLEISWIJK III</t>
  </si>
  <si>
    <t>BOMMELERWAARD 2</t>
  </si>
  <si>
    <t>Aardyn B.V.</t>
  </si>
  <si>
    <t>52.74</t>
  </si>
  <si>
    <t>2021/13788</t>
  </si>
  <si>
    <t>BTL</t>
  </si>
  <si>
    <t>BOTLEK BREEDDIEP</t>
  </si>
  <si>
    <t>ONE-Dyas B.V.</t>
  </si>
  <si>
    <t>9.40</t>
  </si>
  <si>
    <t>2022/35375</t>
  </si>
  <si>
    <t>-</t>
  </si>
  <si>
    <t>2019/39438</t>
  </si>
  <si>
    <t>BOTLEK IV</t>
  </si>
  <si>
    <t>219.10</t>
  </si>
  <si>
    <t>BOTLEK-MAAS</t>
  </si>
  <si>
    <t>ONE-Dyas B.V., TAQA Offshore B.V.</t>
  </si>
  <si>
    <t>3.27</t>
  </si>
  <si>
    <t>BOTLEK MAASMOND</t>
  </si>
  <si>
    <t>3.42</t>
  </si>
  <si>
    <t>BREDA-MOERDIJK 1</t>
  </si>
  <si>
    <t>BREDA-MOERDIJK</t>
  </si>
  <si>
    <t>Ennatuurlijk B.V.</t>
  </si>
  <si>
    <t>Ennatuurlijk Aardwarmte Moerdijk B.V., Ennatuurlijk B.V.</t>
  </si>
  <si>
    <t>95.81</t>
  </si>
  <si>
    <t>2022/30920</t>
  </si>
  <si>
    <t>BRIELLE 2</t>
  </si>
  <si>
    <t>Aardyn B.V., GeoMEC-4P Realisatie &amp; Exploitatie B.V.</t>
  </si>
  <si>
    <t>32.36</t>
  </si>
  <si>
    <t>2009/15990</t>
  </si>
  <si>
    <t>BUURSE</t>
  </si>
  <si>
    <t>30.31</t>
  </si>
  <si>
    <t>CALIFORNIE IV</t>
  </si>
  <si>
    <t>CALIFORNIE IV-1</t>
  </si>
  <si>
    <t>Californië Wijnen Geothermie B.V.</t>
  </si>
  <si>
    <t>Californië Wijnen Geothermie B.V., GeoWeb B.V.</t>
  </si>
  <si>
    <t>4.35</t>
  </si>
  <si>
    <t>2017/39843</t>
  </si>
  <si>
    <t>CALIFORNIE V</t>
  </si>
  <si>
    <t>Nappa B.V.</t>
  </si>
  <si>
    <t>4.63</t>
  </si>
  <si>
    <t xml:space="preserve">2017/ 39833 </t>
  </si>
  <si>
    <t>CAPELLE AAN DEN IJSSEL</t>
  </si>
  <si>
    <t>OMV GeoTherm NL B.V.</t>
  </si>
  <si>
    <t>Eneco Warmte &amp; Koude B.V., OMV GeoTherm NL B.V.</t>
  </si>
  <si>
    <t>40.42</t>
  </si>
  <si>
    <t>2021/7578</t>
  </si>
  <si>
    <t>D12a</t>
  </si>
  <si>
    <t>Wintershall Noordzee B.V.</t>
  </si>
  <si>
    <t>Eni Energy Participation Netherlands B.V., Wintershall Noordzee B.V.</t>
  </si>
  <si>
    <t>31.00</t>
  </si>
  <si>
    <t>D12b &amp; D12c</t>
  </si>
  <si>
    <t>D12b-2</t>
  </si>
  <si>
    <t>Eni Energy Netherlands B.V., Gazprom International UK Ltd, ONE-Dyas B.V., Wintershall Noordzee B.V.</t>
  </si>
  <si>
    <t>7.50</t>
  </si>
  <si>
    <t>2017/32476</t>
  </si>
  <si>
    <t>D15a</t>
  </si>
  <si>
    <t>D15</t>
  </si>
  <si>
    <t>Eni Energy Netherlands B.V.</t>
  </si>
  <si>
    <t>DNO North Sea (U.K.) Limited, Eni Energy Netherlands B.V., Wintershall Noordzee B.V.</t>
  </si>
  <si>
    <t>62.80</t>
  </si>
  <si>
    <t>D18a</t>
  </si>
  <si>
    <t>D18a-p</t>
  </si>
  <si>
    <t>58.48</t>
  </si>
  <si>
    <t>2012/19757</t>
  </si>
  <si>
    <t>DE BILT-ZEIST 1</t>
  </si>
  <si>
    <t>1.98</t>
  </si>
  <si>
    <t>2024/42825</t>
  </si>
  <si>
    <t>DELFT-ABTSWOUDE</t>
  </si>
  <si>
    <t>DELFT ABTSWOUDE</t>
  </si>
  <si>
    <t>11.86</t>
  </si>
  <si>
    <t>2021/33918</t>
  </si>
  <si>
    <t>DELFT I</t>
  </si>
  <si>
    <t>GeoThermie Delft B.V.</t>
  </si>
  <si>
    <t>5.02</t>
  </si>
  <si>
    <t>2024/15269</t>
  </si>
  <si>
    <t>DE LIER</t>
  </si>
  <si>
    <t>DE LIER III-2</t>
  </si>
  <si>
    <t>EnergieWende B.V.</t>
  </si>
  <si>
    <t>De Bruijn Geothermie B.V., EnergieWende B.V.</t>
  </si>
  <si>
    <t>5.91</t>
  </si>
  <si>
    <t>2016/38394</t>
  </si>
  <si>
    <t>Nature's Heat B.V.</t>
  </si>
  <si>
    <t>DE LIER 9</t>
  </si>
  <si>
    <t>19.66</t>
  </si>
  <si>
    <t>2023/12957</t>
  </si>
  <si>
    <t>DE MARNE</t>
  </si>
  <si>
    <t>MARN</t>
  </si>
  <si>
    <t>ExxonMobil Producing Netherlands B.V., Nederlandse Aardolie Maatschappij B.V.</t>
  </si>
  <si>
    <t>6.77</t>
  </si>
  <si>
    <t>DEN HAAG</t>
  </si>
  <si>
    <t>DEN HAAG-3</t>
  </si>
  <si>
    <t>Aardyn B.V., Haagse Aardwarmte Leyweg B.V.</t>
  </si>
  <si>
    <t>9.86</t>
  </si>
  <si>
    <t>2025/30606</t>
  </si>
  <si>
    <t>DEN HAAG 4a</t>
  </si>
  <si>
    <t>Aardyn B.V., Haagse Aardwarmte B.V., Haagse Aardwarmte Leyweg B.V.</t>
  </si>
  <si>
    <t>58.75</t>
  </si>
  <si>
    <t>2021/6428</t>
  </si>
  <si>
    <t>DEN HAAG 6a</t>
  </si>
  <si>
    <t>22.53</t>
  </si>
  <si>
    <t>2021/6426</t>
  </si>
  <si>
    <t>DEN HELDER</t>
  </si>
  <si>
    <t>20.97</t>
  </si>
  <si>
    <t>2018/65384</t>
  </si>
  <si>
    <t>DEN HOORN</t>
  </si>
  <si>
    <t>HVC Aardwarmte Wippolderlaan B.V.</t>
  </si>
  <si>
    <t>Voorlopig verlengd</t>
  </si>
  <si>
    <t>7.99</t>
  </si>
  <si>
    <t>2020/4906</t>
  </si>
  <si>
    <t>DE RONDE VENEN 1</t>
  </si>
  <si>
    <t>DE RONDE VENEN</t>
  </si>
  <si>
    <t>Gaia Energy B.V., IPS Geothermal Energy B.V.</t>
  </si>
  <si>
    <t>82.30</t>
  </si>
  <si>
    <t>2023/9810</t>
  </si>
  <si>
    <t>DEURNE 1</t>
  </si>
  <si>
    <t>2025/35119</t>
  </si>
  <si>
    <t>DRECHTSTEDEN</t>
  </si>
  <si>
    <t>26.65</t>
  </si>
  <si>
    <t>2019/11074</t>
  </si>
  <si>
    <t>2007/140</t>
  </si>
  <si>
    <t>DRENTHE IIa</t>
  </si>
  <si>
    <t>7.01</t>
  </si>
  <si>
    <t>2012/6883</t>
  </si>
  <si>
    <t>DRENTHE IIb</t>
  </si>
  <si>
    <t>1881.20</t>
  </si>
  <si>
    <t>DRENTHE IIIa</t>
  </si>
  <si>
    <t>1.21</t>
  </si>
  <si>
    <t>2012/6885</t>
  </si>
  <si>
    <t>DRENTHE IV</t>
  </si>
  <si>
    <t>Dr IV</t>
  </si>
  <si>
    <t>7.11</t>
  </si>
  <si>
    <t>DRENTHE V</t>
  </si>
  <si>
    <t>24.93</t>
  </si>
  <si>
    <t>2015/18037</t>
  </si>
  <si>
    <t>DRENTHE VI</t>
  </si>
  <si>
    <t>362.76</t>
  </si>
  <si>
    <t>Neptune Energy Netherlands B.V.</t>
  </si>
  <si>
    <t>E13</t>
  </si>
  <si>
    <t>402.80</t>
  </si>
  <si>
    <t>E13-1</t>
  </si>
  <si>
    <t>Meridian Resources B.V.</t>
  </si>
  <si>
    <t>2024/32858</t>
  </si>
  <si>
    <t>E16a</t>
  </si>
  <si>
    <t>E16a-1</t>
  </si>
  <si>
    <t>Eni Energy Netherlands B.V., TotalEnergies EP Nederland B.V., Vermilion Netherlands Offshore B.V.</t>
  </si>
  <si>
    <t>29.13</t>
  </si>
  <si>
    <t>2007/128</t>
  </si>
  <si>
    <t>E17a &amp; E17b</t>
  </si>
  <si>
    <t>E17a &amp; E17b-p</t>
  </si>
  <si>
    <t>114.47</t>
  </si>
  <si>
    <t>E18a</t>
  </si>
  <si>
    <t>Dana Petroleum Netherlands B.V., RockRose (NL) CS1 B.V., Wintershall Noordzee B.V.</t>
  </si>
  <si>
    <t>1.30</t>
  </si>
  <si>
    <t>EDAM-VOLENDAM 1</t>
  </si>
  <si>
    <t>EDAM-VOLENDAM-1</t>
  </si>
  <si>
    <t>N.V. HVC, SVP Productie B.V.</t>
  </si>
  <si>
    <t>44.06</t>
  </si>
  <si>
    <t>2023/3655</t>
  </si>
  <si>
    <t>EDE</t>
  </si>
  <si>
    <t>Gaia Energy B.V., MPD Groene Energie B.V.</t>
  </si>
  <si>
    <t>40.44</t>
  </si>
  <si>
    <t>2020/31394</t>
  </si>
  <si>
    <t>EDE-VEENENDAAL 1</t>
  </si>
  <si>
    <t>5.19</t>
  </si>
  <si>
    <t>2024/14743</t>
  </si>
  <si>
    <t>EINDHOVEN 3</t>
  </si>
  <si>
    <t>12.23</t>
  </si>
  <si>
    <t>2024/35082-n1</t>
  </si>
  <si>
    <t>F02a</t>
  </si>
  <si>
    <t>F02a-p</t>
  </si>
  <si>
    <t>Dana Petroleum Netherlands B.V.</t>
  </si>
  <si>
    <t>Dana Petroleum Netherlands B.V., ONE-Dyas B.V., RockRose (NL) CS1 B.V., TAQA Offshore B.V.</t>
  </si>
  <si>
    <t>244.50</t>
  </si>
  <si>
    <t>61.70</t>
  </si>
  <si>
    <t>F03a &amp; F03d-diep</t>
  </si>
  <si>
    <t>2024/39436</t>
  </si>
  <si>
    <t>F03b</t>
  </si>
  <si>
    <t>Eni Energy Netherlands B.V., TAQA Offshore B.V.</t>
  </si>
  <si>
    <t>44.10</t>
  </si>
  <si>
    <t>2020/22283-n1</t>
  </si>
  <si>
    <t>F03c</t>
  </si>
  <si>
    <t>Dana Petroleum Netherlands B.V., Eni Energy Netherlands B.V., TAQA Offshore B.V.</t>
  </si>
  <si>
    <t>290.50</t>
  </si>
  <si>
    <t>F03d-ondiep</t>
  </si>
  <si>
    <t>Dana Petroleum Netherlands B.V., Eni Energy Netherlands B.V.</t>
  </si>
  <si>
    <t>10.40</t>
  </si>
  <si>
    <t>F04a</t>
  </si>
  <si>
    <t>F04a-1</t>
  </si>
  <si>
    <t>RockRose (NL) CS1 B.V., Tenaz Energy Netherlands B.V.</t>
  </si>
  <si>
    <t>178.00</t>
  </si>
  <si>
    <t>2022/6678-n1</t>
  </si>
  <si>
    <t>F06a</t>
  </si>
  <si>
    <t>8.44</t>
  </si>
  <si>
    <t>F06b</t>
  </si>
  <si>
    <t>F06b-4</t>
  </si>
  <si>
    <t>Dana Petroleum Netherlands B.V., ONE-Dyas B.V.</t>
  </si>
  <si>
    <t>56.00</t>
  </si>
  <si>
    <t>2025/8063</t>
  </si>
  <si>
    <t>F06c &amp; F06d</t>
  </si>
  <si>
    <t>F06c &amp; F06d-1</t>
  </si>
  <si>
    <t>11.00</t>
  </si>
  <si>
    <t>2023/31773</t>
  </si>
  <si>
    <t>F06e</t>
  </si>
  <si>
    <t>204.20</t>
  </si>
  <si>
    <t>F09</t>
  </si>
  <si>
    <t>F09-2</t>
  </si>
  <si>
    <t>400.00</t>
  </si>
  <si>
    <t>2025/32747</t>
  </si>
  <si>
    <t>Oranje-Nassau Energie B.V.</t>
  </si>
  <si>
    <t>Total E&amp;P Nederland B.V.</t>
  </si>
  <si>
    <t>F15a</t>
  </si>
  <si>
    <t>TotalEnergies EP Nederland B.V.</t>
  </si>
  <si>
    <t>RockRose (NL) CS1 B.V., TotalEnergies EP Nederland B.V., Vermilion Netherlands Offshore B.V.</t>
  </si>
  <si>
    <t>52.70</t>
  </si>
  <si>
    <t>F16a &amp; F16b</t>
  </si>
  <si>
    <t>F16-E</t>
  </si>
  <si>
    <t>18.20</t>
  </si>
  <si>
    <t>F17a-diep</t>
  </si>
  <si>
    <t>F17a-diep-1</t>
  </si>
  <si>
    <t>Eni Energy Netherlands B.V., TAQA Offshore B.V., Tenaz Energy Netherlands Offshore B.V., Wintershall Noordzee B.V.</t>
  </si>
  <si>
    <t>772.80</t>
  </si>
  <si>
    <t>2016/43400</t>
  </si>
  <si>
    <t>F17c</t>
  </si>
  <si>
    <t>18.23</t>
  </si>
  <si>
    <t>G14a &amp; G17b</t>
  </si>
  <si>
    <t>G14 &amp; G17b</t>
  </si>
  <si>
    <t>Eni Energy Netherlands B.V., TAQA Offshore B.V., Tenaz Energy Netherlands B.V.</t>
  </si>
  <si>
    <t>193.20</t>
  </si>
  <si>
    <t>2006/248</t>
  </si>
  <si>
    <t>G16a</t>
  </si>
  <si>
    <t>132.70</t>
  </si>
  <si>
    <t>G17a</t>
  </si>
  <si>
    <t>G17a-1</t>
  </si>
  <si>
    <t>48.30</t>
  </si>
  <si>
    <t>2021/1763</t>
  </si>
  <si>
    <t>G17d</t>
  </si>
  <si>
    <t>G17cd</t>
  </si>
  <si>
    <t>Eni Energy Netherlands B.V., Wintershall Noordzee B.V.</t>
  </si>
  <si>
    <t>37.30</t>
  </si>
  <si>
    <t>Hansa Hydrocarbons Limited, ONE-Dyas B.V.</t>
  </si>
  <si>
    <t>GORREDIJK</t>
  </si>
  <si>
    <t>GORR</t>
  </si>
  <si>
    <t>628.52</t>
  </si>
  <si>
    <t>GRIJPSKERK</t>
  </si>
  <si>
    <t>UGS GRIJPSKERK</t>
  </si>
  <si>
    <t>27.45</t>
  </si>
  <si>
    <t>2003/67</t>
  </si>
  <si>
    <t>GRONINGEN</t>
  </si>
  <si>
    <t>GRON</t>
  </si>
  <si>
    <t>2970.00</t>
  </si>
  <si>
    <t>HARDENBERG</t>
  </si>
  <si>
    <t>HBG</t>
  </si>
  <si>
    <t>161.17</t>
  </si>
  <si>
    <t>HAVENMOND</t>
  </si>
  <si>
    <t>BARRADEEL-HAVENMOND</t>
  </si>
  <si>
    <t>31.96</t>
  </si>
  <si>
    <t>2012/405</t>
  </si>
  <si>
    <t>HEEMSKERK</t>
  </si>
  <si>
    <t>HEEMSKERK-1</t>
  </si>
  <si>
    <t>Ce-Ren Beheer B.V.</t>
  </si>
  <si>
    <t>2.50</t>
  </si>
  <si>
    <t>2016/20802</t>
  </si>
  <si>
    <t>HEERLEN</t>
  </si>
  <si>
    <t>HEERLEN-1</t>
  </si>
  <si>
    <t>Mijnwater Energy B.V.</t>
  </si>
  <si>
    <t>40.90</t>
  </si>
  <si>
    <t>2009/15963</t>
  </si>
  <si>
    <t>HEMELUM</t>
  </si>
  <si>
    <t>450.40</t>
  </si>
  <si>
    <t>2012/1490</t>
  </si>
  <si>
    <t>HONSELERSDIJK</t>
  </si>
  <si>
    <t>HONSELERDIJK</t>
  </si>
  <si>
    <t>Green Well Westland B.V.</t>
  </si>
  <si>
    <t>2019/41236</t>
  </si>
  <si>
    <t>HONSELERSDIJK 5</t>
  </si>
  <si>
    <t>0.45</t>
  </si>
  <si>
    <t>2023/35218</t>
  </si>
  <si>
    <t>HONSELERSDIJK 6</t>
  </si>
  <si>
    <t>3.82</t>
  </si>
  <si>
    <t>2023/35214</t>
  </si>
  <si>
    <t>HOORN</t>
  </si>
  <si>
    <t>74.51</t>
  </si>
  <si>
    <t>2021/35518</t>
  </si>
  <si>
    <t>ISIDORUSHOEVE</t>
  </si>
  <si>
    <t>20.10</t>
  </si>
  <si>
    <t>2012/14668</t>
  </si>
  <si>
    <t>J03a</t>
  </si>
  <si>
    <t>J3a</t>
  </si>
  <si>
    <t>Tenaz Energy Netherlands B.V., TotalEnergies EP Nederland B.V.</t>
  </si>
  <si>
    <t>30.40</t>
  </si>
  <si>
    <t>J03b &amp; J06a</t>
  </si>
  <si>
    <t>J3b en J6</t>
  </si>
  <si>
    <t>RockRose (NL) CS1 B.V., Spirit Energy Nederland B.V., TotalEnergies EP Nederland B.V.</t>
  </si>
  <si>
    <t>46.73</t>
  </si>
  <si>
    <t>J09</t>
  </si>
  <si>
    <t>ONE-Dyas B.V., RockRose (NL) CS1 B.V., Tenaz Energy Netherlands B.V., Wintershall Noordzee B.V.</t>
  </si>
  <si>
    <t>18.36</t>
  </si>
  <si>
    <t>2014/10508</t>
  </si>
  <si>
    <t>K01a</t>
  </si>
  <si>
    <t>K1a</t>
  </si>
  <si>
    <t>39.90</t>
  </si>
  <si>
    <t>2004/16</t>
  </si>
  <si>
    <t>K02b</t>
  </si>
  <si>
    <t>K2b-A</t>
  </si>
  <si>
    <t>109.70</t>
  </si>
  <si>
    <t>K02c</t>
  </si>
  <si>
    <t>41.70</t>
  </si>
  <si>
    <t>K03a</t>
  </si>
  <si>
    <t>83.38</t>
  </si>
  <si>
    <t>K03b</t>
  </si>
  <si>
    <t>TotalEnergies EP Nederland B.V., Vermilion Netherlands Offshore B.V.</t>
  </si>
  <si>
    <t>7.10</t>
  </si>
  <si>
    <t>K03c</t>
  </si>
  <si>
    <t>15.00</t>
  </si>
  <si>
    <t>2005/233</t>
  </si>
  <si>
    <t>K04a</t>
  </si>
  <si>
    <t>K4a</t>
  </si>
  <si>
    <t>189.80</t>
  </si>
  <si>
    <t>K04b &amp; K05a</t>
  </si>
  <si>
    <t>K4b &amp; K5a</t>
  </si>
  <si>
    <t>210.20</t>
  </si>
  <si>
    <t>K05b</t>
  </si>
  <si>
    <t>K5b</t>
  </si>
  <si>
    <t>125.50</t>
  </si>
  <si>
    <t>K06a, K06b, L07a &amp; L07b</t>
  </si>
  <si>
    <t>K06a, K06b, L07a, L07b &amp; L07c</t>
  </si>
  <si>
    <t>259.60</t>
  </si>
  <si>
    <t>2021/8975</t>
  </si>
  <si>
    <t>K07</t>
  </si>
  <si>
    <t>K 7</t>
  </si>
  <si>
    <t>407.90</t>
  </si>
  <si>
    <t>K08a, K10a, K11a, K12a, K13a, K14a, K14b, K15a, K15b &amp; K17a</t>
  </si>
  <si>
    <t>K08A, K10A, K11A, K12A, K13A, K14A, K14B, K15A, K15B &amp; K17A</t>
  </si>
  <si>
    <t>Shell Gas &amp; Power Developments B.V.</t>
  </si>
  <si>
    <t>Kooldioxide (opslag)</t>
  </si>
  <si>
    <t>1255.90</t>
  </si>
  <si>
    <t>2024/24968</t>
  </si>
  <si>
    <t>K08 &amp; K11a</t>
  </si>
  <si>
    <t>K 8 &amp; K11</t>
  </si>
  <si>
    <t>435.10</t>
  </si>
  <si>
    <t>K09a &amp; K09b</t>
  </si>
  <si>
    <t>K9a &amp; K9b</t>
  </si>
  <si>
    <t>Eni Energy Netherlands B.V., ONE-Dyas B.V., Tenaz Energy Netherlands Offshore B.V., Tenaz Energy Netherlands Offshore II B.V.</t>
  </si>
  <si>
    <t>89.90</t>
  </si>
  <si>
    <t>K09c &amp; K09d</t>
  </si>
  <si>
    <t>K 9c</t>
  </si>
  <si>
    <t>147.00</t>
  </si>
  <si>
    <t>Dana Petroleum Netherlands B.V., Wintershall Noordzee B.V.</t>
  </si>
  <si>
    <t>K12a</t>
  </si>
  <si>
    <t>K12</t>
  </si>
  <si>
    <t>Eni Energy Netherlands B.V., ONE-Dyas B.V., Production North Sea Netherlands Ltd., Tenaz Energy Netherlands Offshore B.V., Tenaz Energy Netherlands Offshore II B.V.</t>
  </si>
  <si>
    <t>267.00</t>
  </si>
  <si>
    <t>K14a</t>
  </si>
  <si>
    <t>K14</t>
  </si>
  <si>
    <t>124.70</t>
  </si>
  <si>
    <t>K15</t>
  </si>
  <si>
    <t>412.40</t>
  </si>
  <si>
    <t>K17a</t>
  </si>
  <si>
    <t>K17</t>
  </si>
  <si>
    <t>199.80</t>
  </si>
  <si>
    <t>K18a</t>
  </si>
  <si>
    <t>Tenaz Energy Netherlands B.V., Wintershall Noordzee B.V.</t>
  </si>
  <si>
    <t>2007/57</t>
  </si>
  <si>
    <t>K18b</t>
  </si>
  <si>
    <t>RockRose (NL) CS1 B.V., Tenaz Energy Netherlands B.V., Wintershall Noordzee B.V.</t>
  </si>
  <si>
    <t>155.10</t>
  </si>
  <si>
    <t>KAMPEN</t>
  </si>
  <si>
    <t>Aardwarmtecluster I KKP B.V.</t>
  </si>
  <si>
    <t>KAMPEN-2</t>
  </si>
  <si>
    <t>5.15</t>
  </si>
  <si>
    <t>2014/28239</t>
  </si>
  <si>
    <t>KAMPEN 2</t>
  </si>
  <si>
    <t>2022/27241</t>
  </si>
  <si>
    <t>KERKRADE 1</t>
  </si>
  <si>
    <t>29.39</t>
  </si>
  <si>
    <t>2024/12741-n1</t>
  </si>
  <si>
    <t>KLAZIENAVEEN</t>
  </si>
  <si>
    <t>KLAZINAVEEN</t>
  </si>
  <si>
    <t>Aardwarmte Klazienaveen B.V.</t>
  </si>
  <si>
    <t>61.09</t>
  </si>
  <si>
    <t>2010/17245</t>
  </si>
  <si>
    <t>KLAZIENAVEEN 2</t>
  </si>
  <si>
    <t>15.12</t>
  </si>
  <si>
    <t>2021/5543</t>
  </si>
  <si>
    <t>KUDELSTAART 1</t>
  </si>
  <si>
    <t>Gaia Energy B.V., High Tree Energy B.V.</t>
  </si>
  <si>
    <t>97.20</t>
  </si>
  <si>
    <t>2023/2640</t>
  </si>
  <si>
    <t>KWINTSHEUL</t>
  </si>
  <si>
    <t>KWINTSHEUL-1</t>
  </si>
  <si>
    <t>3.04</t>
  </si>
  <si>
    <t>2019/41655</t>
  </si>
  <si>
    <t>KWINTSHEUL 2</t>
  </si>
  <si>
    <t>8.56</t>
  </si>
  <si>
    <t>L01a</t>
  </si>
  <si>
    <t>L1a</t>
  </si>
  <si>
    <t>SGPO Van Dyke B.V., TotalEnergies EP Nederland B.V.</t>
  </si>
  <si>
    <t>30.50</t>
  </si>
  <si>
    <t>L01c</t>
  </si>
  <si>
    <t>2020/16108</t>
  </si>
  <si>
    <t>L01d</t>
  </si>
  <si>
    <t>L01e</t>
  </si>
  <si>
    <t>L01f</t>
  </si>
  <si>
    <t>17.30</t>
  </si>
  <si>
    <t>L02</t>
  </si>
  <si>
    <t>L 2</t>
  </si>
  <si>
    <t>406.00</t>
  </si>
  <si>
    <t>L04a &amp; L04b</t>
  </si>
  <si>
    <t>L4a</t>
  </si>
  <si>
    <t>140.50</t>
  </si>
  <si>
    <t>L04c</t>
  </si>
  <si>
    <t>12.35</t>
  </si>
  <si>
    <t>L05a</t>
  </si>
  <si>
    <t>L 5a</t>
  </si>
  <si>
    <t>163.30</t>
  </si>
  <si>
    <t>L05b</t>
  </si>
  <si>
    <t>L5b</t>
  </si>
  <si>
    <t>2.10</t>
  </si>
  <si>
    <t>2003/134</t>
  </si>
  <si>
    <t>L05c</t>
  </si>
  <si>
    <t>L5c</t>
  </si>
  <si>
    <t>8.17</t>
  </si>
  <si>
    <t>L06a-diep</t>
  </si>
  <si>
    <t>L06a-1</t>
  </si>
  <si>
    <t>172.40</t>
  </si>
  <si>
    <t>2010/18910</t>
  </si>
  <si>
    <t>L06b</t>
  </si>
  <si>
    <t>59.71</t>
  </si>
  <si>
    <t>L07d</t>
  </si>
  <si>
    <t>6.40</t>
  </si>
  <si>
    <t>L07e &amp; L08f</t>
  </si>
  <si>
    <t>L07e &amp; L08f-1</t>
  </si>
  <si>
    <t>41.00</t>
  </si>
  <si>
    <t>2025/20704</t>
  </si>
  <si>
    <t>L08a &amp; L08c</t>
  </si>
  <si>
    <t>L8a</t>
  </si>
  <si>
    <t>ONE-Dyas B.V., Wintershall Noordzee B.V.</t>
  </si>
  <si>
    <t>43.80</t>
  </si>
  <si>
    <t>L08b, L08d &amp; L08e</t>
  </si>
  <si>
    <t>L8b</t>
  </si>
  <si>
    <t>Dana Petroleum Netherlands B.V., ONE-Dyas B.V., Wintershall Noordzee B.V.</t>
  </si>
  <si>
    <t>68.67</t>
  </si>
  <si>
    <t>L09</t>
  </si>
  <si>
    <t>409.30</t>
  </si>
  <si>
    <t>2010/14911</t>
  </si>
  <si>
    <t>L10a, L10b &amp; L11a</t>
  </si>
  <si>
    <t>L10 - L11a</t>
  </si>
  <si>
    <t>Eni Energy Netherlands B.V., Eni Energy Participation Netherlands B.V., ONE-Dyas B.V., Tenaz Energy Netherlands Offshore B.V., Tenaz Energy Netherlands Offshore II B.V.</t>
  </si>
  <si>
    <t>421.90</t>
  </si>
  <si>
    <t>L11b</t>
  </si>
  <si>
    <t>46.87</t>
  </si>
  <si>
    <t>L11c</t>
  </si>
  <si>
    <t>L11c-2</t>
  </si>
  <si>
    <t>7.46</t>
  </si>
  <si>
    <t>2019/143</t>
  </si>
  <si>
    <t>L11d</t>
  </si>
  <si>
    <t>Eni Energy Netherlands B.V., ONE-Dyas B.V.</t>
  </si>
  <si>
    <t>171.73</t>
  </si>
  <si>
    <t>L12a</t>
  </si>
  <si>
    <t>L12a-1</t>
  </si>
  <si>
    <t>Eni Energy Netherlands B.V., Mercuria Hydrocarbons B.V., ONE-Dyas B.V., Wintershall Noordzee B.V.</t>
  </si>
  <si>
    <t>2008/189</t>
  </si>
  <si>
    <t>L12b &amp; L15b</t>
  </si>
  <si>
    <t>L12b &amp; L15b-1</t>
  </si>
  <si>
    <t>Eni Energy Netherlands B.V., Mercuria Hydrocarbons B.V., Wintershall Noordzee B.V.</t>
  </si>
  <si>
    <t>91.60</t>
  </si>
  <si>
    <t>2008/155</t>
  </si>
  <si>
    <t>L13</t>
  </si>
  <si>
    <t>412.60</t>
  </si>
  <si>
    <t>L15c</t>
  </si>
  <si>
    <t>4.20</t>
  </si>
  <si>
    <t>L16a</t>
  </si>
  <si>
    <t>238.20</t>
  </si>
  <si>
    <t>LANSINGERLAND</t>
  </si>
  <si>
    <t>Yeager Energy Bergschenhoek 1 B.V.</t>
  </si>
  <si>
    <t>5.09</t>
  </si>
  <si>
    <t>2019/3389</t>
  </si>
  <si>
    <t>LANSINGERLAND 5</t>
  </si>
  <si>
    <t>Yeager Energy Bergschenhoek Holding B.V.</t>
  </si>
  <si>
    <t>5.53</t>
  </si>
  <si>
    <t>2024/41072</t>
  </si>
  <si>
    <t>LANSINGERLAND III</t>
  </si>
  <si>
    <t>11.35</t>
  </si>
  <si>
    <t>2023/18694</t>
  </si>
  <si>
    <t>LEEUWARDEN</t>
  </si>
  <si>
    <t>LEEUWARDEN-NOORD</t>
  </si>
  <si>
    <t>Geocombinatie Leeuwarden B.V.</t>
  </si>
  <si>
    <t>27.09</t>
  </si>
  <si>
    <t>2014/31137</t>
  </si>
  <si>
    <t>LEWN</t>
  </si>
  <si>
    <t>275.63</t>
  </si>
  <si>
    <t>LEEUWARDEN 5</t>
  </si>
  <si>
    <t>FrieslandCampina Consumer Products International B.V.</t>
  </si>
  <si>
    <t>158.45</t>
  </si>
  <si>
    <t>2018/15509</t>
  </si>
  <si>
    <t>LEEUWARDEN I</t>
  </si>
  <si>
    <t>2.91</t>
  </si>
  <si>
    <t>2021/21237</t>
  </si>
  <si>
    <t>LEIDEN 2</t>
  </si>
  <si>
    <t>Verleend (geldig)</t>
  </si>
  <si>
    <t>95.62</t>
  </si>
  <si>
    <t>2021/39080</t>
  </si>
  <si>
    <t>LEIDEN 3</t>
  </si>
  <si>
    <t>30.56</t>
  </si>
  <si>
    <t>2021/39081</t>
  </si>
  <si>
    <t>LELYSTAD</t>
  </si>
  <si>
    <t>20.02</t>
  </si>
  <si>
    <t>2018/67020</t>
  </si>
  <si>
    <t>LUTTELGEEST</t>
  </si>
  <si>
    <t>LUTTELGEEST-2</t>
  </si>
  <si>
    <t>Hoogweg Aardwarmte B.V.</t>
  </si>
  <si>
    <t>5.52</t>
  </si>
  <si>
    <t>2019/30998</t>
  </si>
  <si>
    <t>LUTTELGEEST II</t>
  </si>
  <si>
    <t>LUTTELGEEST II-1</t>
  </si>
  <si>
    <t>Aardwarmte Combinatie Luttelgeest B.V.</t>
  </si>
  <si>
    <t>24.52</t>
  </si>
  <si>
    <t>2020/64901</t>
  </si>
  <si>
    <t>LUTTELGEEST III</t>
  </si>
  <si>
    <t>53.41</t>
  </si>
  <si>
    <t>2022/1730</t>
  </si>
  <si>
    <t>Steenkool</t>
  </si>
  <si>
    <t>M02a</t>
  </si>
  <si>
    <t>M02</t>
  </si>
  <si>
    <t>28.40</t>
  </si>
  <si>
    <t>2012/1486</t>
  </si>
  <si>
    <t>M03b &amp; N01a</t>
  </si>
  <si>
    <t>M03B &amp; N01</t>
  </si>
  <si>
    <t>182.90</t>
  </si>
  <si>
    <t>2022/35377</t>
  </si>
  <si>
    <t>M07a</t>
  </si>
  <si>
    <t>M07</t>
  </si>
  <si>
    <t>63.70</t>
  </si>
  <si>
    <t>M09a</t>
  </si>
  <si>
    <t>212.70</t>
  </si>
  <si>
    <t>M10a, M10b &amp; M11</t>
  </si>
  <si>
    <t>M10 &amp; M11</t>
  </si>
  <si>
    <t>Kistos NL1 B.V.</t>
  </si>
  <si>
    <t>76.31</t>
  </si>
  <si>
    <t>2007/109</t>
  </si>
  <si>
    <t>MAASDIJK I</t>
  </si>
  <si>
    <t>HVC Aardwarmte Maasdijk B.V.</t>
  </si>
  <si>
    <t>19.46</t>
  </si>
  <si>
    <t>2023/9796</t>
  </si>
  <si>
    <t>MAASLAND</t>
  </si>
  <si>
    <t>MAASLAND-1</t>
  </si>
  <si>
    <t>GeoPower Exploitatie B.V.</t>
  </si>
  <si>
    <t>4.89</t>
  </si>
  <si>
    <t>2019/1501</t>
  </si>
  <si>
    <t>MAASLAND 6</t>
  </si>
  <si>
    <t>6.51</t>
  </si>
  <si>
    <t>2020/23010</t>
  </si>
  <si>
    <t>MADE 2</t>
  </si>
  <si>
    <t>Geothermie Plukmade B.V.</t>
  </si>
  <si>
    <t>53.09</t>
  </si>
  <si>
    <t>2019/30925</t>
  </si>
  <si>
    <t>MIDDELIE</t>
  </si>
  <si>
    <t>MIDL</t>
  </si>
  <si>
    <t>945.90</t>
  </si>
  <si>
    <t>MIDDENMEER I</t>
  </si>
  <si>
    <t>MIDDENMEER-1</t>
  </si>
  <si>
    <t>Ennatuurlijk Aardwarmte Middenmeer B.V.</t>
  </si>
  <si>
    <t>5.39</t>
  </si>
  <si>
    <t>2019/11105</t>
  </si>
  <si>
    <t>MIDDENMEER II</t>
  </si>
  <si>
    <t>3.26</t>
  </si>
  <si>
    <t>2019/13570</t>
  </si>
  <si>
    <t>MIDDENMEER III</t>
  </si>
  <si>
    <t>MIDDENMEER III-1</t>
  </si>
  <si>
    <t>13.64</t>
  </si>
  <si>
    <t>2022/25904</t>
  </si>
  <si>
    <t>MONSTER I</t>
  </si>
  <si>
    <t>HVC Aardwarmte Polanen B.V.</t>
  </si>
  <si>
    <t>10.55</t>
  </si>
  <si>
    <t>2023/4011</t>
  </si>
  <si>
    <t>N04, N05 &amp; N08</t>
  </si>
  <si>
    <t>429.56</t>
  </si>
  <si>
    <t>2019/42716</t>
  </si>
  <si>
    <t>N07a</t>
  </si>
  <si>
    <t>140.80</t>
  </si>
  <si>
    <t>2003/252</t>
  </si>
  <si>
    <t>N07b</t>
  </si>
  <si>
    <t>N07b-1</t>
  </si>
  <si>
    <t>Eni Energy Netherlands B.V., Tenaz Energy Netherlands Offshore B.V., Tenaz Energy Netherlands Offshore II B.V.</t>
  </si>
  <si>
    <t>86.92</t>
  </si>
  <si>
    <t>2015/5845</t>
  </si>
  <si>
    <t>N07c</t>
  </si>
  <si>
    <t>86.80</t>
  </si>
  <si>
    <t>NAALDWIJK</t>
  </si>
  <si>
    <t>NAALDWIJK-1</t>
  </si>
  <si>
    <t>Trias Westland B.V.</t>
  </si>
  <si>
    <t>4.85</t>
  </si>
  <si>
    <t>2019/70986</t>
  </si>
  <si>
    <t>NAALDWIJK II</t>
  </si>
  <si>
    <t>4.67</t>
  </si>
  <si>
    <t>2021/12014</t>
  </si>
  <si>
    <t>NIJMEGEN</t>
  </si>
  <si>
    <t>Tellus Nijmegen B.V.</t>
  </si>
  <si>
    <t>193.22</t>
  </si>
  <si>
    <t>2021/19746</t>
  </si>
  <si>
    <t>NISSEWAARD</t>
  </si>
  <si>
    <t>Yeager Energy B.V.</t>
  </si>
  <si>
    <t>67.69</t>
  </si>
  <si>
    <t>2021/44344</t>
  </si>
  <si>
    <t>NOORD-FRIESLAND</t>
  </si>
  <si>
    <t>NDFR</t>
  </si>
  <si>
    <t>1592.70</t>
  </si>
  <si>
    <t>NOOTDORP-OOST 2</t>
  </si>
  <si>
    <t>Aardyn B.V., Eneco Warmte &amp; Koude B.V., Haagse Aardwarmte B.V., Haagse Aardwarmte Leyweg B.V.</t>
  </si>
  <si>
    <t>6.29</t>
  </si>
  <si>
    <t>2020/11275</t>
  </si>
  <si>
    <t>NORG</t>
  </si>
  <si>
    <t>Norg</t>
  </si>
  <si>
    <t>92.60</t>
  </si>
  <si>
    <t>O15, O17, O18, P13a, P14a, P16, P17 &amp; P18a</t>
  </si>
  <si>
    <t>O15, O17, O18, P13A, P14A, P16, P17 &amp; P18A</t>
  </si>
  <si>
    <t>2128.79</t>
  </si>
  <si>
    <t>2024/8979</t>
  </si>
  <si>
    <t>OOSTEREND</t>
  </si>
  <si>
    <t>OSTD</t>
  </si>
  <si>
    <t>68.60</t>
  </si>
  <si>
    <t>OOSTVOORNE</t>
  </si>
  <si>
    <t>OOSTVOORNE-2</t>
  </si>
  <si>
    <t>Aardyn B.V., Duurzaam Voorne Holding B.V.</t>
  </si>
  <si>
    <t>3.91</t>
  </si>
  <si>
    <t>2025/24771-n1</t>
  </si>
  <si>
    <t>OSS</t>
  </si>
  <si>
    <t>OSS 1</t>
  </si>
  <si>
    <t>40.88</t>
  </si>
  <si>
    <t>2022/16167</t>
  </si>
  <si>
    <t>OUDE RIJN</t>
  </si>
  <si>
    <t>OUDE RIJN 1</t>
  </si>
  <si>
    <t>88.73</t>
  </si>
  <si>
    <t>2021/39083</t>
  </si>
  <si>
    <t xml:space="preserve">Jetex Petroleum Ltd </t>
  </si>
  <si>
    <t>P08b &amp; P10c</t>
  </si>
  <si>
    <t>280.00</t>
  </si>
  <si>
    <t>2024/42437</t>
  </si>
  <si>
    <t>P10a</t>
  </si>
  <si>
    <t>P10a-p</t>
  </si>
  <si>
    <t>5.45</t>
  </si>
  <si>
    <t>2005/102</t>
  </si>
  <si>
    <t>P10b</t>
  </si>
  <si>
    <t>P10b-p</t>
  </si>
  <si>
    <t>99.73</t>
  </si>
  <si>
    <t>2009/70</t>
  </si>
  <si>
    <t>P11b</t>
  </si>
  <si>
    <t>P 11b</t>
  </si>
  <si>
    <t>2004/67</t>
  </si>
  <si>
    <t>Kistos NL2 B.V.</t>
  </si>
  <si>
    <t>P15a, P15d, P15e &amp; P15f</t>
  </si>
  <si>
    <t>P15a &amp; P15b</t>
  </si>
  <si>
    <t>Dana Petroleum Netherlands B.V., ONE-Dyas B.V., RockRose (NL) CS1 B.V., TAQA Offshore B.V., Wintershall Noordzee B.V.</t>
  </si>
  <si>
    <t>89.00</t>
  </si>
  <si>
    <t>P15c, P15g, P15h &amp; P15i</t>
  </si>
  <si>
    <t>P15c</t>
  </si>
  <si>
    <t>23.10</t>
  </si>
  <si>
    <t>P18-2</t>
  </si>
  <si>
    <t>EBN CCS B.V., TAQA Offshore B.V.</t>
  </si>
  <si>
    <t>26.51</t>
  </si>
  <si>
    <t>2022/18510</t>
  </si>
  <si>
    <t>P18-4</t>
  </si>
  <si>
    <t>P18a-1</t>
  </si>
  <si>
    <t>10.84</t>
  </si>
  <si>
    <t>2025/43290</t>
  </si>
  <si>
    <t>P18a</t>
  </si>
  <si>
    <t>105.00</t>
  </si>
  <si>
    <t>P18b</t>
  </si>
  <si>
    <t>P18b-2</t>
  </si>
  <si>
    <t>37.00</t>
  </si>
  <si>
    <t>2017/41916</t>
  </si>
  <si>
    <t>P18c</t>
  </si>
  <si>
    <t>5.69</t>
  </si>
  <si>
    <t>P18d</t>
  </si>
  <si>
    <t>P18d-1</t>
  </si>
  <si>
    <t>2.04</t>
  </si>
  <si>
    <t>2012/23457</t>
  </si>
  <si>
    <t>PAPEKOP</t>
  </si>
  <si>
    <t>PPKP</t>
  </si>
  <si>
    <t>35.30</t>
  </si>
  <si>
    <t>PIJNACKER-NOOTDORP 4</t>
  </si>
  <si>
    <t>PIJNACKER-NOOTDORP 4-1</t>
  </si>
  <si>
    <t>Ammerlaan Geothermie B.V.</t>
  </si>
  <si>
    <t>4.38</t>
  </si>
  <si>
    <t>2017/3132</t>
  </si>
  <si>
    <t>2023/18758</t>
  </si>
  <si>
    <t>PIJNACKER-NOOTDORP 4d</t>
  </si>
  <si>
    <t>1.18</t>
  </si>
  <si>
    <t>PIJNACKER-NOOTDORP 5</t>
  </si>
  <si>
    <t>PIJNACKER-NOOTDORP 5-1</t>
  </si>
  <si>
    <t>Gebroeders Duijvestijn Energie B.V.</t>
  </si>
  <si>
    <t>5.29</t>
  </si>
  <si>
    <t>2017/3136</t>
  </si>
  <si>
    <t>POELDIJK</t>
  </si>
  <si>
    <t>Aardwarmte Vogelaer B.V.</t>
  </si>
  <si>
    <t>7.00</t>
  </si>
  <si>
    <t>2017/52090</t>
  </si>
  <si>
    <t>POELDIJK II</t>
  </si>
  <si>
    <t>4.15</t>
  </si>
  <si>
    <t>2025/20042</t>
  </si>
  <si>
    <t>PURMEREND 3</t>
  </si>
  <si>
    <t>54.95</t>
  </si>
  <si>
    <t>2021/46526</t>
  </si>
  <si>
    <t>Q01a-ondiep, Q01b-ondiep, Q01d-ondiep &amp; Q01e-ondiep</t>
  </si>
  <si>
    <t>Q01-ondiep</t>
  </si>
  <si>
    <t>5.00</t>
  </si>
  <si>
    <t>2018/193</t>
  </si>
  <si>
    <t>Q01c-diep</t>
  </si>
  <si>
    <t>Q01-diep</t>
  </si>
  <si>
    <t>TAQA Offshore B.V., Wintershall Noordzee B.V.</t>
  </si>
  <si>
    <t>140.20</t>
  </si>
  <si>
    <t>Q02c</t>
  </si>
  <si>
    <t>Q2</t>
  </si>
  <si>
    <t>32.00</t>
  </si>
  <si>
    <t>Q04a</t>
  </si>
  <si>
    <t>Q4</t>
  </si>
  <si>
    <t>Mercuria Hydrocarbons B.V., RockRose (NL) CS1 B.V., Wintershall Noordzee B.V.</t>
  </si>
  <si>
    <t>9.20</t>
  </si>
  <si>
    <t>Q07a &amp; Q10a</t>
  </si>
  <si>
    <t>Q07 &amp; Q10a</t>
  </si>
  <si>
    <t>61.80</t>
  </si>
  <si>
    <t>2017/41910</t>
  </si>
  <si>
    <t>Q10b &amp; Q11a</t>
  </si>
  <si>
    <t>Q08-1</t>
  </si>
  <si>
    <t>52.30</t>
  </si>
  <si>
    <t>2018/56679-n1</t>
  </si>
  <si>
    <t>Q13a</t>
  </si>
  <si>
    <t>Aceiro Energy B.V., Eni Energy Netherlands B.V., TAQA Offshore B.V.</t>
  </si>
  <si>
    <t>29.99</t>
  </si>
  <si>
    <t>2006/231</t>
  </si>
  <si>
    <t>Q16a</t>
  </si>
  <si>
    <t>Q16a-1</t>
  </si>
  <si>
    <t>ONE-Dyas B.V., TotalEnergies EP Nederland B.V.</t>
  </si>
  <si>
    <t>27.50</t>
  </si>
  <si>
    <t>Q16c-diep</t>
  </si>
  <si>
    <t>Q16b &amp; Q16c-diep</t>
  </si>
  <si>
    <t>21.24</t>
  </si>
  <si>
    <t>2012/23465</t>
  </si>
  <si>
    <t>RENKUM</t>
  </si>
  <si>
    <t>Tellus Renkum B.V.</t>
  </si>
  <si>
    <t>433.44</t>
  </si>
  <si>
    <t>2020/38613</t>
  </si>
  <si>
    <t>RIJNLAND</t>
  </si>
  <si>
    <t>D4 B.V., OMV GeoTherm NL B.V.</t>
  </si>
  <si>
    <t>235.14</t>
  </si>
  <si>
    <t>2021/39442</t>
  </si>
  <si>
    <t>RIJSWIJK</t>
  </si>
  <si>
    <t>RYSW</t>
  </si>
  <si>
    <t>1093.92</t>
  </si>
  <si>
    <t>ROSSUM-DE LUTTE</t>
  </si>
  <si>
    <t>RODL</t>
  </si>
  <si>
    <t>46.14</t>
  </si>
  <si>
    <t>ROTTERDAM 7</t>
  </si>
  <si>
    <t>Essent Infrastructure Solutions B.V., OMV GeoTherm NL B.V.</t>
  </si>
  <si>
    <t>71.09</t>
  </si>
  <si>
    <t>2021/3720</t>
  </si>
  <si>
    <t>ROTTERDAM-BAR</t>
  </si>
  <si>
    <t>ROTTERDAM BAR</t>
  </si>
  <si>
    <t>Essent Infrastructure Solutions B.V.</t>
  </si>
  <si>
    <t>221.65</t>
  </si>
  <si>
    <t>2021/3725</t>
  </si>
  <si>
    <t>ROTTERDAM-STAD</t>
  </si>
  <si>
    <t>Aardyn B.V., Gemeente Rotterdam, OMV GeoTherm NL B.V.</t>
  </si>
  <si>
    <t>69.20</t>
  </si>
  <si>
    <t>2020/50991</t>
  </si>
  <si>
    <t>S03a</t>
  </si>
  <si>
    <t>S3a</t>
  </si>
  <si>
    <t>2012/23466</t>
  </si>
  <si>
    <t>SCHG</t>
  </si>
  <si>
    <t>SCHOONEBEEK</t>
  </si>
  <si>
    <t>SCHO</t>
  </si>
  <si>
    <t>930.00</t>
  </si>
  <si>
    <t>SLOOTDORP</t>
  </si>
  <si>
    <t>SLDP</t>
  </si>
  <si>
    <t>2.68</t>
  </si>
  <si>
    <t>SNEEK</t>
  </si>
  <si>
    <t>DDGeothermie Sneek B.V.</t>
  </si>
  <si>
    <t>53.00</t>
  </si>
  <si>
    <t>2019/3279</t>
  </si>
  <si>
    <t>SOMEREN</t>
  </si>
  <si>
    <t>Aardyn B.V., Geothermie Brabant B.V.</t>
  </si>
  <si>
    <t>105.27</t>
  </si>
  <si>
    <t>2020/39740</t>
  </si>
  <si>
    <t>STAATSMIJN BEATRIX</t>
  </si>
  <si>
    <t>BEATRIX</t>
  </si>
  <si>
    <t>Koninklijke DSM N.V.</t>
  </si>
  <si>
    <t>130.00</t>
  </si>
  <si>
    <t>STAATSMIJN EMMA</t>
  </si>
  <si>
    <t>73.16</t>
  </si>
  <si>
    <t>STAATSMIJN HENDRIK</t>
  </si>
  <si>
    <t>23.57</t>
  </si>
  <si>
    <t>STAATSMIJN MAURITS</t>
  </si>
  <si>
    <t>51.14</t>
  </si>
  <si>
    <t>STAATSMIJN WILHELMINA</t>
  </si>
  <si>
    <t>6.16</t>
  </si>
  <si>
    <t>STEENWIJK</t>
  </si>
  <si>
    <t>STWK</t>
  </si>
  <si>
    <t>98.51</t>
  </si>
  <si>
    <t>T01</t>
  </si>
  <si>
    <t>T01-1</t>
  </si>
  <si>
    <t>2012/23467</t>
  </si>
  <si>
    <t>TIETJERKSTERADEEL II</t>
  </si>
  <si>
    <t>250.94</t>
  </si>
  <si>
    <t>2018/5149</t>
  </si>
  <si>
    <t>TIETJERKSTERADEEL III</t>
  </si>
  <si>
    <t>167.71</t>
  </si>
  <si>
    <t>TILBURG 1</t>
  </si>
  <si>
    <t>Eavor Europe B.V., Ennatuurlijk B.V.</t>
  </si>
  <si>
    <t>59.17</t>
  </si>
  <si>
    <t>2023/18604</t>
  </si>
  <si>
    <t>TILBURG-ZUID 1</t>
  </si>
  <si>
    <t>Gemeente Tilburg</t>
  </si>
  <si>
    <t>33.75</t>
  </si>
  <si>
    <t>2023/17053</t>
  </si>
  <si>
    <t>TUBBERGEN</t>
  </si>
  <si>
    <t>TUBG</t>
  </si>
  <si>
    <t>177.00</t>
  </si>
  <si>
    <t>TWENTHE</t>
  </si>
  <si>
    <t>TWEN</t>
  </si>
  <si>
    <t>275.84</t>
  </si>
  <si>
    <t>TWENTHE-RIJN</t>
  </si>
  <si>
    <t>TWRN</t>
  </si>
  <si>
    <t>48.11</t>
  </si>
  <si>
    <t>TWENTHE-RIJN DE MARSSTEDEN</t>
  </si>
  <si>
    <t>TWENTHE-RIJN DE MARSTSTEDEN</t>
  </si>
  <si>
    <t>Gasolie (diesel)</t>
  </si>
  <si>
    <t>1.61</t>
  </si>
  <si>
    <t>2010/15650</t>
  </si>
  <si>
    <t>TWENTHE-RIJN HELMERZIJDE</t>
  </si>
  <si>
    <t>0.53</t>
  </si>
  <si>
    <t>2008/216</t>
  </si>
  <si>
    <t>TWENTHE-RIJN OUDE MATEN</t>
  </si>
  <si>
    <t>1.28</t>
  </si>
  <si>
    <t>2013/18332</t>
  </si>
  <si>
    <t>UITBREIDING ADOLF VAN NASSAU II</t>
  </si>
  <si>
    <t>EnergyStock B.V., Nobian Salt B.V.</t>
  </si>
  <si>
    <t>1.25</t>
  </si>
  <si>
    <t>2010/81</t>
  </si>
  <si>
    <t>UITBREIDING ADOLF VAN NASSAU III</t>
  </si>
  <si>
    <t>76.95</t>
  </si>
  <si>
    <t>UITBREIDING TWENTHE-RIJN</t>
  </si>
  <si>
    <t>8.89</t>
  </si>
  <si>
    <t>UITHOORN 1</t>
  </si>
  <si>
    <t>12.39</t>
  </si>
  <si>
    <t>2023/2641</t>
  </si>
  <si>
    <t>UTRECHT</t>
  </si>
  <si>
    <t>UTR</t>
  </si>
  <si>
    <t>1143.70</t>
  </si>
  <si>
    <t>2007/85</t>
  </si>
  <si>
    <t>VEENDAM</t>
  </si>
  <si>
    <t>Vndm</t>
  </si>
  <si>
    <t>Nedmag B.V.</t>
  </si>
  <si>
    <t>171.31</t>
  </si>
  <si>
    <t>VEENENDAAL-SCHERPENZEEL 1</t>
  </si>
  <si>
    <t>Aardwarmte Veenendaal B.V., Gaia Energy B.V.</t>
  </si>
  <si>
    <t>104.81</t>
  </si>
  <si>
    <t>2024/30421</t>
  </si>
  <si>
    <t>VELSEN</t>
  </si>
  <si>
    <t>30.85</t>
  </si>
  <si>
    <t>2018/73447</t>
  </si>
  <si>
    <t>VIERPOLDERS</t>
  </si>
  <si>
    <t>9.27</t>
  </si>
  <si>
    <t>2010/2211</t>
  </si>
  <si>
    <t>VIERPOLDERS-1</t>
  </si>
  <si>
    <t>5.67</t>
  </si>
  <si>
    <t>2017/36194</t>
  </si>
  <si>
    <t>WAALWIJK</t>
  </si>
  <si>
    <t>WLWK</t>
  </si>
  <si>
    <t>42.40</t>
  </si>
  <si>
    <t>WATERINGEN 1</t>
  </si>
  <si>
    <t>1.45</t>
  </si>
  <si>
    <t>WATERINGEN 2</t>
  </si>
  <si>
    <t>0.21</t>
  </si>
  <si>
    <t>WEERSELO</t>
  </si>
  <si>
    <t>80.30</t>
  </si>
  <si>
    <t>WESTEINDER 1</t>
  </si>
  <si>
    <t>62.45</t>
  </si>
  <si>
    <t>2023/2639</t>
  </si>
  <si>
    <t>WESTLAND-ZUIDWEST 1a</t>
  </si>
  <si>
    <t>35.70</t>
  </si>
  <si>
    <t>2021/4791</t>
  </si>
  <si>
    <t>Stikstof (opslag)</t>
  </si>
  <si>
    <t>WINSCHOTEN II</t>
  </si>
  <si>
    <t>2010/18321</t>
  </si>
  <si>
    <t>WINSCHOTEN III</t>
  </si>
  <si>
    <t>YPENBURG 1a</t>
  </si>
  <si>
    <t>31.56</t>
  </si>
  <si>
    <t>2022/9359</t>
  </si>
  <si>
    <t>ZEVENBERGEN</t>
  </si>
  <si>
    <t>Visser &amp; Smit Hanab B.V.</t>
  </si>
  <si>
    <t>ZEVENBERGEN II-1</t>
  </si>
  <si>
    <t>GeoBrothers B.V., Visser &amp; Smit Hanab B.V.</t>
  </si>
  <si>
    <t>3.48</t>
  </si>
  <si>
    <t>2019/70528</t>
  </si>
  <si>
    <t>ZOETERMEER</t>
  </si>
  <si>
    <t>23.47</t>
  </si>
  <si>
    <t>2021/45549</t>
  </si>
  <si>
    <t>ZOETERMEER 2</t>
  </si>
  <si>
    <t>15.23</t>
  </si>
  <si>
    <t>2021/45551</t>
  </si>
  <si>
    <t>ZOETERMEER I</t>
  </si>
  <si>
    <t>3.84</t>
  </si>
  <si>
    <t>2025/21678</t>
  </si>
  <si>
    <t>ZUID-FRIESLAND III</t>
  </si>
  <si>
    <t>104.60</t>
  </si>
  <si>
    <t>2010/4016</t>
  </si>
  <si>
    <t>ZUIDOOST-ENSCHEDE</t>
  </si>
  <si>
    <t>Salzgewinnungsgesellschaft Westfalen mbH &amp; Co KG</t>
  </si>
  <si>
    <t>6.47</t>
  </si>
  <si>
    <t>2014/7304</t>
  </si>
  <si>
    <t>ZUIDWAL</t>
  </si>
  <si>
    <t>ZDWL</t>
  </si>
  <si>
    <t>ZUIDWENDING</t>
  </si>
  <si>
    <t>EnergyStock B.V.</t>
  </si>
  <si>
    <t>2006/77</t>
  </si>
  <si>
    <t>ZUIDWENDING-1</t>
  </si>
  <si>
    <t>Waterstof (H2)</t>
  </si>
  <si>
    <t>2025/21383-n1</t>
  </si>
  <si>
    <t>Jaarverslag 2025 - Delfstoffen en aardwarmte in Nederland</t>
  </si>
  <si>
    <t>TNO-AGE</t>
  </si>
  <si>
    <t>support@geologischedienst.nl</t>
  </si>
  <si>
    <t>Jaarverslag Delfstoffen en aardwarmte in Nederland - KGG Werkprogramma 2026</t>
  </si>
  <si>
    <t>A. Aardgas- aardolievoorkomens</t>
  </si>
  <si>
    <t>Veldnaam</t>
  </si>
  <si>
    <t>Veldcode</t>
  </si>
  <si>
    <t>Gas/Olie</t>
  </si>
  <si>
    <t>Maatschappij</t>
  </si>
  <si>
    <t>Land/Zee</t>
  </si>
  <si>
    <t>Productiestart</t>
  </si>
  <si>
    <t>Ontdekkingsput</t>
  </si>
  <si>
    <t>Chronostratigrafische eenheid</t>
  </si>
  <si>
    <t>A12-FA</t>
  </si>
  <si>
    <t>Gas</t>
  </si>
  <si>
    <t>Producerend</t>
  </si>
  <si>
    <t>A12-03</t>
  </si>
  <si>
    <t>Boven-Noordzee Groep</t>
  </si>
  <si>
    <t>A15-FA</t>
  </si>
  <si>
    <t>A15-A</t>
  </si>
  <si>
    <t>A15-02</t>
  </si>
  <si>
    <t>A18-FA</t>
  </si>
  <si>
    <t>A18-02</t>
  </si>
  <si>
    <t>Ameland-Oost</t>
  </si>
  <si>
    <t>AME</t>
  </si>
  <si>
    <t>AME-01</t>
  </si>
  <si>
    <t>Boven-Slochteren Laagpakket</t>
  </si>
  <si>
    <t>Ameland-Westgat</t>
  </si>
  <si>
    <t>AWG</t>
  </si>
  <si>
    <t>AWG-01</t>
  </si>
  <si>
    <t>Anjum</t>
  </si>
  <si>
    <t>ANJ</t>
  </si>
  <si>
    <t>ANJ-01</t>
  </si>
  <si>
    <t>Assen</t>
  </si>
  <si>
    <t>ASN</t>
  </si>
  <si>
    <t>ASN-01</t>
  </si>
  <si>
    <t>Boven-Rotliegend Groep</t>
  </si>
  <si>
    <t>B10-FA</t>
  </si>
  <si>
    <t>B10-03-S1</t>
  </si>
  <si>
    <t>B13-FA</t>
  </si>
  <si>
    <t>B13-03</t>
  </si>
  <si>
    <t>Bedum</t>
  </si>
  <si>
    <t>BDM</t>
  </si>
  <si>
    <t>BDM-01</t>
  </si>
  <si>
    <t>Blija-Ferwerderadeel</t>
  </si>
  <si>
    <t>BLF</t>
  </si>
  <si>
    <t>BLF-101</t>
  </si>
  <si>
    <t>Blija-Zuid</t>
  </si>
  <si>
    <t>BLZ</t>
  </si>
  <si>
    <t>BLF-108</t>
  </si>
  <si>
    <t>Blija-Zuidoost</t>
  </si>
  <si>
    <t>BLZO</t>
  </si>
  <si>
    <t>BLF-106</t>
  </si>
  <si>
    <t>Botlek</t>
  </si>
  <si>
    <t>BTL-01</t>
  </si>
  <si>
    <t>midden-Bunter zandsteen (inf.), boven-Bunter eenheid (inf.)</t>
  </si>
  <si>
    <t>Coevorden</t>
  </si>
  <si>
    <t>COV</t>
  </si>
  <si>
    <t>COV-02</t>
  </si>
  <si>
    <t>Limburg Groep, Muschelkalk Formatie, Z2 Carbonaat Laagpakket, Z3 Carbonaat Laagpakket</t>
  </si>
  <si>
    <t>Collendoorn</t>
  </si>
  <si>
    <t>CLD</t>
  </si>
  <si>
    <t>MSL-01</t>
  </si>
  <si>
    <t>Formatie van Tubbergen</t>
  </si>
  <si>
    <t>D12-B</t>
  </si>
  <si>
    <t>Niet publiek</t>
  </si>
  <si>
    <t>D12-D</t>
  </si>
  <si>
    <t>D12-B-03</t>
  </si>
  <si>
    <t>Hospital Ground Formatie</t>
  </si>
  <si>
    <t>De Blesse</t>
  </si>
  <si>
    <t>BLS</t>
  </si>
  <si>
    <t>BLS-01-S1</t>
  </si>
  <si>
    <t>Laagpakket van Friesland, Z2 Carbonaat Laagpakket</t>
  </si>
  <si>
    <t>De Wijk</t>
  </si>
  <si>
    <t>WYK</t>
  </si>
  <si>
    <t>WYK-01</t>
  </si>
  <si>
    <t>Basale Dongen Tuffiet Laagpakket, Onder-Germaanse Trias Groep</t>
  </si>
  <si>
    <t>Den Velde</t>
  </si>
  <si>
    <t>DVD</t>
  </si>
  <si>
    <t>DVD-01</t>
  </si>
  <si>
    <t>Limburg Groep, Z2 Carbonaat Laagpakket</t>
  </si>
  <si>
    <t>Diever</t>
  </si>
  <si>
    <t>DIV</t>
  </si>
  <si>
    <t>DIV-02</t>
  </si>
  <si>
    <t>Eesveen</t>
  </si>
  <si>
    <t>ESV</t>
  </si>
  <si>
    <t>ESV-01</t>
  </si>
  <si>
    <t>Formatie van Slochteren</t>
  </si>
  <si>
    <t>Eleveld</t>
  </si>
  <si>
    <t>ELV</t>
  </si>
  <si>
    <t>ELV-101</t>
  </si>
  <si>
    <t>Ezumazijl</t>
  </si>
  <si>
    <t>EZZ</t>
  </si>
  <si>
    <t>ANJ-03</t>
  </si>
  <si>
    <t>F02a Hanze Pliocene</t>
  </si>
  <si>
    <t>HANP</t>
  </si>
  <si>
    <t>F02-03</t>
  </si>
  <si>
    <t>Formatie van Oosterhout</t>
  </si>
  <si>
    <t>F15a-A</t>
  </si>
  <si>
    <t>F15-A</t>
  </si>
  <si>
    <t>F15-A-01</t>
  </si>
  <si>
    <t>Onder-Volpriehausen Zandsteen Laagpakket</t>
  </si>
  <si>
    <t>F15a-B</t>
  </si>
  <si>
    <t>F15-B</t>
  </si>
  <si>
    <t>F15-A-04-S3</t>
  </si>
  <si>
    <t>Scruff Spiculiet Laagpakket</t>
  </si>
  <si>
    <t>Faan</t>
  </si>
  <si>
    <t>FAN</t>
  </si>
  <si>
    <t>FAN-01</t>
  </si>
  <si>
    <t>Feerwerd</t>
  </si>
  <si>
    <t>FRW</t>
  </si>
  <si>
    <t>SSM-02</t>
  </si>
  <si>
    <t>G14-A&amp;B</t>
  </si>
  <si>
    <t>G14-AB</t>
  </si>
  <si>
    <t>G14-02-S1</t>
  </si>
  <si>
    <t>Formatie van Volpriehausen</t>
  </si>
  <si>
    <t>G16a-A</t>
  </si>
  <si>
    <t>G16-FA</t>
  </si>
  <si>
    <t>G16-01</t>
  </si>
  <si>
    <t>Scruff Groenzand Formatie, Zechstein caprock (inf.)</t>
  </si>
  <si>
    <t>G16a-B</t>
  </si>
  <si>
    <t>G16-A-03</t>
  </si>
  <si>
    <t>G16a-C</t>
  </si>
  <si>
    <t>G16-09</t>
  </si>
  <si>
    <t>Formatie van Detfurth</t>
  </si>
  <si>
    <t>G17a-S1</t>
  </si>
  <si>
    <t>G17-S-01</t>
  </si>
  <si>
    <t>Formatie van Volpriehausen, Volpriehausen Klei-Siltsteen Laagpakket, Onder-Volpriehausen Zandsteen Laagpakket</t>
  </si>
  <si>
    <t>G17cd-A</t>
  </si>
  <si>
    <t>G17-A</t>
  </si>
  <si>
    <t>G17-A-01</t>
  </si>
  <si>
    <t>Gaag</t>
  </si>
  <si>
    <t>GAG</t>
  </si>
  <si>
    <t>GAG-02-S1</t>
  </si>
  <si>
    <t>Geesbrug</t>
  </si>
  <si>
    <t>GSB</t>
  </si>
  <si>
    <t>GSB-01</t>
  </si>
  <si>
    <t>Limburg Groep, Boven-Rotliegend Groep, Z2 Carbonaat Laagpakket</t>
  </si>
  <si>
    <t>Grolloo</t>
  </si>
  <si>
    <t>GRL</t>
  </si>
  <si>
    <t>GRL-01</t>
  </si>
  <si>
    <t>Formatie van De Lutte</t>
  </si>
  <si>
    <t>Grootegast</t>
  </si>
  <si>
    <t>GGT</t>
  </si>
  <si>
    <t>GGT-01</t>
  </si>
  <si>
    <t>Grouw-Rauwerd</t>
  </si>
  <si>
    <t>GRW-RWD</t>
  </si>
  <si>
    <t>GRW-01</t>
  </si>
  <si>
    <t>Laagpakket van Friesland</t>
  </si>
  <si>
    <t>Hardenberg</t>
  </si>
  <si>
    <t>HBG-02-S1</t>
  </si>
  <si>
    <t>Limburg Groep</t>
  </si>
  <si>
    <t>Hardenberg-Oost</t>
  </si>
  <si>
    <t>HBGE</t>
  </si>
  <si>
    <t>HBG-05</t>
  </si>
  <si>
    <t>Harkema</t>
  </si>
  <si>
    <t>HRK</t>
  </si>
  <si>
    <t>TID-702</t>
  </si>
  <si>
    <t>Heinenoord</t>
  </si>
  <si>
    <t>HNO</t>
  </si>
  <si>
    <t>BLK-01</t>
  </si>
  <si>
    <t>boven-Bunter eenheid (inf.)</t>
  </si>
  <si>
    <t>Hekelingen</t>
  </si>
  <si>
    <t>HKL</t>
  </si>
  <si>
    <t>SPKO-02-S1</t>
  </si>
  <si>
    <t>J03-C Unit</t>
  </si>
  <si>
    <t>J03-C</t>
  </si>
  <si>
    <t>J06-A-05</t>
  </si>
  <si>
    <t>Onder-Slochteren Laagpakket</t>
  </si>
  <si>
    <t>K01-A Unit</t>
  </si>
  <si>
    <t>K01-A</t>
  </si>
  <si>
    <t>J03-02</t>
  </si>
  <si>
    <t>K02b-A</t>
  </si>
  <si>
    <t>K02-FA</t>
  </si>
  <si>
    <t>K03-01</t>
  </si>
  <si>
    <t>Limburg Groep, Onder-Slochteren Laagpakket</t>
  </si>
  <si>
    <t>K04-A</t>
  </si>
  <si>
    <t>K04-A-01</t>
  </si>
  <si>
    <t>K04a-B</t>
  </si>
  <si>
    <t>K04-B</t>
  </si>
  <si>
    <t>K04-10-S2</t>
  </si>
  <si>
    <t>K04a-D</t>
  </si>
  <si>
    <t>K04-D</t>
  </si>
  <si>
    <t>K04-D-01</t>
  </si>
  <si>
    <t>K04a-Z</t>
  </si>
  <si>
    <t>K04-Z</t>
  </si>
  <si>
    <t>K04-01-S4</t>
  </si>
  <si>
    <t>K04-E</t>
  </si>
  <si>
    <t>K04-11</t>
  </si>
  <si>
    <t>K04-N</t>
  </si>
  <si>
    <t>K05-A-03</t>
  </si>
  <si>
    <t>K05a-A</t>
  </si>
  <si>
    <t>K05-A</t>
  </si>
  <si>
    <t>K05-A-01</t>
  </si>
  <si>
    <t>K05a-B</t>
  </si>
  <si>
    <t>K05-B</t>
  </si>
  <si>
    <t>K05-B-01</t>
  </si>
  <si>
    <t>K05a-D</t>
  </si>
  <si>
    <t>K05-D</t>
  </si>
  <si>
    <t>K05-D-01</t>
  </si>
  <si>
    <t>K05a-En</t>
  </si>
  <si>
    <t>K05-En</t>
  </si>
  <si>
    <t>K05-ENC-01</t>
  </si>
  <si>
    <t>Hospital Ground Formatie, Onder-Slochteren Laagpakket</t>
  </si>
  <si>
    <t>K05-C North</t>
  </si>
  <si>
    <t>K05-CN</t>
  </si>
  <si>
    <t>K05-02</t>
  </si>
  <si>
    <t>K05-C Unit</t>
  </si>
  <si>
    <t>K05-01</t>
  </si>
  <si>
    <t>K05-U</t>
  </si>
  <si>
    <t>K05-12</t>
  </si>
  <si>
    <t>K06-A</t>
  </si>
  <si>
    <t>K06-01</t>
  </si>
  <si>
    <t>K06-C</t>
  </si>
  <si>
    <t>K06-C-01</t>
  </si>
  <si>
    <t>K06-D</t>
  </si>
  <si>
    <t>K06-D-01</t>
  </si>
  <si>
    <t>K06-DN</t>
  </si>
  <si>
    <t>K06-DN-01</t>
  </si>
  <si>
    <t>K06-G</t>
  </si>
  <si>
    <t>K06-06</t>
  </si>
  <si>
    <t>K07-FA</t>
  </si>
  <si>
    <t>K07-01</t>
  </si>
  <si>
    <t>K07-FB</t>
  </si>
  <si>
    <t>K07-02</t>
  </si>
  <si>
    <t>Formatie van Slochteren, Zechstein Groep</t>
  </si>
  <si>
    <t>K07-FC</t>
  </si>
  <si>
    <t>K07-09</t>
  </si>
  <si>
    <t>K07-FE</t>
  </si>
  <si>
    <t>K07-FD-102-S2</t>
  </si>
  <si>
    <t>K08-FA</t>
  </si>
  <si>
    <t>K08-01-S2</t>
  </si>
  <si>
    <t>K08-FC</t>
  </si>
  <si>
    <t>K08-07</t>
  </si>
  <si>
    <t>K09ab-B</t>
  </si>
  <si>
    <t>K09AB-B-01</t>
  </si>
  <si>
    <t>K12-B</t>
  </si>
  <si>
    <t>K12-B-01</t>
  </si>
  <si>
    <t>K12-B9</t>
  </si>
  <si>
    <t>K12-B-09</t>
  </si>
  <si>
    <t>K12-D</t>
  </si>
  <si>
    <t>K12-D-01</t>
  </si>
  <si>
    <t>K12-G</t>
  </si>
  <si>
    <t>K12-G-01</t>
  </si>
  <si>
    <t>K12-S3</t>
  </si>
  <si>
    <t>K12-S-03</t>
  </si>
  <si>
    <t>K14-FA</t>
  </si>
  <si>
    <t>K14-01</t>
  </si>
  <si>
    <t>K14-FB</t>
  </si>
  <si>
    <t>K14-08</t>
  </si>
  <si>
    <t>K15-FA</t>
  </si>
  <si>
    <t>K15-02</t>
  </si>
  <si>
    <t>K15-FB</t>
  </si>
  <si>
    <t>K15-03</t>
  </si>
  <si>
    <t>K15-FC</t>
  </si>
  <si>
    <t>K15-FC-101</t>
  </si>
  <si>
    <t>K15-FD</t>
  </si>
  <si>
    <t>K15-07</t>
  </si>
  <si>
    <t>K15-FE</t>
  </si>
  <si>
    <t>K15-08</t>
  </si>
  <si>
    <t>K15-FG</t>
  </si>
  <si>
    <t>K15-FG-101</t>
  </si>
  <si>
    <t>K15-FH</t>
  </si>
  <si>
    <t>K15-13-S1</t>
  </si>
  <si>
    <t>K15-FI</t>
  </si>
  <si>
    <t>K15-14</t>
  </si>
  <si>
    <t>K15-FK</t>
  </si>
  <si>
    <t>K15-FK-101</t>
  </si>
  <si>
    <t>Onder-Slochteren Laagpakket, Boven-Slochteren Laagpakket</t>
  </si>
  <si>
    <t>K15-FL</t>
  </si>
  <si>
    <t>K15-FG-105</t>
  </si>
  <si>
    <t>K15-FM</t>
  </si>
  <si>
    <t>K15-FK-103-S2</t>
  </si>
  <si>
    <t>K15-FN</t>
  </si>
  <si>
    <t>K15-FA-108</t>
  </si>
  <si>
    <t>K17-FA</t>
  </si>
  <si>
    <t>K17-02-S1</t>
  </si>
  <si>
    <t>K18-Golf</t>
  </si>
  <si>
    <t>K18-07</t>
  </si>
  <si>
    <t>Kollum</t>
  </si>
  <si>
    <t>KLM</t>
  </si>
  <si>
    <t>KOL-02</t>
  </si>
  <si>
    <t>Kollum-Noord</t>
  </si>
  <si>
    <t>KLMN</t>
  </si>
  <si>
    <t>KMP-01</t>
  </si>
  <si>
    <t>Kommerzijl</t>
  </si>
  <si>
    <t>KMZ</t>
  </si>
  <si>
    <t>KBB-03</t>
  </si>
  <si>
    <t>L01-A</t>
  </si>
  <si>
    <t>L01-04</t>
  </si>
  <si>
    <t>L02-FA</t>
  </si>
  <si>
    <t>L02-01</t>
  </si>
  <si>
    <t>L02-FB</t>
  </si>
  <si>
    <t>L02-05</t>
  </si>
  <si>
    <t>L04-A</t>
  </si>
  <si>
    <t>L04-01</t>
  </si>
  <si>
    <t>L04-F</t>
  </si>
  <si>
    <t>L04-06</t>
  </si>
  <si>
    <t>L04-G</t>
  </si>
  <si>
    <t>L04-G-01-S1</t>
  </si>
  <si>
    <t>L04-I</t>
  </si>
  <si>
    <t>L04-07</t>
  </si>
  <si>
    <t>L05a-A</t>
  </si>
  <si>
    <t>L05-FA</t>
  </si>
  <si>
    <t>L05-05-S1</t>
  </si>
  <si>
    <t>L05a-D</t>
  </si>
  <si>
    <t>L05-12-S1</t>
  </si>
  <si>
    <t>L08-D</t>
  </si>
  <si>
    <t>L08-16-S1</t>
  </si>
  <si>
    <t>L09-FA</t>
  </si>
  <si>
    <t>L09-01</t>
  </si>
  <si>
    <t>L09-FD</t>
  </si>
  <si>
    <t>L09-08</t>
  </si>
  <si>
    <t>Formatie van Hardegsen, Solling Dikke Zandsteen Laagpakket</t>
  </si>
  <si>
    <t>L09-FF</t>
  </si>
  <si>
    <t>L09-FF-101</t>
  </si>
  <si>
    <t>Solling Dikke Zandsteen Laagpakket</t>
  </si>
  <si>
    <t>L09-FG</t>
  </si>
  <si>
    <t>Hoofd-Bontzandsteen Subgroep, Onder-Detfurth Zandsteen Laagpakket, Formatie van Hardegsen, Onder-Volpriehausen Zandsteen Laagpakket</t>
  </si>
  <si>
    <t>L09-FH</t>
  </si>
  <si>
    <t>L09-12</t>
  </si>
  <si>
    <t>L09-FI</t>
  </si>
  <si>
    <t>L09-11-S1</t>
  </si>
  <si>
    <t>Formatie van Solling</t>
  </si>
  <si>
    <t>L09-FJ</t>
  </si>
  <si>
    <t>L09-FK</t>
  </si>
  <si>
    <t>L09-FA-103</t>
  </si>
  <si>
    <t>L10-CDA</t>
  </si>
  <si>
    <t>L10-D-01-S1</t>
  </si>
  <si>
    <t>L10-M</t>
  </si>
  <si>
    <t>L10-M-01</t>
  </si>
  <si>
    <t>L10-N</t>
  </si>
  <si>
    <t>L10-L-05-S1</t>
  </si>
  <si>
    <t>L10-O</t>
  </si>
  <si>
    <t>L10-37-S1</t>
  </si>
  <si>
    <t>L10-P</t>
  </si>
  <si>
    <t>L10-L-07-S2</t>
  </si>
  <si>
    <t>L11b-A</t>
  </si>
  <si>
    <t>L11-04</t>
  </si>
  <si>
    <t>L11-Gillian</t>
  </si>
  <si>
    <t>L11-14</t>
  </si>
  <si>
    <t>L12a-B</t>
  </si>
  <si>
    <t>L12-FB</t>
  </si>
  <si>
    <t>L12-02</t>
  </si>
  <si>
    <t>L12b-C</t>
  </si>
  <si>
    <t>L12-FC</t>
  </si>
  <si>
    <t>L12-03</t>
  </si>
  <si>
    <t>L13-FB</t>
  </si>
  <si>
    <t>L13-02</t>
  </si>
  <si>
    <t>L13-FC</t>
  </si>
  <si>
    <t>L13-06</t>
  </si>
  <si>
    <t>L13-FD</t>
  </si>
  <si>
    <t>L13-FD-101-S3</t>
  </si>
  <si>
    <t>L13-FE</t>
  </si>
  <si>
    <t>L13-08-S1</t>
  </si>
  <si>
    <t>L13-FF</t>
  </si>
  <si>
    <t>L13-09</t>
  </si>
  <si>
    <t>L13-FG</t>
  </si>
  <si>
    <t>L13-FE-101-S1</t>
  </si>
  <si>
    <t>L13-FI</t>
  </si>
  <si>
    <t>L13-13</t>
  </si>
  <si>
    <t>L15b-A</t>
  </si>
  <si>
    <t>L15-FA</t>
  </si>
  <si>
    <t>L15-01</t>
  </si>
  <si>
    <t>Langezwaag</t>
  </si>
  <si>
    <t>LZG</t>
  </si>
  <si>
    <t>LZG-01</t>
  </si>
  <si>
    <t>Vlieland Zandsteen Formatie, Z2 Carbonaat Laagpakket</t>
  </si>
  <si>
    <t>Lauwersoog</t>
  </si>
  <si>
    <t>LWO</t>
  </si>
  <si>
    <t>LWO-01-S2</t>
  </si>
  <si>
    <t>Leens</t>
  </si>
  <si>
    <t>LNS</t>
  </si>
  <si>
    <t>LNS-01</t>
  </si>
  <si>
    <t>Leeuwarden-Nijega</t>
  </si>
  <si>
    <t>LW-NIJ</t>
  </si>
  <si>
    <t>ERW-01</t>
  </si>
  <si>
    <t>Loon op Zand</t>
  </si>
  <si>
    <t>LOZ</t>
  </si>
  <si>
    <t>WWS-01-S1</t>
  </si>
  <si>
    <t>Röt Formatie</t>
  </si>
  <si>
    <t>Loon op Zand-Zuid</t>
  </si>
  <si>
    <t>LOZ-S</t>
  </si>
  <si>
    <t>WWS-02</t>
  </si>
  <si>
    <t>M07-A</t>
  </si>
  <si>
    <t>M07-FA</t>
  </si>
  <si>
    <t>M07-05-S1</t>
  </si>
  <si>
    <t>M07-B</t>
  </si>
  <si>
    <t>Terschelling Zandsteen Laagpakket</t>
  </si>
  <si>
    <t>Maasdijk</t>
  </si>
  <si>
    <t>MSD</t>
  </si>
  <si>
    <t>GAG-05</t>
  </si>
  <si>
    <t>midden-Bunter zandsteen (inf.)</t>
  </si>
  <si>
    <t>Marum</t>
  </si>
  <si>
    <t>MAR</t>
  </si>
  <si>
    <t>MAR-101</t>
  </si>
  <si>
    <t>Middelburen</t>
  </si>
  <si>
    <t>MBN</t>
  </si>
  <si>
    <t>MBN-01</t>
  </si>
  <si>
    <t>Middelie</t>
  </si>
  <si>
    <t>MID</t>
  </si>
  <si>
    <t>MID-101</t>
  </si>
  <si>
    <t>Formatie van Slochteren, Z3 Carbonaat Laagpakket</t>
  </si>
  <si>
    <t>Moddergat</t>
  </si>
  <si>
    <t>MGT</t>
  </si>
  <si>
    <t>MGT-01-S2</t>
  </si>
  <si>
    <t>Molenpolder</t>
  </si>
  <si>
    <t>MPR</t>
  </si>
  <si>
    <t>OZD-01</t>
  </si>
  <si>
    <t>Monster</t>
  </si>
  <si>
    <t>MON</t>
  </si>
  <si>
    <t>MON-02</t>
  </si>
  <si>
    <t>Munnekezijl</t>
  </si>
  <si>
    <t>MKZ</t>
  </si>
  <si>
    <t>MKZ-01</t>
  </si>
  <si>
    <t>N05-A</t>
  </si>
  <si>
    <t>RUBY</t>
  </si>
  <si>
    <t>N05-01-S1</t>
  </si>
  <si>
    <t>N07-FA</t>
  </si>
  <si>
    <t>N07-02</t>
  </si>
  <si>
    <t>Nes</t>
  </si>
  <si>
    <t>NES</t>
  </si>
  <si>
    <t>MGT-02</t>
  </si>
  <si>
    <t>Nieuwehorne</t>
  </si>
  <si>
    <t>NWH</t>
  </si>
  <si>
    <t>NWH-01</t>
  </si>
  <si>
    <t>Noordwolde</t>
  </si>
  <si>
    <t>NWD</t>
  </si>
  <si>
    <t>NWD-01</t>
  </si>
  <si>
    <t>Oostrum</t>
  </si>
  <si>
    <t>OSM</t>
  </si>
  <si>
    <t>EWM-01</t>
  </si>
  <si>
    <t>Opeinde</t>
  </si>
  <si>
    <t>OPE</t>
  </si>
  <si>
    <t>OPE-01</t>
  </si>
  <si>
    <t>Opeinde-Zuid</t>
  </si>
  <si>
    <t>OPS</t>
  </si>
  <si>
    <t>Opende-Oost</t>
  </si>
  <si>
    <t>OPO</t>
  </si>
  <si>
    <t>OPO-01</t>
  </si>
  <si>
    <t>Oppenhuizen</t>
  </si>
  <si>
    <t>OPH</t>
  </si>
  <si>
    <t>OPH-01</t>
  </si>
  <si>
    <t>Z2 Carbonaat Laagpakket</t>
  </si>
  <si>
    <t>Oud-Beijerland Noord</t>
  </si>
  <si>
    <t>OBLN</t>
  </si>
  <si>
    <t>OBLZ-02</t>
  </si>
  <si>
    <t>Oudeland</t>
  </si>
  <si>
    <t>ODL</t>
  </si>
  <si>
    <t>NMD-01</t>
  </si>
  <si>
    <t>Hoofd-Bontzandsteen Subgroep</t>
  </si>
  <si>
    <t>P10a De Ruyter Western Extension</t>
  </si>
  <si>
    <t>P10a-DRWE</t>
  </si>
  <si>
    <t>P11-08</t>
  </si>
  <si>
    <t>P11b Van Ghent East</t>
  </si>
  <si>
    <t>VGHE</t>
  </si>
  <si>
    <t>P11-07</t>
  </si>
  <si>
    <t>P11b Witte de With</t>
  </si>
  <si>
    <t>P11-WDW</t>
  </si>
  <si>
    <t>P11-09</t>
  </si>
  <si>
    <t>P15-11</t>
  </si>
  <si>
    <t>P15-F-01</t>
  </si>
  <si>
    <t>P15-19</t>
  </si>
  <si>
    <t>P15-19A4</t>
  </si>
  <si>
    <t>P15-RIJN-A-09-S2</t>
  </si>
  <si>
    <t>Pernis</t>
  </si>
  <si>
    <t>PRN</t>
  </si>
  <si>
    <t>PRN-01-S1</t>
  </si>
  <si>
    <t>Holland Groenzand Laagpakket, Laagpakket van De Lier</t>
  </si>
  <si>
    <t>Pernis-West</t>
  </si>
  <si>
    <t>PRW</t>
  </si>
  <si>
    <t>PRW-01</t>
  </si>
  <si>
    <t>Pieterzijl Oost</t>
  </si>
  <si>
    <t>PIET</t>
  </si>
  <si>
    <t>WFM-03</t>
  </si>
  <si>
    <t>Q01-B</t>
  </si>
  <si>
    <t>Q04-C-01</t>
  </si>
  <si>
    <t>Q01-D</t>
  </si>
  <si>
    <t>Q01D</t>
  </si>
  <si>
    <t>Q01-27</t>
  </si>
  <si>
    <t>Q10-A</t>
  </si>
  <si>
    <t>Q10-02</t>
  </si>
  <si>
    <t>Formatie van Volpriehausen, Formatie van Slochteren, Z2 (Stassfurt) Formatie, Z3 Carbonaat Laagpakket</t>
  </si>
  <si>
    <t>Q16-FA</t>
  </si>
  <si>
    <t>Q16-FA-101</t>
  </si>
  <si>
    <t>Reedijk</t>
  </si>
  <si>
    <t>RDK</t>
  </si>
  <si>
    <t>RDK-01</t>
  </si>
  <si>
    <t>midden-Bunter zandsteen (inf.), Röt Formatie</t>
  </si>
  <si>
    <t>Rustenburg</t>
  </si>
  <si>
    <t>RST</t>
  </si>
  <si>
    <t>RST-01</t>
  </si>
  <si>
    <t>Boven-Rotliegend Groep, Z3 Carbonaat Laagpakket</t>
  </si>
  <si>
    <t>Saaksum</t>
  </si>
  <si>
    <t>SSM</t>
  </si>
  <si>
    <t>SSM-01</t>
  </si>
  <si>
    <t>Formatie van Slochteren, Boven-Slochteren Laagpakket</t>
  </si>
  <si>
    <t>Schoonebeek Gas</t>
  </si>
  <si>
    <t>SCH-313</t>
  </si>
  <si>
    <t>Sonnega-Weststellingwerf</t>
  </si>
  <si>
    <t>SOW</t>
  </si>
  <si>
    <t>SOW-01</t>
  </si>
  <si>
    <t>Spijkenisse-Intra</t>
  </si>
  <si>
    <t>SPKI</t>
  </si>
  <si>
    <t>SPKO-04</t>
  </si>
  <si>
    <t>Spijkenisse-Oost</t>
  </si>
  <si>
    <t>SPKO</t>
  </si>
  <si>
    <t>SPKO-01-S1</t>
  </si>
  <si>
    <t>Spijkenisse-West</t>
  </si>
  <si>
    <t>SPKW</t>
  </si>
  <si>
    <t>SPKW-01</t>
  </si>
  <si>
    <t>Sprang</t>
  </si>
  <si>
    <t>SPG</t>
  </si>
  <si>
    <t>SPG-01-S2</t>
  </si>
  <si>
    <t>Surhuisterveen</t>
  </si>
  <si>
    <t>SHV</t>
  </si>
  <si>
    <t>SHV-01</t>
  </si>
  <si>
    <t>Tietjerksteradeel</t>
  </si>
  <si>
    <t>TID</t>
  </si>
  <si>
    <t>TID-101</t>
  </si>
  <si>
    <t>Laagpakket van Friesland, Formatie van Slochteren</t>
  </si>
  <si>
    <t>Vinkega</t>
  </si>
  <si>
    <t>VKG</t>
  </si>
  <si>
    <t>VKG-01</t>
  </si>
  <si>
    <t>Vlieland Zandsteen Formatie, Boven-Rotliegend Groep</t>
  </si>
  <si>
    <t>Vries</t>
  </si>
  <si>
    <t>VRS</t>
  </si>
  <si>
    <t>VRS-101</t>
  </si>
  <si>
    <t>Waalwijk-Noord</t>
  </si>
  <si>
    <t>WWN</t>
  </si>
  <si>
    <t>WWK-01</t>
  </si>
  <si>
    <t>Onder-Germaanse Trias Groep</t>
  </si>
  <si>
    <t>Wanneperveen</t>
  </si>
  <si>
    <t>WAV</t>
  </si>
  <si>
    <t>WAV-01</t>
  </si>
  <si>
    <t>Vlieland Zandsteen Formatie, Basale Dongen Tuffiet Laagpakket, Onder-Bontzandsteen Formatie</t>
  </si>
  <si>
    <t>Warffum</t>
  </si>
  <si>
    <t>WRF</t>
  </si>
  <si>
    <t>WRF-01</t>
  </si>
  <si>
    <t>Warga-Wartena</t>
  </si>
  <si>
    <t>WRG-WRT</t>
  </si>
  <si>
    <t>WRG-01</t>
  </si>
  <si>
    <t>Westbeemster</t>
  </si>
  <si>
    <t>WBMS</t>
  </si>
  <si>
    <t>WBMS-01</t>
  </si>
  <si>
    <t>Weststellingwerf</t>
  </si>
  <si>
    <t>WSF</t>
  </si>
  <si>
    <t>WSF-01</t>
  </si>
  <si>
    <t>Boven-Rotliegend Groep, Z2 Carbonaat Laagpakket</t>
  </si>
  <si>
    <t>Wieringa</t>
  </si>
  <si>
    <t>WGA</t>
  </si>
  <si>
    <t>KBB-04</t>
  </si>
  <si>
    <t>B16-FA</t>
  </si>
  <si>
    <t>Producerend binnen vijf jaar</t>
  </si>
  <si>
    <t>B16-01</t>
  </si>
  <si>
    <t>K15-FF</t>
  </si>
  <si>
    <t>K15-09</t>
  </si>
  <si>
    <t>K18-FB</t>
  </si>
  <si>
    <t>K18-06-S1</t>
  </si>
  <si>
    <t>L07-F</t>
  </si>
  <si>
    <t>L07-06</t>
  </si>
  <si>
    <t>L10-11</t>
  </si>
  <si>
    <t>L11-Clover</t>
  </si>
  <si>
    <t>L11-15</t>
  </si>
  <si>
    <t>L12a-A</t>
  </si>
  <si>
    <t>L12-FA</t>
  </si>
  <si>
    <t>L12-01A</t>
  </si>
  <si>
    <t>L16-Alpha</t>
  </si>
  <si>
    <t>L16-ALPHA</t>
  </si>
  <si>
    <t>L16-15</t>
  </si>
  <si>
    <t>M09-FA</t>
  </si>
  <si>
    <t>M09-03</t>
  </si>
  <si>
    <t>M10-FA</t>
  </si>
  <si>
    <t>M10-01</t>
  </si>
  <si>
    <t>M11-FA</t>
  </si>
  <si>
    <t>M11-01</t>
  </si>
  <si>
    <t>Marumerlage</t>
  </si>
  <si>
    <t>MAL</t>
  </si>
  <si>
    <t>MAL-01</t>
  </si>
  <si>
    <t>N04-A</t>
  </si>
  <si>
    <t>N04-03</t>
  </si>
  <si>
    <t>N04-C</t>
  </si>
  <si>
    <t>N04-04</t>
  </si>
  <si>
    <t>N07-B</t>
  </si>
  <si>
    <t>N07-04A-S1</t>
  </si>
  <si>
    <t>Nes-Noord</t>
  </si>
  <si>
    <t>NSN</t>
  </si>
  <si>
    <t>NSN-01</t>
  </si>
  <si>
    <t>P10b Van Brakel</t>
  </si>
  <si>
    <t>Van Brakel</t>
  </si>
  <si>
    <t>P10-05</t>
  </si>
  <si>
    <t>Q07-C</t>
  </si>
  <si>
    <t>Q07-FC</t>
  </si>
  <si>
    <t>Q07-06-S1</t>
  </si>
  <si>
    <t>Zechstein Groep</t>
  </si>
  <si>
    <t>Q10-Beta</t>
  </si>
  <si>
    <t>Q10-B</t>
  </si>
  <si>
    <t>Q10-03</t>
  </si>
  <si>
    <t>Z3 Carbonaat Laagpakket</t>
  </si>
  <si>
    <t>Q11-Beta</t>
  </si>
  <si>
    <t>Q11-B</t>
  </si>
  <si>
    <t>Q11-01</t>
  </si>
  <si>
    <t>Rodewolt</t>
  </si>
  <si>
    <t>RDW</t>
  </si>
  <si>
    <t>RDW-01</t>
  </si>
  <si>
    <t>Ternaard</t>
  </si>
  <si>
    <t>TRN</t>
  </si>
  <si>
    <t>TRN-01</t>
  </si>
  <si>
    <t>Usquert</t>
  </si>
  <si>
    <t>USQ</t>
  </si>
  <si>
    <t>USQ-01</t>
  </si>
  <si>
    <t>Allardsoog</t>
  </si>
  <si>
    <t>ALO</t>
  </si>
  <si>
    <t>Niet producerend binnen vijf jaar</t>
  </si>
  <si>
    <t>ALO-01-S1</t>
  </si>
  <si>
    <t>Laagpakket van Ten Boer</t>
  </si>
  <si>
    <t>Assen-Zuid</t>
  </si>
  <si>
    <t>ASNS</t>
  </si>
  <si>
    <t>WIT-04</t>
  </si>
  <si>
    <t>B17-A</t>
  </si>
  <si>
    <t>B17-FA</t>
  </si>
  <si>
    <t>B17-05</t>
  </si>
  <si>
    <t>Beerta</t>
  </si>
  <si>
    <t>BTA</t>
  </si>
  <si>
    <t>BTA-01</t>
  </si>
  <si>
    <t>Boskoop</t>
  </si>
  <si>
    <t>BKP</t>
  </si>
  <si>
    <t>BSKP-01-S1</t>
  </si>
  <si>
    <t>Boven-Germaanse Trias Groep</t>
  </si>
  <si>
    <t>Buma</t>
  </si>
  <si>
    <t>BUMA</t>
  </si>
  <si>
    <t>BUMA-01-S1</t>
  </si>
  <si>
    <t>Burum</t>
  </si>
  <si>
    <t>BRM</t>
  </si>
  <si>
    <t>WFM-01</t>
  </si>
  <si>
    <t>D12 Ilmenite</t>
  </si>
  <si>
    <t>D12-ILM</t>
  </si>
  <si>
    <t>D12-05-S1</t>
  </si>
  <si>
    <t>Botney Laagpakket</t>
  </si>
  <si>
    <t>D15 Tourmaline</t>
  </si>
  <si>
    <t>D15-05-S1</t>
  </si>
  <si>
    <t>Deurningen</t>
  </si>
  <si>
    <t>DRN</t>
  </si>
  <si>
    <t>DRN-01</t>
  </si>
  <si>
    <t>E11-Vincent</t>
  </si>
  <si>
    <t>E11-01</t>
  </si>
  <si>
    <t>E12 Lelie</t>
  </si>
  <si>
    <t>E12-LE</t>
  </si>
  <si>
    <t>E12-04-S2</t>
  </si>
  <si>
    <t>Millstone Grit Formatie</t>
  </si>
  <si>
    <t>E12 Tulp East</t>
  </si>
  <si>
    <t>E12-TE</t>
  </si>
  <si>
    <t>E12-03</t>
  </si>
  <si>
    <t>E13 Epidoot</t>
  </si>
  <si>
    <t>E13-EPI</t>
  </si>
  <si>
    <t>E13-01-S2</t>
  </si>
  <si>
    <t>E17-3</t>
  </si>
  <si>
    <t>E17-03</t>
  </si>
  <si>
    <t>Egmond-Binnen</t>
  </si>
  <si>
    <t>EGMB</t>
  </si>
  <si>
    <t>EGMB-01</t>
  </si>
  <si>
    <t>Exloo</t>
  </si>
  <si>
    <t>EXO</t>
  </si>
  <si>
    <t>EXO-02-S4</t>
  </si>
  <si>
    <t>Ezumazijl-South</t>
  </si>
  <si>
    <t>EZZS</t>
  </si>
  <si>
    <t>ANJ-06</t>
  </si>
  <si>
    <t>F03c Anteater</t>
  </si>
  <si>
    <t>F03c-Anteater</t>
  </si>
  <si>
    <t>F03-09</t>
  </si>
  <si>
    <t>F16-P</t>
  </si>
  <si>
    <t>F16-05</t>
  </si>
  <si>
    <t>Haakswold</t>
  </si>
  <si>
    <t>HKW</t>
  </si>
  <si>
    <t>WAV-19</t>
  </si>
  <si>
    <t>Heiloo</t>
  </si>
  <si>
    <t>HLO</t>
  </si>
  <si>
    <t>HLO-01</t>
  </si>
  <si>
    <t>Formatie van Volpriehausen, Z3 Carbonaat Laagpakket</t>
  </si>
  <si>
    <t>Hollum-Ameland</t>
  </si>
  <si>
    <t>HOA</t>
  </si>
  <si>
    <t>HOA-01-S6</t>
  </si>
  <si>
    <t>J09 Alpha North</t>
  </si>
  <si>
    <t>K07-13</t>
  </si>
  <si>
    <t>K08-FB</t>
  </si>
  <si>
    <t>K08-02</t>
  </si>
  <si>
    <t>K08-FD</t>
  </si>
  <si>
    <t>K08-12-S1</t>
  </si>
  <si>
    <t>K08-FE</t>
  </si>
  <si>
    <t>K08-14</t>
  </si>
  <si>
    <t>K08-FF</t>
  </si>
  <si>
    <t>K08-15</t>
  </si>
  <si>
    <t>K09c-B</t>
  </si>
  <si>
    <t>K09-12</t>
  </si>
  <si>
    <t>K14-FC</t>
  </si>
  <si>
    <t>K14-11-S1</t>
  </si>
  <si>
    <t>K16-5</t>
  </si>
  <si>
    <t>K16-05-S1</t>
  </si>
  <si>
    <t>K17-FB</t>
  </si>
  <si>
    <t>K17-05</t>
  </si>
  <si>
    <t>K17-Zechstein</t>
  </si>
  <si>
    <t>K17-FZ</t>
  </si>
  <si>
    <t>K17-02</t>
  </si>
  <si>
    <t>K6-GT4</t>
  </si>
  <si>
    <t>K06-GT-04</t>
  </si>
  <si>
    <t>Kerkwijk</t>
  </si>
  <si>
    <t>KWK</t>
  </si>
  <si>
    <t>KWK-01</t>
  </si>
  <si>
    <t>Kijkduin-Zee</t>
  </si>
  <si>
    <t>KDZ</t>
  </si>
  <si>
    <t>KDZ-02</t>
  </si>
  <si>
    <t>L02-FC</t>
  </si>
  <si>
    <t>L02-08</t>
  </si>
  <si>
    <t>L05b-A</t>
  </si>
  <si>
    <t>L05bA</t>
  </si>
  <si>
    <t>L05-11</t>
  </si>
  <si>
    <t>L07-D</t>
  </si>
  <si>
    <t>L07-05</t>
  </si>
  <si>
    <t>L08-I</t>
  </si>
  <si>
    <t>L08-10</t>
  </si>
  <si>
    <t>L10-19</t>
  </si>
  <si>
    <t>L10-21</t>
  </si>
  <si>
    <t>L10-21A</t>
  </si>
  <si>
    <t>L10-6</t>
  </si>
  <si>
    <t>L10-06</t>
  </si>
  <si>
    <t>L11-1</t>
  </si>
  <si>
    <t>L11-01</t>
  </si>
  <si>
    <t>L11-7</t>
  </si>
  <si>
    <t>L11-07</t>
  </si>
  <si>
    <t>L11a-B</t>
  </si>
  <si>
    <t>L11-02</t>
  </si>
  <si>
    <t>L11-Elliot</t>
  </si>
  <si>
    <t>L11-16</t>
  </si>
  <si>
    <t>L12-FD</t>
  </si>
  <si>
    <t>L12-05</t>
  </si>
  <si>
    <t>L13-FA</t>
  </si>
  <si>
    <t>L13-01</t>
  </si>
  <si>
    <t>L13-FJ</t>
  </si>
  <si>
    <t>L13-15</t>
  </si>
  <si>
    <t>L13-FK</t>
  </si>
  <si>
    <t>L13-17</t>
  </si>
  <si>
    <t>L14-FB</t>
  </si>
  <si>
    <t>L14-06</t>
  </si>
  <si>
    <t>L16-Bravo</t>
  </si>
  <si>
    <t>L16-BRAVO</t>
  </si>
  <si>
    <t>L16-14</t>
  </si>
  <si>
    <t>L16-FA</t>
  </si>
  <si>
    <t>L16-02-S1</t>
  </si>
  <si>
    <t>Langebrug</t>
  </si>
  <si>
    <t>LNB</t>
  </si>
  <si>
    <t>LNB-01</t>
  </si>
  <si>
    <t>Lankhorst</t>
  </si>
  <si>
    <t>LKH</t>
  </si>
  <si>
    <t>WAV-20</t>
  </si>
  <si>
    <t>M01-A</t>
  </si>
  <si>
    <t>M01-FA</t>
  </si>
  <si>
    <t>M01-02</t>
  </si>
  <si>
    <t>M09-FB</t>
  </si>
  <si>
    <t>N07-FA-103</t>
  </si>
  <si>
    <t>Maasgeul</t>
  </si>
  <si>
    <t>MSG</t>
  </si>
  <si>
    <t>MSG-02</t>
  </si>
  <si>
    <t>Marknesse</t>
  </si>
  <si>
    <t>MKN</t>
  </si>
  <si>
    <t>MKN-01</t>
  </si>
  <si>
    <t>Basale Dongen Tuffiet Laagpakket</t>
  </si>
  <si>
    <t>Molenaarsgraaf</t>
  </si>
  <si>
    <t>MOL</t>
  </si>
  <si>
    <t>MOL-02-S2</t>
  </si>
  <si>
    <t>N04-B</t>
  </si>
  <si>
    <t>N04-02</t>
  </si>
  <si>
    <t>Nieuweschans</t>
  </si>
  <si>
    <t>NSS</t>
  </si>
  <si>
    <t>NSS-01-S1</t>
  </si>
  <si>
    <t>Oosterwolde</t>
  </si>
  <si>
    <t>OWD</t>
  </si>
  <si>
    <t>OWD-01</t>
  </si>
  <si>
    <t>Oude Leede</t>
  </si>
  <si>
    <t>OLE</t>
  </si>
  <si>
    <t>OLE-01</t>
  </si>
  <si>
    <t>Laagpakket van De Lier</t>
  </si>
  <si>
    <t>P01-FA</t>
  </si>
  <si>
    <t>P01-01</t>
  </si>
  <si>
    <t>P01-FB</t>
  </si>
  <si>
    <t>P01-03</t>
  </si>
  <si>
    <t>P02-Delta</t>
  </si>
  <si>
    <t>P02-1</t>
  </si>
  <si>
    <t>P02-01</t>
  </si>
  <si>
    <t>P02-E</t>
  </si>
  <si>
    <t>P02-08</t>
  </si>
  <si>
    <t>P06-Northwest</t>
  </si>
  <si>
    <t>P06 NW</t>
  </si>
  <si>
    <t>P06-06</t>
  </si>
  <si>
    <t>Hoofd-Bontzandsteen Subgroep, Z3 Carbonaat Laagpakket</t>
  </si>
  <si>
    <t>P12-F (P12-14)</t>
  </si>
  <si>
    <t>P12-14</t>
  </si>
  <si>
    <t>P15-S</t>
  </si>
  <si>
    <t>P15-20</t>
  </si>
  <si>
    <t>P18-7</t>
  </si>
  <si>
    <t>P18-07</t>
  </si>
  <si>
    <t>Q02-A</t>
  </si>
  <si>
    <t>Q02-03</t>
  </si>
  <si>
    <t>Q13-FC</t>
  </si>
  <si>
    <t>Q13-06</t>
  </si>
  <si>
    <t>Z1 Randzandsteen Laagpakket</t>
  </si>
  <si>
    <t>Q14-A</t>
  </si>
  <si>
    <t>Q14A</t>
  </si>
  <si>
    <t>Q14-03</t>
  </si>
  <si>
    <t>Rammelbeek</t>
  </si>
  <si>
    <t>RAM</t>
  </si>
  <si>
    <t>RAM-02</t>
  </si>
  <si>
    <t>Z2 Carbonaat Laagpakket, Z3 Carbonaat Laagpakket</t>
  </si>
  <si>
    <t>Schiermonnikoog-Wad</t>
  </si>
  <si>
    <t>SMKW</t>
  </si>
  <si>
    <t>LWO-01</t>
  </si>
  <si>
    <t>Terschelling-Noord</t>
  </si>
  <si>
    <t>TEN</t>
  </si>
  <si>
    <t>TEN-02</t>
  </si>
  <si>
    <t>Terschelling-West</t>
  </si>
  <si>
    <t>TEW</t>
  </si>
  <si>
    <t>TEW-01-S5</t>
  </si>
  <si>
    <t>Valthermond</t>
  </si>
  <si>
    <t>VTM</t>
  </si>
  <si>
    <t>VTM-01-S1</t>
  </si>
  <si>
    <t>Vlagtwedde</t>
  </si>
  <si>
    <t>VLW</t>
  </si>
  <si>
    <t>VLW-03-S5</t>
  </si>
  <si>
    <t>Wassenaar-Diep</t>
  </si>
  <si>
    <t>WASD</t>
  </si>
  <si>
    <t>WAS-23-S2</t>
  </si>
  <si>
    <t>Hoofd-Bontzandsteen Subgroep, boven-Bunter eenheid (inf.)</t>
  </si>
  <si>
    <t>Werkendam-Diep</t>
  </si>
  <si>
    <t>WEDD</t>
  </si>
  <si>
    <t>WED-03</t>
  </si>
  <si>
    <t>Witten</t>
  </si>
  <si>
    <t>WIT</t>
  </si>
  <si>
    <t>WIT-01-S1</t>
  </si>
  <si>
    <t>Woudsend</t>
  </si>
  <si>
    <t>WSE</t>
  </si>
  <si>
    <t>WSE-01</t>
  </si>
  <si>
    <t>Zevenhuizen-West</t>
  </si>
  <si>
    <t>ZVHW</t>
  </si>
  <si>
    <t>ZVH-02</t>
  </si>
  <si>
    <t>Zuidwijk</t>
  </si>
  <si>
    <t>ZWK</t>
  </si>
  <si>
    <t>ZWK-01</t>
  </si>
  <si>
    <t>Formatie van Volpriehausen, Boven-Rotliegend Groep</t>
  </si>
  <si>
    <t>Ameland-Noord</t>
  </si>
  <si>
    <t>AMN</t>
  </si>
  <si>
    <t>Tijdelijk verlaten</t>
  </si>
  <si>
    <t>AMN-01</t>
  </si>
  <si>
    <t>Andel-6 (Wijk &amp; Aalburg)</t>
  </si>
  <si>
    <t>WAA</t>
  </si>
  <si>
    <t>AND-01</t>
  </si>
  <si>
    <t>Dalen</t>
  </si>
  <si>
    <t>DAL</t>
  </si>
  <si>
    <t>DAL-01</t>
  </si>
  <si>
    <t>De Hoeve</t>
  </si>
  <si>
    <t>DHV</t>
  </si>
  <si>
    <t>DHV-01</t>
  </si>
  <si>
    <t>Formatie van Slochteren, Z2 Carbonaat Laagpakket</t>
  </si>
  <si>
    <t>Eernewoude</t>
  </si>
  <si>
    <t>ERW</t>
  </si>
  <si>
    <t>Laagpakket van Ten Boer, Formatie van Slochteren, Akkrum Zandsteen laagpakket (inf.)</t>
  </si>
  <si>
    <t>Emmen-Nieuw Amsterdam</t>
  </si>
  <si>
    <t>ENA</t>
  </si>
  <si>
    <t>ENA-01-S2</t>
  </si>
  <si>
    <t>K07-FD</t>
  </si>
  <si>
    <t>K07-10</t>
  </si>
  <si>
    <t>K09ab-C</t>
  </si>
  <si>
    <t>K09AB-B-05</t>
  </si>
  <si>
    <t>K09ab-D</t>
  </si>
  <si>
    <t>K09AB-B-06</t>
  </si>
  <si>
    <t>K12-H (K12-S2 &amp; K12-D5)</t>
  </si>
  <si>
    <t>K12-S2</t>
  </si>
  <si>
    <t>K12-15-S2</t>
  </si>
  <si>
    <t>K15-FJ</t>
  </si>
  <si>
    <t>K15-15-S1</t>
  </si>
  <si>
    <t>K15-FO</t>
  </si>
  <si>
    <t>K15-FB-107</t>
  </si>
  <si>
    <t>L09-FE</t>
  </si>
  <si>
    <t>L09-09</t>
  </si>
  <si>
    <t>L09-FM</t>
  </si>
  <si>
    <t>L09-FA-105</t>
  </si>
  <si>
    <t>L10-Q</t>
  </si>
  <si>
    <t>L10-39</t>
  </si>
  <si>
    <t>Metslawier</t>
  </si>
  <si>
    <t>MET</t>
  </si>
  <si>
    <t>ANJ-02-S2</t>
  </si>
  <si>
    <t>Metslawier-Zuid</t>
  </si>
  <si>
    <t>METS</t>
  </si>
  <si>
    <t>TBN-01</t>
  </si>
  <si>
    <t>Oldelamer</t>
  </si>
  <si>
    <t>OLR</t>
  </si>
  <si>
    <t>OLR-01</t>
  </si>
  <si>
    <t>Oosterhesselen</t>
  </si>
  <si>
    <t>OSH</t>
  </si>
  <si>
    <t>OSH-01</t>
  </si>
  <si>
    <t>Oud-Beijerland Zuid</t>
  </si>
  <si>
    <t>OBLZ</t>
  </si>
  <si>
    <t>OBLZ-01</t>
  </si>
  <si>
    <t>Q16-Maasmond</t>
  </si>
  <si>
    <t>MSM-01</t>
  </si>
  <si>
    <t>Sebaldeburen</t>
  </si>
  <si>
    <t>SEB</t>
  </si>
  <si>
    <t>SEB-01</t>
  </si>
  <si>
    <t>'s-Gravenzande</t>
  </si>
  <si>
    <t>SGZ</t>
  </si>
  <si>
    <t>SGZ-01</t>
  </si>
  <si>
    <t>Holland Groenzand Laagpakket, Laagpakket van De Lier, Hoofd-Bontzandsteen Subgroep</t>
  </si>
  <si>
    <t>Suawoude</t>
  </si>
  <si>
    <t>SUW</t>
  </si>
  <si>
    <t>SUW-01</t>
  </si>
  <si>
    <t>Vierhuizen</t>
  </si>
  <si>
    <t>VHN</t>
  </si>
  <si>
    <t>VHN-01-S3</t>
  </si>
  <si>
    <t>Appelscha</t>
  </si>
  <si>
    <t>APS</t>
  </si>
  <si>
    <t>Uitgeproduceerd</t>
  </si>
  <si>
    <t>APS-01</t>
  </si>
  <si>
    <t>Barendrecht-Ziedewij</t>
  </si>
  <si>
    <t>BRTZ</t>
  </si>
  <si>
    <t>BRTZ-01</t>
  </si>
  <si>
    <t>Bergen</t>
  </si>
  <si>
    <t>BER</t>
  </si>
  <si>
    <t>BER-01-A</t>
  </si>
  <si>
    <t>Hoofd-Bontzandsteen Subgroep, Formatie van Slochteren</t>
  </si>
  <si>
    <t>Blesdijke-East</t>
  </si>
  <si>
    <t>BLDE</t>
  </si>
  <si>
    <t>BLD-01-S2</t>
  </si>
  <si>
    <t>Blijham</t>
  </si>
  <si>
    <t>BHM</t>
  </si>
  <si>
    <t>BHM-01</t>
  </si>
  <si>
    <t>Boekel</t>
  </si>
  <si>
    <t>BKL</t>
  </si>
  <si>
    <t>BKL-01-S3</t>
  </si>
  <si>
    <t>Boerakker</t>
  </si>
  <si>
    <t>BRA</t>
  </si>
  <si>
    <t>BRA-01</t>
  </si>
  <si>
    <t>Bozum</t>
  </si>
  <si>
    <t>BZM</t>
  </si>
  <si>
    <t>BOZ-01</t>
  </si>
  <si>
    <t>Burum-Oost</t>
  </si>
  <si>
    <t>BRME</t>
  </si>
  <si>
    <t>WFM-02</t>
  </si>
  <si>
    <t>Collendoornerveen</t>
  </si>
  <si>
    <t>CLDV</t>
  </si>
  <si>
    <t>CLDV-01-S1</t>
  </si>
  <si>
    <t>D15a-A</t>
  </si>
  <si>
    <t>D15-A</t>
  </si>
  <si>
    <t>D12-03-S1</t>
  </si>
  <si>
    <t>Klaverbank Formatie</t>
  </si>
  <si>
    <t>D15a-A104</t>
  </si>
  <si>
    <t>D15-A-104</t>
  </si>
  <si>
    <t>D15-FA-104</t>
  </si>
  <si>
    <t>De Klem</t>
  </si>
  <si>
    <t>KLEM</t>
  </si>
  <si>
    <t>NMD-02</t>
  </si>
  <si>
    <t>De Lutte</t>
  </si>
  <si>
    <t>LUT</t>
  </si>
  <si>
    <t>LUT-05</t>
  </si>
  <si>
    <t>E17a-A</t>
  </si>
  <si>
    <t>E17-FA</t>
  </si>
  <si>
    <t>E17-02</t>
  </si>
  <si>
    <t>Een</t>
  </si>
  <si>
    <t>EEN</t>
  </si>
  <si>
    <t>NOR-06</t>
  </si>
  <si>
    <t>Engwierum</t>
  </si>
  <si>
    <t>EWM</t>
  </si>
  <si>
    <t>EWM-02-S1</t>
  </si>
  <si>
    <t>Franeker</t>
  </si>
  <si>
    <t>FRA</t>
  </si>
  <si>
    <t>FRA-01-S1</t>
  </si>
  <si>
    <t>G16a-D</t>
  </si>
  <si>
    <t>G16-B-04-S1</t>
  </si>
  <si>
    <t>Gasselternijveen</t>
  </si>
  <si>
    <t>GSV</t>
  </si>
  <si>
    <t>GSV-01</t>
  </si>
  <si>
    <t>Geestvaartpolder</t>
  </si>
  <si>
    <t>GVP</t>
  </si>
  <si>
    <t>SGZ-03-S1</t>
  </si>
  <si>
    <t>Groet</t>
  </si>
  <si>
    <t>GRT</t>
  </si>
  <si>
    <t>GRT-01</t>
  </si>
  <si>
    <t>Groet Oost</t>
  </si>
  <si>
    <t>GRTO</t>
  </si>
  <si>
    <t>GRO-01</t>
  </si>
  <si>
    <t>Groningen</t>
  </si>
  <si>
    <t>GRO</t>
  </si>
  <si>
    <t>SLO-01</t>
  </si>
  <si>
    <t>Limburg Groep, Boven-Rotliegend Groep</t>
  </si>
  <si>
    <t>Harlingen Lower Cretaceous</t>
  </si>
  <si>
    <t>HRL-LC</t>
  </si>
  <si>
    <t>HRL-01</t>
  </si>
  <si>
    <t>Vlieland Zandsteen Formatie</t>
  </si>
  <si>
    <t>Harlingen Upper Cretaceous</t>
  </si>
  <si>
    <t>HRL-UC</t>
  </si>
  <si>
    <t>HRL-02</t>
  </si>
  <si>
    <t>Formatie van Ommelanden</t>
  </si>
  <si>
    <t>Houwerzijl</t>
  </si>
  <si>
    <t>HOU</t>
  </si>
  <si>
    <t>KBB-01-S3</t>
  </si>
  <si>
    <t>K05a-Es</t>
  </si>
  <si>
    <t>K05-Es</t>
  </si>
  <si>
    <t>K05-D-03</t>
  </si>
  <si>
    <t>K05-G</t>
  </si>
  <si>
    <t>K06-N</t>
  </si>
  <si>
    <t>K06-N-01</t>
  </si>
  <si>
    <t>K06-T</t>
  </si>
  <si>
    <t>K06-08</t>
  </si>
  <si>
    <t>K09ab-A</t>
  </si>
  <si>
    <t>K09AB-A-01-S2</t>
  </si>
  <si>
    <t>K12-K</t>
  </si>
  <si>
    <t>K12-K-01</t>
  </si>
  <si>
    <t>K15-FP</t>
  </si>
  <si>
    <t>K15-FB-108</t>
  </si>
  <si>
    <t>Kiel-Windeweer</t>
  </si>
  <si>
    <t>KWR</t>
  </si>
  <si>
    <t>KWR-01-S1</t>
  </si>
  <si>
    <t>Kollumerland</t>
  </si>
  <si>
    <t>KOL</t>
  </si>
  <si>
    <t>KOL-01</t>
  </si>
  <si>
    <t>L04-D</t>
  </si>
  <si>
    <t>L04-03</t>
  </si>
  <si>
    <t>L05-C</t>
  </si>
  <si>
    <t>L05-C-01</t>
  </si>
  <si>
    <t>L06-B</t>
  </si>
  <si>
    <t>L06-07</t>
  </si>
  <si>
    <t>L07-B</t>
  </si>
  <si>
    <t>L07-B-01</t>
  </si>
  <si>
    <t>L07-G</t>
  </si>
  <si>
    <t>L07-13</t>
  </si>
  <si>
    <t>L08-A-West</t>
  </si>
  <si>
    <t>L08-A-WEST</t>
  </si>
  <si>
    <t>L08-14-S1</t>
  </si>
  <si>
    <t>L09-FB</t>
  </si>
  <si>
    <t>L09-06-S1</t>
  </si>
  <si>
    <t>L09-FC</t>
  </si>
  <si>
    <t>L09-07</t>
  </si>
  <si>
    <t>L09-FL</t>
  </si>
  <si>
    <t>L09-FB-102</t>
  </si>
  <si>
    <t>L10-S4</t>
  </si>
  <si>
    <t>L10-04</t>
  </si>
  <si>
    <t>LDS-A</t>
  </si>
  <si>
    <t>LDS-01</t>
  </si>
  <si>
    <t>Markham</t>
  </si>
  <si>
    <t>MHM</t>
  </si>
  <si>
    <t>Middenmeer</t>
  </si>
  <si>
    <t>MDM</t>
  </si>
  <si>
    <t>MDM-01</t>
  </si>
  <si>
    <t>Nijensleek</t>
  </si>
  <si>
    <t>NSL</t>
  </si>
  <si>
    <t>NSL-01</t>
  </si>
  <si>
    <t>Noorderdam</t>
  </si>
  <si>
    <t>NDRD</t>
  </si>
  <si>
    <t>Q16-08</t>
  </si>
  <si>
    <t>Oldenzaal</t>
  </si>
  <si>
    <t>OLZ</t>
  </si>
  <si>
    <t>ROW-06-S1</t>
  </si>
  <si>
    <t>Oude Pekela</t>
  </si>
  <si>
    <t>OPK</t>
  </si>
  <si>
    <t>OPK-01</t>
  </si>
  <si>
    <t>Oudendijk</t>
  </si>
  <si>
    <t>ODD</t>
  </si>
  <si>
    <t>NMD-03</t>
  </si>
  <si>
    <t>P11b Van Nes</t>
  </si>
  <si>
    <t>P11-05</t>
  </si>
  <si>
    <t>P15-09</t>
  </si>
  <si>
    <t>P15-9</t>
  </si>
  <si>
    <t>P15-E-01-S1</t>
  </si>
  <si>
    <t>P15-13</t>
  </si>
  <si>
    <t>P15-G-01-S1</t>
  </si>
  <si>
    <t>P15-15</t>
  </si>
  <si>
    <t>P15-17</t>
  </si>
  <si>
    <t>P18-02</t>
  </si>
  <si>
    <t>P18-A-02</t>
  </si>
  <si>
    <t>P18-6</t>
  </si>
  <si>
    <t>P18-A-07-S1</t>
  </si>
  <si>
    <t>Pasop</t>
  </si>
  <si>
    <t>PSP</t>
  </si>
  <si>
    <t>PSP-01</t>
  </si>
  <si>
    <t>Q16-Maas</t>
  </si>
  <si>
    <t>MSG-03-S1</t>
  </si>
  <si>
    <t>Hoofd-Bontzandsteen Subgroep, Röt Formatie</t>
  </si>
  <si>
    <t>Ried</t>
  </si>
  <si>
    <t>RID</t>
  </si>
  <si>
    <t>RID-02</t>
  </si>
  <si>
    <t>Roden</t>
  </si>
  <si>
    <t>ROD</t>
  </si>
  <si>
    <t>ROD-101</t>
  </si>
  <si>
    <t>Rossum-Weerselo</t>
  </si>
  <si>
    <t>ROW</t>
  </si>
  <si>
    <t>ROW-02</t>
  </si>
  <si>
    <t>Limburg Groep, Zechstein Groep</t>
  </si>
  <si>
    <t>Schermer</t>
  </si>
  <si>
    <t>SRM</t>
  </si>
  <si>
    <t>SRM-01</t>
  </si>
  <si>
    <t>Slootdorp</t>
  </si>
  <si>
    <t>SLD</t>
  </si>
  <si>
    <t>SLD-01</t>
  </si>
  <si>
    <t>Boven-Rotliegend Groep, Zechstein Groep</t>
  </si>
  <si>
    <t>Starnmeer</t>
  </si>
  <si>
    <t>STM</t>
  </si>
  <si>
    <t>STM-01-S1</t>
  </si>
  <si>
    <t>Tubbergen-Mander</t>
  </si>
  <si>
    <t>TUM</t>
  </si>
  <si>
    <t>TUM-01</t>
  </si>
  <si>
    <t>Ureterp</t>
  </si>
  <si>
    <t>URE</t>
  </si>
  <si>
    <t>URE-101</t>
  </si>
  <si>
    <t>Witterdiep</t>
  </si>
  <si>
    <t>WTP</t>
  </si>
  <si>
    <t>WIT-02-S1</t>
  </si>
  <si>
    <t>Zevenhuizen</t>
  </si>
  <si>
    <t>ZVH</t>
  </si>
  <si>
    <t>ZVH-01</t>
  </si>
  <si>
    <t>Zuid-Schermer</t>
  </si>
  <si>
    <t>ZSRM</t>
  </si>
  <si>
    <t>ZSRM-01</t>
  </si>
  <si>
    <t>Zuidwal</t>
  </si>
  <si>
    <t>ZDW</t>
  </si>
  <si>
    <t>ZDW-01</t>
  </si>
  <si>
    <t>Zuidwending-Oost</t>
  </si>
  <si>
    <t>ZWDE</t>
  </si>
  <si>
    <t>OPK-04-S1</t>
  </si>
  <si>
    <t>Aardgasbuffer Zuidwending</t>
  </si>
  <si>
    <t>ZWD-UGS</t>
  </si>
  <si>
    <t>Aardgasopslag</t>
  </si>
  <si>
    <t>ZWD-A4A</t>
  </si>
  <si>
    <t>Z2 (Stassfurt) Formatie</t>
  </si>
  <si>
    <t>Alkmaar</t>
  </si>
  <si>
    <t>ALK</t>
  </si>
  <si>
    <t>SRM-03-S1</t>
  </si>
  <si>
    <t>Bergermeer</t>
  </si>
  <si>
    <t>BGM-01</t>
  </si>
  <si>
    <t>Grijpskerk</t>
  </si>
  <si>
    <t>GRK</t>
  </si>
  <si>
    <t>GRK-01-S1</t>
  </si>
  <si>
    <t>NOR</t>
  </si>
  <si>
    <t>NOR-01</t>
  </si>
  <si>
    <t>Akkrum 1</t>
  </si>
  <si>
    <t>AKM1</t>
  </si>
  <si>
    <t>Chevron U.S.A. Inc.</t>
  </si>
  <si>
    <t>Verlaten</t>
  </si>
  <si>
    <t>AKM-01</t>
  </si>
  <si>
    <t>Akkrum 13</t>
  </si>
  <si>
    <t>AKM13</t>
  </si>
  <si>
    <t>AKM-13</t>
  </si>
  <si>
    <t>Akkrum 3</t>
  </si>
  <si>
    <t>AKM3</t>
  </si>
  <si>
    <t>AKM-03</t>
  </si>
  <si>
    <t>Akkrum 9</t>
  </si>
  <si>
    <t>AKM9</t>
  </si>
  <si>
    <t>AKM-09</t>
  </si>
  <si>
    <t>Blesdijke</t>
  </si>
  <si>
    <t>BLD</t>
  </si>
  <si>
    <t>BLD-01</t>
  </si>
  <si>
    <t>Castricum-Zee</t>
  </si>
  <si>
    <t>CMZ</t>
  </si>
  <si>
    <t>MDZ-01</t>
  </si>
  <si>
    <t>D12-A</t>
  </si>
  <si>
    <t>D12-A-01</t>
  </si>
  <si>
    <t>D12-C</t>
  </si>
  <si>
    <t>D12-AN</t>
  </si>
  <si>
    <t>D12-A-04</t>
  </si>
  <si>
    <t>D18a-A</t>
  </si>
  <si>
    <t>D18-FA</t>
  </si>
  <si>
    <t>D18-01</t>
  </si>
  <si>
    <t>Donkerbroek-Main</t>
  </si>
  <si>
    <t>DKK</t>
  </si>
  <si>
    <t>DKK-03</t>
  </si>
  <si>
    <t>Donkerbroek-West</t>
  </si>
  <si>
    <t>DKKW</t>
  </si>
  <si>
    <t>DKK-04</t>
  </si>
  <si>
    <t>E18-A</t>
  </si>
  <si>
    <t>E18-A-01</t>
  </si>
  <si>
    <t>Emmen</t>
  </si>
  <si>
    <t>EMM</t>
  </si>
  <si>
    <t>EMM-07</t>
  </si>
  <si>
    <t>Emshoern</t>
  </si>
  <si>
    <t>EMH</t>
  </si>
  <si>
    <t>F03-FA</t>
  </si>
  <si>
    <t>F03-01</t>
  </si>
  <si>
    <t>Scruff Groenzand Formatie, Onder-Graben Formatie</t>
  </si>
  <si>
    <t>F16-A-01</t>
  </si>
  <si>
    <t>Step Graben Formatie, Onder-Slochteren Laagpakket</t>
  </si>
  <si>
    <t>G14-C</t>
  </si>
  <si>
    <t>G14-04</t>
  </si>
  <si>
    <t>Halfweg</t>
  </si>
  <si>
    <t>HALFWEG</t>
  </si>
  <si>
    <t>Q01-02-S1</t>
  </si>
  <si>
    <t>Hemrik (Akkrum 11)</t>
  </si>
  <si>
    <t>AKM11</t>
  </si>
  <si>
    <t>AKM-11</t>
  </si>
  <si>
    <t>Hoogenweg</t>
  </si>
  <si>
    <t>HGW</t>
  </si>
  <si>
    <t>HGW-01</t>
  </si>
  <si>
    <t>K05-F</t>
  </si>
  <si>
    <t>K05-11</t>
  </si>
  <si>
    <t>K09c-A</t>
  </si>
  <si>
    <t>K09C-A-01</t>
  </si>
  <si>
    <t>K09c-C</t>
  </si>
  <si>
    <t>K09C-A-06</t>
  </si>
  <si>
    <t>K10-B (gas)</t>
  </si>
  <si>
    <t>K10-B</t>
  </si>
  <si>
    <t>K10-B-01</t>
  </si>
  <si>
    <t>K10-C</t>
  </si>
  <si>
    <t>K10-C-01</t>
  </si>
  <si>
    <t>K10-V</t>
  </si>
  <si>
    <t>K10-V-01</t>
  </si>
  <si>
    <t>K11-FA</t>
  </si>
  <si>
    <t>K11-02</t>
  </si>
  <si>
    <t>K11-FB</t>
  </si>
  <si>
    <t>K11-08</t>
  </si>
  <si>
    <t>K11-FC</t>
  </si>
  <si>
    <t>K11-B-02-S1</t>
  </si>
  <si>
    <t>K12-A</t>
  </si>
  <si>
    <t>K12-02</t>
  </si>
  <si>
    <t>K12-C</t>
  </si>
  <si>
    <t>K12-C-01</t>
  </si>
  <si>
    <t>K12-E</t>
  </si>
  <si>
    <t>K12-E-01</t>
  </si>
  <si>
    <t>K12-L</t>
  </si>
  <si>
    <t>K12-18-S4</t>
  </si>
  <si>
    <t>K12-M</t>
  </si>
  <si>
    <t>K12-19-S1</t>
  </si>
  <si>
    <t>K12-S1</t>
  </si>
  <si>
    <t>K12-S-01</t>
  </si>
  <si>
    <t>K13-A</t>
  </si>
  <si>
    <t>K13-01</t>
  </si>
  <si>
    <t>K13-B</t>
  </si>
  <si>
    <t>K13-02</t>
  </si>
  <si>
    <t>K13-CF</t>
  </si>
  <si>
    <t>K13-05</t>
  </si>
  <si>
    <t>K13-DE</t>
  </si>
  <si>
    <t>K13-DE-03</t>
  </si>
  <si>
    <t>K15-FQ</t>
  </si>
  <si>
    <t>K15-FK-106</t>
  </si>
  <si>
    <t>L04-B</t>
  </si>
  <si>
    <t>K06-02</t>
  </si>
  <si>
    <t>L05-B</t>
  </si>
  <si>
    <t>L05-B-01</t>
  </si>
  <si>
    <t>L06d-S1</t>
  </si>
  <si>
    <t>L06-FA</t>
  </si>
  <si>
    <t>L06-S-01</t>
  </si>
  <si>
    <t>Scruff Groenzand Formatie, Terschelling Zandsteen Laagpakket</t>
  </si>
  <si>
    <t>L07-A</t>
  </si>
  <si>
    <t>L07-01</t>
  </si>
  <si>
    <t>L07-C</t>
  </si>
  <si>
    <t>L07-C-01-S1</t>
  </si>
  <si>
    <t>L07-H</t>
  </si>
  <si>
    <t>L07-H-01</t>
  </si>
  <si>
    <t>L07-H South-East</t>
  </si>
  <si>
    <t>L07-HSE</t>
  </si>
  <si>
    <t>L07-H-03-S1</t>
  </si>
  <si>
    <t>L07-N</t>
  </si>
  <si>
    <t>L07-N-01-S1</t>
  </si>
  <si>
    <t>L08-A</t>
  </si>
  <si>
    <t>L08-01-S1</t>
  </si>
  <si>
    <t>L08-G</t>
  </si>
  <si>
    <t>L08-05-S1</t>
  </si>
  <si>
    <t>L08-H</t>
  </si>
  <si>
    <t>L08-09</t>
  </si>
  <si>
    <t>L08-P</t>
  </si>
  <si>
    <t>L08-P-01</t>
  </si>
  <si>
    <t>L10-G</t>
  </si>
  <si>
    <t>L10-01</t>
  </si>
  <si>
    <t>L10-K</t>
  </si>
  <si>
    <t>L10-10</t>
  </si>
  <si>
    <t>L10-S1</t>
  </si>
  <si>
    <t>Placid International Oil Ltd.</t>
  </si>
  <si>
    <t>L10-S-01</t>
  </si>
  <si>
    <t>L10-S2</t>
  </si>
  <si>
    <t>L10-02</t>
  </si>
  <si>
    <t>L10-S3</t>
  </si>
  <si>
    <t>L10-S-03</t>
  </si>
  <si>
    <t>L11a-A</t>
  </si>
  <si>
    <t>L11-A</t>
  </si>
  <si>
    <t>L11-A-01</t>
  </si>
  <si>
    <t>L11-Lark</t>
  </si>
  <si>
    <t>L11-LARK</t>
  </si>
  <si>
    <t>L11-A-02</t>
  </si>
  <si>
    <t>L13-FH</t>
  </si>
  <si>
    <t>L13-FH-101</t>
  </si>
  <si>
    <t>L14-FA</t>
  </si>
  <si>
    <t>L14-S</t>
  </si>
  <si>
    <t>Transcanada International Ltd.</t>
  </si>
  <si>
    <t>L14-A-01</t>
  </si>
  <si>
    <t>Leeuwarden 101 Rotliegend</t>
  </si>
  <si>
    <t>LEW</t>
  </si>
  <si>
    <t>NGA-04</t>
  </si>
  <si>
    <t>Leidschendam</t>
  </si>
  <si>
    <t>LED</t>
  </si>
  <si>
    <t>LED-02</t>
  </si>
  <si>
    <t>Laagpakket van Rijswijk</t>
  </si>
  <si>
    <t>Norg-Zuid</t>
  </si>
  <si>
    <t>NRZ</t>
  </si>
  <si>
    <t>NRZ-01</t>
  </si>
  <si>
    <t>P02-NE</t>
  </si>
  <si>
    <t>P02-04-S1</t>
  </si>
  <si>
    <t>P02-SE</t>
  </si>
  <si>
    <t>P02-07-S2</t>
  </si>
  <si>
    <t>Onder-Germaanse Trias Groep, Basale Solling Zandsteen Laagpakket, Formatie van Slochteren</t>
  </si>
  <si>
    <t>P06-D</t>
  </si>
  <si>
    <t>P06-D-01</t>
  </si>
  <si>
    <t>P06-Main</t>
  </si>
  <si>
    <t>P06-01</t>
  </si>
  <si>
    <t>Hoofd-Bontzandsteen Subgroep, Formatie van Slochteren, Z3 Carbonaat Laagpakket</t>
  </si>
  <si>
    <t>P06-South</t>
  </si>
  <si>
    <t>P06-S</t>
  </si>
  <si>
    <t>P06-S-01</t>
  </si>
  <si>
    <t>P09-A</t>
  </si>
  <si>
    <t>P09-09</t>
  </si>
  <si>
    <t>P09-B</t>
  </si>
  <si>
    <t>P09-08-S1</t>
  </si>
  <si>
    <t>P11-12</t>
  </si>
  <si>
    <t>P11-E-02</t>
  </si>
  <si>
    <t>P11a-E</t>
  </si>
  <si>
    <t>P11-E-01</t>
  </si>
  <si>
    <t>P12-C</t>
  </si>
  <si>
    <t>P12-C-02</t>
  </si>
  <si>
    <t>P12-SW</t>
  </si>
  <si>
    <t>P12-SW-05</t>
  </si>
  <si>
    <t>P14-A</t>
  </si>
  <si>
    <t>P14-A-01</t>
  </si>
  <si>
    <t>P15-10</t>
  </si>
  <si>
    <t>Taqa Energy B.V.</t>
  </si>
  <si>
    <t>P15-12</t>
  </si>
  <si>
    <t>P15-14</t>
  </si>
  <si>
    <t>P15-16</t>
  </si>
  <si>
    <t>Q04-A</t>
  </si>
  <si>
    <t>Q04-09-S1</t>
  </si>
  <si>
    <t>Q04-B</t>
  </si>
  <si>
    <t>Q04-08</t>
  </si>
  <si>
    <t>Q05-A</t>
  </si>
  <si>
    <t>Q05-02</t>
  </si>
  <si>
    <t>Z1 Randcarbonaat Laagpakket</t>
  </si>
  <si>
    <t>Q08-A</t>
  </si>
  <si>
    <t>Q08-01</t>
  </si>
  <si>
    <t>Q08-B</t>
  </si>
  <si>
    <t>Q08-B-01</t>
  </si>
  <si>
    <t>Roswinkel</t>
  </si>
  <si>
    <t>RSW</t>
  </si>
  <si>
    <t>RSW-01</t>
  </si>
  <si>
    <t>Sleen</t>
  </si>
  <si>
    <t>SLN</t>
  </si>
  <si>
    <t>SLN-02</t>
  </si>
  <si>
    <t>Tubbergen</t>
  </si>
  <si>
    <t>TUB</t>
  </si>
  <si>
    <t>TUB-04</t>
  </si>
  <si>
    <t>Wimmenum-Egmond</t>
  </si>
  <si>
    <t>WIE</t>
  </si>
  <si>
    <t>WIM-01</t>
  </si>
  <si>
    <t>F02a Hanze</t>
  </si>
  <si>
    <t>F02-HAN</t>
  </si>
  <si>
    <t>Olie</t>
  </si>
  <si>
    <t>F02-05</t>
  </si>
  <si>
    <t>Ekofisk Formatie</t>
  </si>
  <si>
    <t>Johan de Liefde</t>
  </si>
  <si>
    <t>P11-13</t>
  </si>
  <si>
    <t>P11b De Ruyter</t>
  </si>
  <si>
    <t>P11-Ruyter</t>
  </si>
  <si>
    <t>P11-03</t>
  </si>
  <si>
    <t>Formatie van Volpriehausen, Z4 Randzandsteen Laagpakket</t>
  </si>
  <si>
    <t>P15 Rijn</t>
  </si>
  <si>
    <t>Rijn</t>
  </si>
  <si>
    <t>P15-RIJN-A-01</t>
  </si>
  <si>
    <t>Rijn Laagpakket, Delfland Subgroep</t>
  </si>
  <si>
    <t>Q13a-Amstel</t>
  </si>
  <si>
    <t>Q13-FA</t>
  </si>
  <si>
    <t>Q13-01</t>
  </si>
  <si>
    <t>Formatie van Nieuwerkerk</t>
  </si>
  <si>
    <t>Rotterdam</t>
  </si>
  <si>
    <t>RTD</t>
  </si>
  <si>
    <t>RTD-01</t>
  </si>
  <si>
    <t>Holland Groenzand Laagpakket, Laagpakket van De Lier, IJsselmonde Zandsteen Laagpakket, Laagpakket van Alblasserdam</t>
  </si>
  <si>
    <t>F06-IJssel</t>
  </si>
  <si>
    <t>F06-07</t>
  </si>
  <si>
    <t>Laagpakket van Noordsvaarder</t>
  </si>
  <si>
    <t>Orion</t>
  </si>
  <si>
    <t>ORION</t>
  </si>
  <si>
    <t>P15/P18 Waal</t>
  </si>
  <si>
    <t>Waal</t>
  </si>
  <si>
    <t>P15-E-01</t>
  </si>
  <si>
    <t>Rijnland Groep</t>
  </si>
  <si>
    <t>Wassenaar-Zee</t>
  </si>
  <si>
    <t>WAZ</t>
  </si>
  <si>
    <t>WAZ-01</t>
  </si>
  <si>
    <t>Laagpakket van Rijswijk, Delfland Subgroep</t>
  </si>
  <si>
    <t>Alblasserdam</t>
  </si>
  <si>
    <t>ALD</t>
  </si>
  <si>
    <t>ALD-01</t>
  </si>
  <si>
    <t>Delfland Subgroep</t>
  </si>
  <si>
    <t>B18-FA</t>
  </si>
  <si>
    <t>B18-03</t>
  </si>
  <si>
    <t>Onder-Graben Formatie</t>
  </si>
  <si>
    <t>Denekamp</t>
  </si>
  <si>
    <t>DEN</t>
  </si>
  <si>
    <t>DEN-01</t>
  </si>
  <si>
    <t>Gildehaus Zandsteen Laagpakket</t>
  </si>
  <si>
    <t>F03c Bokje</t>
  </si>
  <si>
    <t>F03c-Bokje</t>
  </si>
  <si>
    <t>F03-FC</t>
  </si>
  <si>
    <t>F03-07</t>
  </si>
  <si>
    <t>Scruff Groenzand Formatie</t>
  </si>
  <si>
    <t>F06b Snellius</t>
  </si>
  <si>
    <t>F06-Snellius</t>
  </si>
  <si>
    <t>F06-06-S2</t>
  </si>
  <si>
    <t>F06b Zulu North</t>
  </si>
  <si>
    <t>F06-Zulu North</t>
  </si>
  <si>
    <t>F06-05</t>
  </si>
  <si>
    <t>Krijtkalk Groep</t>
  </si>
  <si>
    <t>F14-FA</t>
  </si>
  <si>
    <t>F14-A</t>
  </si>
  <si>
    <t>F14-05</t>
  </si>
  <si>
    <t>F17-FA (Korvet)</t>
  </si>
  <si>
    <t>F17-FA</t>
  </si>
  <si>
    <t>F17-03</t>
  </si>
  <si>
    <t>Friese Front Formatie</t>
  </si>
  <si>
    <t>F17-FB (Brigantijn)</t>
  </si>
  <si>
    <t>F17-FB</t>
  </si>
  <si>
    <t>F17-04</t>
  </si>
  <si>
    <t>F17-NE (Rembrandt)</t>
  </si>
  <si>
    <t>F17-FC</t>
  </si>
  <si>
    <t>F17-10</t>
  </si>
  <si>
    <t>F17-SW (Vermeer)</t>
  </si>
  <si>
    <t>F17-SW</t>
  </si>
  <si>
    <t>F17-12</t>
  </si>
  <si>
    <t>F18-FA (Fregat)</t>
  </si>
  <si>
    <t>F18-FA</t>
  </si>
  <si>
    <t>F18-01</t>
  </si>
  <si>
    <t>Gieterveen</t>
  </si>
  <si>
    <t>GTV</t>
  </si>
  <si>
    <t>GTV-01-S1</t>
  </si>
  <si>
    <t>K10-B (oil)</t>
  </si>
  <si>
    <t>K10-BO</t>
  </si>
  <si>
    <t>K10-B-02-S1</t>
  </si>
  <si>
    <t>L01-FB</t>
  </si>
  <si>
    <t>L01-03</t>
  </si>
  <si>
    <t>Central Graben Subgroep</t>
  </si>
  <si>
    <t>L05a-E</t>
  </si>
  <si>
    <t>L05-03</t>
  </si>
  <si>
    <t>Lekkerkerk/blg</t>
  </si>
  <si>
    <t>LEK</t>
  </si>
  <si>
    <t>LEK-01</t>
  </si>
  <si>
    <t>Noordwijk</t>
  </si>
  <si>
    <t>NWK</t>
  </si>
  <si>
    <t>NWK-01</t>
  </si>
  <si>
    <t>Ottoland</t>
  </si>
  <si>
    <t>OTL</t>
  </si>
  <si>
    <t>OTL-01</t>
  </si>
  <si>
    <t>P08-A Horizon-West</t>
  </si>
  <si>
    <t>P08-A</t>
  </si>
  <si>
    <t>P08-02</t>
  </si>
  <si>
    <t>Rijn Laagpakket</t>
  </si>
  <si>
    <t>Q01-Northwest</t>
  </si>
  <si>
    <t>Q01-NW</t>
  </si>
  <si>
    <t>P03-02-S1</t>
  </si>
  <si>
    <t>Q13-FB</t>
  </si>
  <si>
    <t>Q13-04</t>
  </si>
  <si>
    <t>Vlieland Zandsteen Formatie, Delfland Subgroep</t>
  </si>
  <si>
    <t>Woubrugge</t>
  </si>
  <si>
    <t>WOB</t>
  </si>
  <si>
    <t>WOB-01</t>
  </si>
  <si>
    <t>Zweelo</t>
  </si>
  <si>
    <t>ZWE</t>
  </si>
  <si>
    <t>ZWE-02</t>
  </si>
  <si>
    <t>Bentheim Zandsteen Laagpakket</t>
  </si>
  <si>
    <t>Schoonebeek Olie</t>
  </si>
  <si>
    <t>SCH-003</t>
  </si>
  <si>
    <t>P11b Van Ghent</t>
  </si>
  <si>
    <t>VGH</t>
  </si>
  <si>
    <t>P11-06</t>
  </si>
  <si>
    <t>Haven</t>
  </si>
  <si>
    <t>HAVEN</t>
  </si>
  <si>
    <t>Q01-08</t>
  </si>
  <si>
    <t>Helder</t>
  </si>
  <si>
    <t>HELDER</t>
  </si>
  <si>
    <t>Q01-04</t>
  </si>
  <si>
    <t>Helder Laagpakket</t>
  </si>
  <si>
    <t>Helm</t>
  </si>
  <si>
    <t>HELM</t>
  </si>
  <si>
    <t>Q01-03</t>
  </si>
  <si>
    <t>Hoorn</t>
  </si>
  <si>
    <t>Q01-09</t>
  </si>
  <si>
    <t>Horizon</t>
  </si>
  <si>
    <t>HORIZON</t>
  </si>
  <si>
    <t>P09-01A</t>
  </si>
  <si>
    <t>Kotter</t>
  </si>
  <si>
    <t>K18-01</t>
  </si>
  <si>
    <t>Kotter Laagpakket, Laagpakket van Aerdenhout, Laagpakket van Bloemendaal</t>
  </si>
  <si>
    <t>Logger</t>
  </si>
  <si>
    <t>LOGGER</t>
  </si>
  <si>
    <t>L16-06</t>
  </si>
  <si>
    <t>Kotter Laagpakket</t>
  </si>
  <si>
    <t>Moerkapelle</t>
  </si>
  <si>
    <t>MKP</t>
  </si>
  <si>
    <t>MKP-01</t>
  </si>
  <si>
    <t>Midden-Werkendam Laagpakket, Laagpakket van Rijswijk, Delfland Subgroep</t>
  </si>
  <si>
    <t>Pijnacker</t>
  </si>
  <si>
    <t>PNA</t>
  </si>
  <si>
    <t>PNA-02</t>
  </si>
  <si>
    <t>Wassenaar</t>
  </si>
  <si>
    <t>WAS</t>
  </si>
  <si>
    <t>WAS-01</t>
  </si>
  <si>
    <t>Werkendam</t>
  </si>
  <si>
    <t>WED</t>
  </si>
  <si>
    <t>WED-01</t>
  </si>
  <si>
    <t>Midden-Werkendam Laagpakket</t>
  </si>
  <si>
    <t>Zoetermeer</t>
  </si>
  <si>
    <t>ZOM</t>
  </si>
  <si>
    <t>ZOM-01</t>
  </si>
  <si>
    <t>Laagpakket van Rijswijk, Rodenrijs Kleisteen Laagpakket</t>
  </si>
  <si>
    <t>De Lier</t>
  </si>
  <si>
    <t>LIR</t>
  </si>
  <si>
    <t>LIR-01</t>
  </si>
  <si>
    <t>F03-FB</t>
  </si>
  <si>
    <t>F03-03</t>
  </si>
  <si>
    <t>Central Graben Subgroep, Boven-Graben Formatie</t>
  </si>
  <si>
    <t>Papekop</t>
  </si>
  <si>
    <t>PKP</t>
  </si>
  <si>
    <t>PKP-01</t>
  </si>
  <si>
    <t>Midlaren</t>
  </si>
  <si>
    <t>MLA</t>
  </si>
  <si>
    <t>MLA-01</t>
  </si>
  <si>
    <t>Laagpakket van Ten Boer, Formatie van Slochteren</t>
  </si>
  <si>
    <t>P12-West (P12-3)</t>
  </si>
  <si>
    <t>P12-3</t>
  </si>
  <si>
    <t>P12-03</t>
  </si>
  <si>
    <t>Vlieland subgroep (inf.), Hoofd-Bontzandsteen Subgroep</t>
  </si>
  <si>
    <t>Stadskanaal</t>
  </si>
  <si>
    <t>STK</t>
  </si>
  <si>
    <t>STK-01-S3</t>
  </si>
  <si>
    <t>Barendrecht</t>
  </si>
  <si>
    <t>BRT</t>
  </si>
  <si>
    <t>BRT-01</t>
  </si>
  <si>
    <t>Brakel</t>
  </si>
  <si>
    <t>BRAK</t>
  </si>
  <si>
    <t>BRAK-01</t>
  </si>
  <si>
    <t>Hoofd-Bontzandsteen Subgroep, Delfland Subgroep</t>
  </si>
  <si>
    <t>Annerveen</t>
  </si>
  <si>
    <t>AVN</t>
  </si>
  <si>
    <t>ANA-01</t>
  </si>
  <si>
    <t>Berkel</t>
  </si>
  <si>
    <t>BRK</t>
  </si>
  <si>
    <t>BRK-01</t>
  </si>
  <si>
    <t>Holland Groenzand Laagpakket, Berkel Zandsteen Laagpakket, Laagpakket van De Lier, Delfland Subgroep</t>
  </si>
  <si>
    <t>IJsselmonde</t>
  </si>
  <si>
    <t>IJS</t>
  </si>
  <si>
    <t>IJS-01</t>
  </si>
  <si>
    <t>Holland Groenzand Laagpakket, Laagpakket van De Lier, IJsselmonde Zandsteen Laagpakket, Basale Dongen Zand Laagpakket, Laagpakket van Alblasserdam</t>
  </si>
  <si>
    <t>Rijswijk</t>
  </si>
  <si>
    <t>RWK</t>
  </si>
  <si>
    <t>RWK-01</t>
  </si>
  <si>
    <t>Laagpakket van De Lier, Laagpakket van Rijswijk</t>
  </si>
  <si>
    <t>A. Aardgas- en aardolievoorkomens</t>
  </si>
  <si>
    <t>Overzicht van de aardwarmte, koolwaterstof, opslag en steenkool vergunningen per 1 januari 2026</t>
  </si>
  <si>
    <t>Overzicht van de aardgas- en aardolievoorkomens naar status per 1 januari 2026</t>
  </si>
  <si>
    <t>Vergunning</t>
  </si>
  <si>
    <t>Opsporing</t>
  </si>
  <si>
    <t>Winning</t>
  </si>
  <si>
    <t>Jaar</t>
  </si>
  <si>
    <t>2D (km)</t>
  </si>
  <si>
    <t>O</t>
  </si>
  <si>
    <t>G</t>
  </si>
  <si>
    <t>G &amp; O</t>
  </si>
  <si>
    <t>D</t>
  </si>
  <si>
    <t>Exploratie Land</t>
  </si>
  <si>
    <t>Evaluatie Land</t>
  </si>
  <si>
    <t>Ontwikkeling Land</t>
  </si>
  <si>
    <t>Evaluatie Zee</t>
  </si>
  <si>
    <t>Exploratie Zee</t>
  </si>
  <si>
    <t>Ontwikkeling Zee</t>
  </si>
  <si>
    <t>t/m 1945</t>
  </si>
  <si>
    <t>Exploratie</t>
  </si>
  <si>
    <t>Ontwikkeling</t>
  </si>
  <si>
    <t>Wetenschappelijk</t>
  </si>
  <si>
    <t>Totaal</t>
  </si>
  <si>
    <r>
      <t>Aantal uitgevoerde aardwarmte boringen  in Nederland vanaf 1987. Voor actuele informatie zie het datacenter van NLOG (</t>
    </r>
    <r>
      <rPr>
        <u/>
        <sz val="8"/>
        <color rgb="FF3369FF"/>
        <rFont val="Arial"/>
        <family val="2"/>
      </rPr>
      <t>https://www.nlog.nl/datacenter</t>
    </r>
    <r>
      <rPr>
        <sz val="8"/>
        <color theme="1"/>
        <rFont val="Arial"/>
        <family val="2"/>
      </rPr>
      <t>).</t>
    </r>
  </si>
  <si>
    <r>
      <t>Aantal uitgevoerde zout boringen  in Nederland vanaf 1903. Voor actuele informatie zie het datacenter van NLOG (</t>
    </r>
    <r>
      <rPr>
        <u/>
        <sz val="8"/>
        <color rgb="FF3369FF"/>
        <rFont val="Arial"/>
        <family val="2"/>
      </rPr>
      <t>https://www.nlog.nl/datacenter</t>
    </r>
    <r>
      <rPr>
        <sz val="8"/>
        <color theme="1"/>
        <rFont val="Arial"/>
        <family val="2"/>
      </rPr>
      <t>).</t>
    </r>
  </si>
  <si>
    <t>Productie</t>
  </si>
  <si>
    <t>Niet belasting middelen (miljard euro)</t>
  </si>
  <si>
    <t>Vennootschapsbelasting (miljard euro)</t>
  </si>
  <si>
    <t>Totaal 
(miljard euro)</t>
  </si>
  <si>
    <t xml:space="preserve">Vanaf 2019 wordt alleen nog een raming gemaakt van de niet belasting middelen op kasbasis, daarom worden de historische gegevens t/m 2019 en prognoses separaat weergegeven in dit overzicht. </t>
  </si>
  <si>
    <t>In hoofdstuk 12 van het Jaarverslag worden de gasbaten voor 2019 t/m 2024 en een raming hiervan voor de jaren 2025 tot en met 2030.</t>
  </si>
  <si>
    <t>B. Aardgasproductie</t>
  </si>
  <si>
    <r>
      <t>Momentopname van de vergunningen van aardwarmte, koolwaterstoffen, opslag, steenzout, steenkool zoals per 1 januari 2026 in Nederland. Voor actuele informatie zie het datacenter van NLOG (</t>
    </r>
    <r>
      <rPr>
        <u/>
        <sz val="8"/>
        <color rgb="FF3369FF"/>
        <rFont val="Arial"/>
        <family val="2"/>
      </rPr>
      <t>https://www.nlog.nl/datacenter/lic-overview</t>
    </r>
    <r>
      <rPr>
        <sz val="8"/>
        <color theme="1"/>
        <rFont val="Arial"/>
        <family val="2"/>
      </rPr>
      <t>).</t>
    </r>
  </si>
  <si>
    <t>1 .314</t>
  </si>
  <si>
    <t>A04</t>
  </si>
  <si>
    <t>A05</t>
  </si>
  <si>
    <t>A07</t>
  </si>
  <si>
    <t>A08</t>
  </si>
  <si>
    <t>A09</t>
  </si>
  <si>
    <t>A10</t>
  </si>
  <si>
    <t>A11</t>
  </si>
  <si>
    <t>Petrogas</t>
  </si>
  <si>
    <t>A12b</t>
  </si>
  <si>
    <t>A12c</t>
  </si>
  <si>
    <t>A13</t>
  </si>
  <si>
    <t>A14</t>
  </si>
  <si>
    <t>A15b</t>
  </si>
  <si>
    <t>A16</t>
  </si>
  <si>
    <t>A17</t>
  </si>
  <si>
    <t>A18b</t>
  </si>
  <si>
    <t>B10a</t>
  </si>
  <si>
    <t>B10b</t>
  </si>
  <si>
    <t>B10c</t>
  </si>
  <si>
    <t>B13a</t>
  </si>
  <si>
    <t>B13b</t>
  </si>
  <si>
    <t>B14</t>
  </si>
  <si>
    <t>B15</t>
  </si>
  <si>
    <t>NAM</t>
  </si>
  <si>
    <t>B17</t>
  </si>
  <si>
    <t>B18</t>
  </si>
  <si>
    <t>D03</t>
  </si>
  <si>
    <t>D06</t>
  </si>
  <si>
    <t>D09</t>
  </si>
  <si>
    <t>Wintershall</t>
  </si>
  <si>
    <t>D12b</t>
  </si>
  <si>
    <t>D12c</t>
  </si>
  <si>
    <t>D12d</t>
  </si>
  <si>
    <t>D12e</t>
  </si>
  <si>
    <t>D15b</t>
  </si>
  <si>
    <t>D18b</t>
  </si>
  <si>
    <t>E01</t>
  </si>
  <si>
    <t>E02</t>
  </si>
  <si>
    <t>E03a</t>
  </si>
  <si>
    <t>E03b</t>
  </si>
  <si>
    <t>E04</t>
  </si>
  <si>
    <t>E05</t>
  </si>
  <si>
    <t>E06a</t>
  </si>
  <si>
    <t>E06b</t>
  </si>
  <si>
    <t>E07</t>
  </si>
  <si>
    <t>E08</t>
  </si>
  <si>
    <t>E09</t>
  </si>
  <si>
    <t>E10</t>
  </si>
  <si>
    <t>E11</t>
  </si>
  <si>
    <t>E12</t>
  </si>
  <si>
    <t>E14</t>
  </si>
  <si>
    <t>E15</t>
  </si>
  <si>
    <t>E16b</t>
  </si>
  <si>
    <t>E17a</t>
  </si>
  <si>
    <t>E17b</t>
  </si>
  <si>
    <t>E17c</t>
  </si>
  <si>
    <t>E18b</t>
  </si>
  <si>
    <t>F01</t>
  </si>
  <si>
    <t>F02b</t>
  </si>
  <si>
    <t>F02c</t>
  </si>
  <si>
    <t>F03a</t>
  </si>
  <si>
    <t>F03d</t>
  </si>
  <si>
    <t>(ondiep/diep) 10</t>
  </si>
  <si>
    <t>F04b</t>
  </si>
  <si>
    <t>F05</t>
  </si>
  <si>
    <t>F06c</t>
  </si>
  <si>
    <t>F06d</t>
  </si>
  <si>
    <t>F06f</t>
  </si>
  <si>
    <t>F07</t>
  </si>
  <si>
    <t>F08</t>
  </si>
  <si>
    <t>F10</t>
  </si>
  <si>
    <t>F11</t>
  </si>
  <si>
    <t>F12</t>
  </si>
  <si>
    <t>F13</t>
  </si>
  <si>
    <t>F14</t>
  </si>
  <si>
    <t>F15b</t>
  </si>
  <si>
    <t>F16a</t>
  </si>
  <si>
    <t>F16b</t>
  </si>
  <si>
    <t>F16c</t>
  </si>
  <si>
    <t>F17a</t>
  </si>
  <si>
    <t>(ondiep)  386</t>
  </si>
  <si>
    <t>(diep)  386</t>
  </si>
  <si>
    <t>F18</t>
  </si>
  <si>
    <t>G07</t>
  </si>
  <si>
    <t>G10</t>
  </si>
  <si>
    <t>G11</t>
  </si>
  <si>
    <t>G13</t>
  </si>
  <si>
    <t>G14a</t>
  </si>
  <si>
    <t>G14b</t>
  </si>
  <si>
    <t>G15</t>
  </si>
  <si>
    <t>G16b</t>
  </si>
  <si>
    <t>G17b</t>
  </si>
  <si>
    <t>G17c</t>
  </si>
  <si>
    <t>G18</t>
  </si>
  <si>
    <t>H13</t>
  </si>
  <si>
    <t>H16</t>
  </si>
  <si>
    <t>J03b</t>
  </si>
  <si>
    <t>J03c</t>
  </si>
  <si>
    <t>J06a</t>
  </si>
  <si>
    <t>J06b</t>
  </si>
  <si>
    <t>K01b</t>
  </si>
  <si>
    <t>K02a</t>
  </si>
  <si>
    <t>K03d</t>
  </si>
  <si>
    <t>K04b</t>
  </si>
  <si>
    <t>K04c</t>
  </si>
  <si>
    <t>K04d</t>
  </si>
  <si>
    <t>K05a</t>
  </si>
  <si>
    <t>K05c</t>
  </si>
  <si>
    <t>K06a</t>
  </si>
  <si>
    <t>K06b</t>
  </si>
  <si>
    <t>K06c</t>
  </si>
  <si>
    <t>K06d</t>
  </si>
  <si>
    <t>K08</t>
  </si>
  <si>
    <t>K09a</t>
  </si>
  <si>
    <t>K09b</t>
  </si>
  <si>
    <t>K09c</t>
  </si>
  <si>
    <t>K09d</t>
  </si>
  <si>
    <t>K09e</t>
  </si>
  <si>
    <t>K10</t>
  </si>
  <si>
    <t>K11a</t>
  </si>
  <si>
    <t>K11b</t>
  </si>
  <si>
    <t>K12b</t>
  </si>
  <si>
    <t>K13</t>
  </si>
  <si>
    <t>K14b</t>
  </si>
  <si>
    <t>K16</t>
  </si>
  <si>
    <t>K17b</t>
  </si>
  <si>
    <t>K18c</t>
  </si>
  <si>
    <t>L01b</t>
  </si>
  <si>
    <t>L03</t>
  </si>
  <si>
    <t>L04a</t>
  </si>
  <si>
    <t>L04b</t>
  </si>
  <si>
    <t>L04d</t>
  </si>
  <si>
    <t>L06a</t>
  </si>
  <si>
    <t>L06c</t>
  </si>
  <si>
    <t>L07a</t>
  </si>
  <si>
    <t>L07b</t>
  </si>
  <si>
    <t>L07c</t>
  </si>
  <si>
    <t>L07e</t>
  </si>
  <si>
    <t>L08a</t>
  </si>
  <si>
    <t>L08b</t>
  </si>
  <si>
    <t>L08c</t>
  </si>
  <si>
    <t>L08d</t>
  </si>
  <si>
    <t>L08e</t>
  </si>
  <si>
    <t>L08f</t>
  </si>
  <si>
    <t>L08g</t>
  </si>
  <si>
    <t>L08h</t>
  </si>
  <si>
    <t>L10a</t>
  </si>
  <si>
    <t>L10b</t>
  </si>
  <si>
    <t>L10c</t>
  </si>
  <si>
    <t>L10d</t>
  </si>
  <si>
    <t>L11a</t>
  </si>
  <si>
    <t>L11e</t>
  </si>
  <si>
    <t>L12b</t>
  </si>
  <si>
    <t>L12c</t>
  </si>
  <si>
    <t>L14</t>
  </si>
  <si>
    <t>L15a</t>
  </si>
  <si>
    <t>L15b</t>
  </si>
  <si>
    <t>L16b</t>
  </si>
  <si>
    <t>L17</t>
  </si>
  <si>
    <t>L18</t>
  </si>
  <si>
    <t>M02b</t>
  </si>
  <si>
    <t>M03a</t>
  </si>
  <si>
    <t>M03b</t>
  </si>
  <si>
    <t>M04</t>
  </si>
  <si>
    <t>M05</t>
  </si>
  <si>
    <t>M06</t>
  </si>
  <si>
    <t>M07b</t>
  </si>
  <si>
    <t>M08</t>
  </si>
  <si>
    <t>M09b</t>
  </si>
  <si>
    <t>M10a</t>
  </si>
  <si>
    <t>Kistos</t>
  </si>
  <si>
    <t>M10b</t>
  </si>
  <si>
    <t>M10c</t>
  </si>
  <si>
    <t>M11</t>
  </si>
  <si>
    <t>N01a</t>
  </si>
  <si>
    <t>N01b</t>
  </si>
  <si>
    <t>N04</t>
  </si>
  <si>
    <t>N05</t>
  </si>
  <si>
    <t>N08</t>
  </si>
  <si>
    <t>O12</t>
  </si>
  <si>
    <t>O15</t>
  </si>
  <si>
    <t>O17</t>
  </si>
  <si>
    <t>O18</t>
  </si>
  <si>
    <t>P01</t>
  </si>
  <si>
    <t>P02</t>
  </si>
  <si>
    <t>P03</t>
  </si>
  <si>
    <t>P04</t>
  </si>
  <si>
    <t>P05</t>
  </si>
  <si>
    <t>P06</t>
  </si>
  <si>
    <t>P07</t>
  </si>
  <si>
    <t>P08a</t>
  </si>
  <si>
    <t>P08b</t>
  </si>
  <si>
    <t>P09</t>
  </si>
  <si>
    <t>P10c</t>
  </si>
  <si>
    <t>P10d</t>
  </si>
  <si>
    <t>P11a</t>
  </si>
  <si>
    <t>P13</t>
  </si>
  <si>
    <t>P14</t>
  </si>
  <si>
    <t>P15a</t>
  </si>
  <si>
    <t>TAQA</t>
  </si>
  <si>
    <t>P15b</t>
  </si>
  <si>
    <t>P15d</t>
  </si>
  <si>
    <t>P15e</t>
  </si>
  <si>
    <t>P15f</t>
  </si>
  <si>
    <t>P15g</t>
  </si>
  <si>
    <t>P15h</t>
  </si>
  <si>
    <t>P15i</t>
  </si>
  <si>
    <t>P16</t>
  </si>
  <si>
    <t>P17</t>
  </si>
  <si>
    <t>P18e</t>
  </si>
  <si>
    <t>Q01a</t>
  </si>
  <si>
    <t>(ondiep)  1</t>
  </si>
  <si>
    <t>Q01b</t>
  </si>
  <si>
    <t>Q01c</t>
  </si>
  <si>
    <t>(diep)  140</t>
  </si>
  <si>
    <t>Q01d</t>
  </si>
  <si>
    <t>Q01e</t>
  </si>
  <si>
    <t>Q01f</t>
  </si>
  <si>
    <t>Q01g</t>
  </si>
  <si>
    <t>Q02a</t>
  </si>
  <si>
    <t>Q04b</t>
  </si>
  <si>
    <t>Q05</t>
  </si>
  <si>
    <t>Q08</t>
  </si>
  <si>
    <t>Q10a</t>
  </si>
  <si>
    <t>Q10b</t>
  </si>
  <si>
    <t>Q13b</t>
  </si>
  <si>
    <t>Q14</t>
  </si>
  <si>
    <t>Q16b</t>
  </si>
  <si>
    <t>Q16c</t>
  </si>
  <si>
    <t>(ondiep)  7</t>
  </si>
  <si>
    <t>(diep)  21</t>
  </si>
  <si>
    <t>R02</t>
  </si>
  <si>
    <t>R03</t>
  </si>
  <si>
    <t>R05</t>
  </si>
  <si>
    <t>R06</t>
  </si>
  <si>
    <t>R09</t>
  </si>
  <si>
    <t>S01</t>
  </si>
  <si>
    <t>S02</t>
  </si>
  <si>
    <t>S03</t>
  </si>
  <si>
    <t>S04</t>
  </si>
  <si>
    <t>S05</t>
  </si>
  <si>
    <t>S06</t>
  </si>
  <si>
    <t>S07</t>
  </si>
  <si>
    <t>S08</t>
  </si>
  <si>
    <t>S10</t>
  </si>
  <si>
    <t>S11</t>
  </si>
  <si>
    <t xml:space="preserve">C. Aardgasreserves en cumulatieve productie in miljarden Nm3 </t>
  </si>
  <si>
    <t xml:space="preserve">E. Aardoliereserves en cumulatieve productie in miljoen Sm3 </t>
  </si>
  <si>
    <t>D. Aardolieproductie</t>
  </si>
  <si>
    <t>Winningsvergunning Schoonebeek</t>
  </si>
  <si>
    <t>Winningsvergunning Rijswijk &amp; Botlek</t>
  </si>
  <si>
    <t>tot 1959</t>
  </si>
  <si>
    <r>
      <t xml:space="preserve">Aardolieproductie in </t>
    </r>
    <r>
      <rPr>
        <b/>
        <sz val="8"/>
        <color theme="1"/>
        <rFont val="Arial"/>
        <family val="2"/>
      </rPr>
      <t>miljoen Sm3</t>
    </r>
    <r>
      <rPr>
        <sz val="8"/>
        <color theme="1"/>
        <rFont val="Arial"/>
        <family val="2"/>
      </rPr>
      <t xml:space="preserve"> per 1 januari 2026. Voor actuele informatie zie het datacenter van NLOG (https://www.nlog.nl/datacenter).
- Vanwege correcties in de productiecijfers door de uitvoerders kunnen de gerapporteerde volumes afwijken van die in eerdere jaarverslagen.</t>
    </r>
  </si>
  <si>
    <t>Verwachte reserve</t>
  </si>
  <si>
    <t>Cumulatieve productie</t>
  </si>
  <si>
    <t>per 
1 januari</t>
  </si>
  <si>
    <t>Resterende reserves</t>
  </si>
  <si>
    <t>Voorwaardelijke voorraad</t>
  </si>
  <si>
    <t>Historische productie</t>
  </si>
  <si>
    <t>Verwacht aanbod uit zee reserves</t>
  </si>
  <si>
    <t>Verwacht aanbod uit land reserves</t>
  </si>
  <si>
    <t>Verwacht aanbod uit land voorwaardelijke voorraad</t>
  </si>
  <si>
    <t>Verwacht aanbod uit zee voorwaardelijke voorraad</t>
  </si>
  <si>
    <t>Verwacht aanbod uit land nog te ontdekken voorkomens</t>
  </si>
  <si>
    <t>Verwacht aanbod uit zee nog te ontdekken voorkomens</t>
  </si>
  <si>
    <t>Verwacht aanbod uit reserves</t>
  </si>
  <si>
    <t>Verwacht aanbod uit voorwaardelijke voorraad</t>
  </si>
  <si>
    <t>C. Aardasreserves</t>
  </si>
  <si>
    <t>E. Aardoliereserves</t>
  </si>
  <si>
    <t>F06g</t>
  </si>
  <si>
    <t>L05d</t>
  </si>
  <si>
    <t>(ondiep)  172</t>
  </si>
  <si>
    <t>(diep)  172</t>
  </si>
  <si>
    <t>L06d</t>
  </si>
  <si>
    <t>L06e</t>
  </si>
  <si>
    <t>M01</t>
  </si>
  <si>
    <t>P12</t>
  </si>
  <si>
    <t>Q07a</t>
  </si>
  <si>
    <t>Q07b</t>
  </si>
  <si>
    <t>Q10c</t>
  </si>
  <si>
    <t>Q11a</t>
  </si>
  <si>
    <t>Q11b</t>
  </si>
  <si>
    <t>ONE-Dyas</t>
  </si>
  <si>
    <t>Spirit Energy</t>
  </si>
  <si>
    <t>Tenaz Energy</t>
  </si>
  <si>
    <t>TotalEnergies</t>
  </si>
  <si>
    <t>Dana Petroleum</t>
  </si>
  <si>
    <t>Dana Petroleum/ONE-Dyas</t>
  </si>
  <si>
    <t>Opmerking</t>
  </si>
  <si>
    <t>voor onbepaalde tijd</t>
  </si>
  <si>
    <t>niet onherroepelijk</t>
  </si>
  <si>
    <t>1994/189</t>
  </si>
  <si>
    <t>1989/145</t>
  </si>
  <si>
    <t>1963/126</t>
  </si>
  <si>
    <t>1990/149</t>
  </si>
  <si>
    <t>1969/46</t>
  </si>
  <si>
    <t>1969/94</t>
  </si>
  <si>
    <t>1969/47</t>
  </si>
  <si>
    <t>1985/84</t>
  </si>
  <si>
    <t>1955/21</t>
  </si>
  <si>
    <t>1961/116</t>
  </si>
  <si>
    <t>1994/177</t>
  </si>
  <si>
    <t>1953/80</t>
  </si>
  <si>
    <t>1977/26</t>
  </si>
  <si>
    <t>1989/154</t>
  </si>
  <si>
    <t>1984/190</t>
  </si>
  <si>
    <t>1948/110</t>
  </si>
  <si>
    <t>Stb. 1920, 752</t>
  </si>
  <si>
    <t>Stb. 1906, 270</t>
  </si>
  <si>
    <t>Stb. 1910, 249</t>
  </si>
  <si>
    <t>Stb. 1915, 146</t>
  </si>
  <si>
    <t>Stb. 1903, 4</t>
  </si>
  <si>
    <t>Stb. 1918, 421</t>
  </si>
  <si>
    <t>1933/207</t>
  </si>
  <si>
    <t>1994/249</t>
  </si>
  <si>
    <t>1980/148</t>
  </si>
  <si>
    <t>1967/76</t>
  </si>
  <si>
    <t>1998/157</t>
  </si>
  <si>
    <t>1996/138</t>
  </si>
  <si>
    <t>1982/139</t>
  </si>
  <si>
    <t>2002/175</t>
  </si>
  <si>
    <t>1991/52</t>
  </si>
  <si>
    <t>1996/207</t>
  </si>
  <si>
    <t>1991/245</t>
  </si>
  <si>
    <t>2000/188</t>
  </si>
  <si>
    <t>1996/22</t>
  </si>
  <si>
    <t>1992/219</t>
  </si>
  <si>
    <t>1997/46</t>
  </si>
  <si>
    <t>1998/122</t>
  </si>
  <si>
    <t>2001/19</t>
  </si>
  <si>
    <t>1993/220</t>
  </si>
  <si>
    <t>1993/87</t>
  </si>
  <si>
    <t>1981/120</t>
  </si>
  <si>
    <t>1977/197</t>
  </si>
  <si>
    <t>1986/129</t>
  </si>
  <si>
    <t>1987/229</t>
  </si>
  <si>
    <t>1983/11</t>
  </si>
  <si>
    <t>1975/6</t>
  </si>
  <si>
    <t>1989/12</t>
  </si>
  <si>
    <t>1996/135</t>
  </si>
  <si>
    <t>2002/235</t>
  </si>
  <si>
    <t>1991/55</t>
  </si>
  <si>
    <t>1981/230</t>
  </si>
  <si>
    <t>1994/2</t>
  </si>
  <si>
    <t>1996/209</t>
  </si>
  <si>
    <t>1988/146</t>
  </si>
  <si>
    <t>1993/78</t>
  </si>
  <si>
    <t>1971/4</t>
  </si>
  <si>
    <t>1984/110</t>
  </si>
  <si>
    <t>1990/172</t>
  </si>
  <si>
    <t>1984/84</t>
  </si>
  <si>
    <t>1990/56</t>
  </si>
  <si>
    <t>1992/114</t>
  </si>
  <si>
    <t>1992/99</t>
  </si>
  <si>
    <t>1994/18</t>
  </si>
  <si>
    <t>1999/228</t>
  </si>
  <si>
    <t>1992/227</t>
  </si>
  <si>
    <t>aanvraag startvergunning</t>
  </si>
  <si>
    <t>aanvraag vervolgvergunning</t>
  </si>
  <si>
    <t>aanvraag winningsvergunning</t>
  </si>
  <si>
    <t>er loopt een gerechtelijke procedure</t>
  </si>
  <si>
    <r>
      <t xml:space="preserve">Aardoliereserves en cumulatieve productie in </t>
    </r>
    <r>
      <rPr>
        <b/>
        <sz val="8"/>
        <color theme="1"/>
        <rFont val="Arial"/>
        <family val="2"/>
      </rPr>
      <t>miljoen Sm3</t>
    </r>
    <r>
      <rPr>
        <sz val="8"/>
        <color theme="1"/>
        <rFont val="Arial"/>
        <family val="2"/>
      </rPr>
      <t xml:space="preserve"> per 1 januari 2026. Deze gegevens zijn onderliggend aan de figuren getoond in Hoofdstuk 2.
- Vanwege correcties in de productiecijfers door de uitvoerders kunnen de gerapporteerde volumes afwijken van die in eerdere jaarverslagen.
- Per 2013 is de tabel aangepast i.v.m. de introductie van PRMS.</t>
    </r>
  </si>
  <si>
    <r>
      <t xml:space="preserve">Aardgasproductie in </t>
    </r>
    <r>
      <rPr>
        <b/>
        <sz val="8"/>
        <color theme="1"/>
        <rFont val="Arial"/>
        <family val="2"/>
      </rPr>
      <t>miljard Nm3</t>
    </r>
    <r>
      <rPr>
        <sz val="8"/>
        <color theme="1"/>
        <rFont val="Arial"/>
        <family val="2"/>
      </rPr>
      <t xml:space="preserve"> per 1 januari 2026. Voor actuele informatie zie het datacenter van NLOG (https://www.nlog.nl/datacenter).
- Exclusief de bijvangst van aardgas ("meegeproduceerd gas") uit start- en vervolgvergunningen voor aardwarmte.
- In dit overzicht wordt de aardgasproductie weergegeven voor gasvelden op land en op zee. Deze waarden kunnen licht 
afwijken van die in Hoofdstuk 3, waar de productie per vergunning wordt gepresenteerd.
- Vanwege correcties in de productiecijfers door de uitvoerders kunnen de gerapporteerde volumes afwijken van die in eerdere jaarverslagen.</t>
    </r>
  </si>
  <si>
    <r>
      <t xml:space="preserve">Aardgasreserves en cumulatieve productie in </t>
    </r>
    <r>
      <rPr>
        <b/>
        <sz val="8"/>
        <color theme="1"/>
        <rFont val="Arial"/>
        <family val="2"/>
      </rPr>
      <t>miljard Nm3</t>
    </r>
    <r>
      <rPr>
        <sz val="8"/>
        <color theme="1"/>
        <rFont val="Arial"/>
        <family val="2"/>
      </rPr>
      <t xml:space="preserve"> per 1 januari 2026. Deze gegevens zijn onderliggend aan de figuren getoond in Hoofdstuk 1.
- Vanwege correcties in de productiecijfers door de uitvoerders kunnen de gerapporteerde volumes afwijken van die in eerdere jaarverslagen.
- Per 2013 is de tabel aangepast i.v.m. de introductie van PRMS.</t>
    </r>
  </si>
  <si>
    <t>Rijswijk [wv]</t>
  </si>
  <si>
    <t>A12a [wv], A12d [wv]</t>
  </si>
  <si>
    <t>A12a [wv], A12d [wv], A15a [wv]</t>
  </si>
  <si>
    <t>A18a [wv], A18c [wv]</t>
  </si>
  <si>
    <t>A18-SE</t>
  </si>
  <si>
    <t>Open</t>
  </si>
  <si>
    <t>A18-03</t>
  </si>
  <si>
    <t>Zuidwending [osv]</t>
  </si>
  <si>
    <t>Akkrum [wv], Leeuwarden [wv]</t>
  </si>
  <si>
    <t>Akkrum [wv], Gorredijk [wv]</t>
  </si>
  <si>
    <t>Akkrum [wv]</t>
  </si>
  <si>
    <t>Alkmaar [osv]</t>
  </si>
  <si>
    <t>Drenthe IIb [wv], Groningen [wv], Oosterwolde [opv]</t>
  </si>
  <si>
    <t>M09a [wv], Noord-Friesland [wv]</t>
  </si>
  <si>
    <t>Noord-Friesland [wv]</t>
  </si>
  <si>
    <t>Andel Va [wv]</t>
  </si>
  <si>
    <t>Drenthe IIb [wv], Groningen [wv]</t>
  </si>
  <si>
    <t>Drenthe IIb [wv]</t>
  </si>
  <si>
    <t>A12b &amp; B10a [wv]</t>
  </si>
  <si>
    <t>B10c &amp; B13a [wv]</t>
  </si>
  <si>
    <t>B10c &amp; B13a [wv], B16a [wv]</t>
  </si>
  <si>
    <t>B16b, B17, E03a, E06a, F01 &amp; F02b [opv]</t>
  </si>
  <si>
    <t>F03a &amp; F03d-Diep [opv]</t>
  </si>
  <si>
    <t>Groningen [wv]</t>
  </si>
  <si>
    <t>Bergen II [wv]</t>
  </si>
  <si>
    <t>Bergermeer [osv]</t>
  </si>
  <si>
    <t>Gorredijk [wv], Steenwijk [wv]</t>
  </si>
  <si>
    <t>Botlek IV [wv], Rijswijk [wv]</t>
  </si>
  <si>
    <t>Oosterend [wv]</t>
  </si>
  <si>
    <t>Tietjerksteradeel III [wv]</t>
  </si>
  <si>
    <t>Middelie [wv]</t>
  </si>
  <si>
    <t>Hardenberg [wv], Schoonebeek [wv]</t>
  </si>
  <si>
    <t>Schoonebeek [wv]</t>
  </si>
  <si>
    <t>D12a [wv], D15a [wv]</t>
  </si>
  <si>
    <t>D12a [wv], D12b &amp; D12c [wv]</t>
  </si>
  <si>
    <t>D12a [wv]</t>
  </si>
  <si>
    <t>D15a [wv], E13 [opv]</t>
  </si>
  <si>
    <t>D15a [wv]</t>
  </si>
  <si>
    <t>D18a [wv]</t>
  </si>
  <si>
    <t>Drenthe IIb [wv], Drenthe V [wv], Schoonebeek [wv]</t>
  </si>
  <si>
    <t>Gorredijk [wv]</t>
  </si>
  <si>
    <t>Beijerland [wv]</t>
  </si>
  <si>
    <t>Rossum-De Lutte [wv], Twenthe [wv]</t>
  </si>
  <si>
    <t>Drenthe IIb [wv], Schoonebeek [wv]</t>
  </si>
  <si>
    <t>Tubbergen [wv]</t>
  </si>
  <si>
    <t>Twenthe [wv]</t>
  </si>
  <si>
    <t>Drenthe VI [wv]</t>
  </si>
  <si>
    <t>E13 [opv]</t>
  </si>
  <si>
    <t>E17a &amp; E17b [wv], K02b [wv]</t>
  </si>
  <si>
    <t>E16a [wv], E17a &amp; E17b [wv]</t>
  </si>
  <si>
    <t>Leeuwarden [wv]</t>
  </si>
  <si>
    <t>Drenthe VI [wv], Steenwijk [wv]</t>
  </si>
  <si>
    <t>F02a [wv]</t>
  </si>
  <si>
    <t>F02a [wv], F03b [wv], F06a [wv]</t>
  </si>
  <si>
    <t>F03a &amp; F03d-Diep [opv], F03c [wv]</t>
  </si>
  <si>
    <t>F03c [wv]</t>
  </si>
  <si>
    <t>F06 Genesis East</t>
  </si>
  <si>
    <t>F03c [wv], F06e [wv]</t>
  </si>
  <si>
    <t>F06-10</t>
  </si>
  <si>
    <t>F06a [wv], F06b [wv], F06c &amp; F06d [wv]</t>
  </si>
  <si>
    <t>F06e [wv]</t>
  </si>
  <si>
    <t>F15a [wv]</t>
  </si>
  <si>
    <t>E18a [wv], F16a &amp; F16b [wv]</t>
  </si>
  <si>
    <t>F16a &amp; F16b [wv]</t>
  </si>
  <si>
    <t>F17a-Diep [wv]</t>
  </si>
  <si>
    <t>G14a &amp; G17b [wv], G17a [wv]</t>
  </si>
  <si>
    <t>G14a &amp; G17b [wv]</t>
  </si>
  <si>
    <t>G16a [wv]</t>
  </si>
  <si>
    <t>G17a [wv]</t>
  </si>
  <si>
    <t>G17d [wv]</t>
  </si>
  <si>
    <t>Drenthe V [wv]</t>
  </si>
  <si>
    <t>Grijpskerk [osv]</t>
  </si>
  <si>
    <t>Bergen II [wv], Bergermeer [wv]</t>
  </si>
  <si>
    <t>Drenthe IV [wv]</t>
  </si>
  <si>
    <t>Groningen [wv], Tietjerksteradeel III [wv]</t>
  </si>
  <si>
    <t>Leeuwarden [wv], Oosterend [wv]</t>
  </si>
  <si>
    <t>Q01a-Ondiep, Q01b-Ondiep, Q01d-Ondiep &amp; Q01e-Ondiep [wv]</t>
  </si>
  <si>
    <t>Botlek IV [wv]</t>
  </si>
  <si>
    <t>Beijerland [wv], Botlek IV [wv]</t>
  </si>
  <si>
    <t>Q01c-Diep [wv]</t>
  </si>
  <si>
    <t>Hardenberg [wv]</t>
  </si>
  <si>
    <t>J03a [wv], J03b &amp; J06a [wv], K01a [wv], K04a [wv]</t>
  </si>
  <si>
    <t>J09 [opv], K07 [wv]</t>
  </si>
  <si>
    <t>JDL</t>
  </si>
  <si>
    <t>P10a [wv], P10b [wv]</t>
  </si>
  <si>
    <t>J03a [wv], K01a [wv], K04a [wv]</t>
  </si>
  <si>
    <t>K02b [wv], K03a [wv], K03c [wv]</t>
  </si>
  <si>
    <t>K04a [wv], K04b &amp; K05a [wv], K05b [wv]</t>
  </si>
  <si>
    <t>K04a [wv], K04b &amp; K05a [wv]</t>
  </si>
  <si>
    <t>K04a [wv]</t>
  </si>
  <si>
    <t>K05b [wv]</t>
  </si>
  <si>
    <t>K04b &amp; K05a [wv], K05b [wv]</t>
  </si>
  <si>
    <t>K04b &amp; K05a [wv]</t>
  </si>
  <si>
    <t>K05-ENC-03-S1</t>
  </si>
  <si>
    <t>K02c [wv], K05b [wv]</t>
  </si>
  <si>
    <t>K04a [wv], K04b &amp; K05a [wv], K08 &amp; K11a [wv]</t>
  </si>
  <si>
    <t>K03b [wv], K06a, K06b, L07a &amp; L07b [wv]</t>
  </si>
  <si>
    <t>K06a, K06b, L07a &amp; L07b [wv]</t>
  </si>
  <si>
    <t>K06a, K06b, L07a &amp; L07b [wv], K09c &amp; K09d [wv]</t>
  </si>
  <si>
    <t>K07 [wv]</t>
  </si>
  <si>
    <t>K07 [wv], K08 &amp; K11a [wv]</t>
  </si>
  <si>
    <t>K08 &amp; K11a [wv]</t>
  </si>
  <si>
    <t>K04b &amp; K05a [wv], K08 &amp; K11a [wv]</t>
  </si>
  <si>
    <t>K09a &amp; K09b [wv], K09c &amp; K09d [wv], L07d [wv], L10a, L10b &amp; L11a [wv]</t>
  </si>
  <si>
    <t>K09a &amp; K09b [wv]</t>
  </si>
  <si>
    <t>K09a &amp; K09b [wv], K09c &amp; K09d [wv]</t>
  </si>
  <si>
    <t>K09c &amp; K09d [wv]</t>
  </si>
  <si>
    <t>K12a [wv]</t>
  </si>
  <si>
    <t>K12a [wv], K15 [wv]</t>
  </si>
  <si>
    <t>K09a &amp; K09b [wv], K12a [wv]</t>
  </si>
  <si>
    <t>K12a [wv], L10a, L10b &amp; L11a [wv]</t>
  </si>
  <si>
    <t>K09c &amp; K09d [wv], K12a [wv]</t>
  </si>
  <si>
    <t>K14a [wv]</t>
  </si>
  <si>
    <t>K15 [wv], L13 [wv]</t>
  </si>
  <si>
    <t>K15 [wv]</t>
  </si>
  <si>
    <t>K17a [wv]</t>
  </si>
  <si>
    <t>K18b [wv]</t>
  </si>
  <si>
    <t>K15 [wv], K18b [wv]</t>
  </si>
  <si>
    <t>Utrecht [opv]</t>
  </si>
  <si>
    <t>Noord-Friesland [wv], Tietjerksteradeel III [wv]</t>
  </si>
  <si>
    <t>L01a [wv], L01d [wv], L04a &amp; L04b [wv]</t>
  </si>
  <si>
    <t>L02 [wv]</t>
  </si>
  <si>
    <t>F17c [wv], L02 [wv]</t>
  </si>
  <si>
    <t>L01c [wv], L02 [wv]</t>
  </si>
  <si>
    <t>L04a &amp; L04b [wv]</t>
  </si>
  <si>
    <t>K06a, K06b, L07a &amp; L07b [wv], L04a &amp; L04b [wv]</t>
  </si>
  <si>
    <t>L01e [wv], L04a &amp; L04b [wv]</t>
  </si>
  <si>
    <t>L01f [wv], L04a &amp; L04b [wv]</t>
  </si>
  <si>
    <t>L05b [wv]</t>
  </si>
  <si>
    <t>L05b [wv], L06b [wv]</t>
  </si>
  <si>
    <t>L02 [wv], L04c [wv], L05a [wv]</t>
  </si>
  <si>
    <t>L02 [wv], L05a [wv]</t>
  </si>
  <si>
    <t>L01c [wv], L02 [wv], L04c [wv], L05a [wv]</t>
  </si>
  <si>
    <t>L06a-Diep [wv]</t>
  </si>
  <si>
    <t>L07e &amp; L08f [wv]</t>
  </si>
  <si>
    <t>L08a &amp; L08c [wv], L08b, L08d &amp; L08e [wv]</t>
  </si>
  <si>
    <t>L08b, L08d &amp; L08e [wv]</t>
  </si>
  <si>
    <t>L08a &amp; L08c [wv], L08b, L08d &amp; L08e [wv], L11b [wv]</t>
  </si>
  <si>
    <t>L08a &amp; L08c [wv]</t>
  </si>
  <si>
    <t>L05c [wv], L08b, L08d &amp; L08e [wv]</t>
  </si>
  <si>
    <t>L09 [wv]</t>
  </si>
  <si>
    <t>L10a, L10b &amp; L11a [wv]</t>
  </si>
  <si>
    <t>L07e &amp; L08f [wv], L10a, L10b &amp; L11a [wv]</t>
  </si>
  <si>
    <t>L10-Malachite</t>
  </si>
  <si>
    <t>L11d [wv]</t>
  </si>
  <si>
    <t>L11b [wv], L11c [wv]</t>
  </si>
  <si>
    <t>L11b [wv]</t>
  </si>
  <si>
    <t>L12a [wv], L12b &amp; L15b [wv]</t>
  </si>
  <si>
    <t>L12a [wv], L12b &amp; L15b [wv], L15c [wv]</t>
  </si>
  <si>
    <t>L12b &amp; L15b [wv]</t>
  </si>
  <si>
    <t>L13 [wv]</t>
  </si>
  <si>
    <t>L16a [wv]</t>
  </si>
  <si>
    <t>K18b [wv], L16a [wv]</t>
  </si>
  <si>
    <t>Leeuwarden [wv], Tietjerksteradeel II [wv]</t>
  </si>
  <si>
    <t>Waalwijk [wv]</t>
  </si>
  <si>
    <t>M07a [wv]</t>
  </si>
  <si>
    <t>M09a [wv], N07a [wv], Noord-Friesland [wv]</t>
  </si>
  <si>
    <t>M10a, M10b &amp; M11 [opv]</t>
  </si>
  <si>
    <t>M10a, M10b &amp; M11 [opv], Noord-Friesland [wv]</t>
  </si>
  <si>
    <t>Maasdiep</t>
  </si>
  <si>
    <t>MDP</t>
  </si>
  <si>
    <t>Botlek Breeddiep [wv]</t>
  </si>
  <si>
    <t>MSD-01</t>
  </si>
  <si>
    <t>J03a [wv], J03b &amp; J06a [wv]</t>
  </si>
  <si>
    <t>Slootdorp [wv]</t>
  </si>
  <si>
    <t>De Marne [wv], Groningen [wv], Noord-Friesland [wv]</t>
  </si>
  <si>
    <t>N04, N05 &amp; N08 [wv]</t>
  </si>
  <si>
    <t>N04, N05 &amp; N08 [wv], N07c [wv]</t>
  </si>
  <si>
    <t>N07a [wv], Noord-Friesland [wv]</t>
  </si>
  <si>
    <t>Drenthe IIa [wv], Steenwijk [wv]</t>
  </si>
  <si>
    <t>Norg [osv]</t>
  </si>
  <si>
    <t>Zuid-Friesland III [wv]</t>
  </si>
  <si>
    <t>Q07a &amp; Q10a [wv]</t>
  </si>
  <si>
    <t>P10a [wv]</t>
  </si>
  <si>
    <t>P10b [wv]</t>
  </si>
  <si>
    <t>P10a [wv], P11b [wv]</t>
  </si>
  <si>
    <t>P11b [wv]</t>
  </si>
  <si>
    <t>P15a, P15d, P15e &amp; P15f [wv], P15c, P15g, P15h &amp; P15i [wv]</t>
  </si>
  <si>
    <t>P15a, P15d, P15e &amp; P15f [wv], P15c, P15g, P15h &amp; P15i [wv], P18a [wv]</t>
  </si>
  <si>
    <t>P15c, P15g, P15h &amp; P15i [wv]</t>
  </si>
  <si>
    <t>P15a, P15d, P15e &amp; P15f [wv]</t>
  </si>
  <si>
    <t>P18a [wv], P18c [wv]</t>
  </si>
  <si>
    <t>P18a [wv]</t>
  </si>
  <si>
    <t>P15c, P15g, P15h &amp; P15i [wv], P18a [wv]</t>
  </si>
  <si>
    <t>Papekop [wv]</t>
  </si>
  <si>
    <t>Q10b &amp; Q11a [opv]</t>
  </si>
  <si>
    <t>Q13a [wv]</t>
  </si>
  <si>
    <t>Q16a [wv]</t>
  </si>
  <si>
    <t>Steenwijk [wv]</t>
  </si>
  <si>
    <t>Tietjerksteradeel II [wv]</t>
  </si>
  <si>
    <t>Groningen [wv], Tietjerksteradeel II [wv], Tietjerksteradeel III [wv]</t>
  </si>
  <si>
    <t>Drenthe IIIa [wv], Drenthe IIa [wv], Gorredijk [wv]</t>
  </si>
  <si>
    <t>Bergen II [wv], Middelie [wv]</t>
  </si>
  <si>
    <t>Groningen [wv], Noord-Friesland [wv], Tietjerksteradeel III [wv]</t>
  </si>
  <si>
    <t>Zuidwal [wv]</t>
  </si>
  <si>
    <t>Ontdekkingsjaar</t>
  </si>
  <si>
    <t>F. Historische productie en Toekomstig Aanbod Koolwaterstoffen</t>
  </si>
  <si>
    <t>G. Vergunningen per 1 januari 2026</t>
  </si>
  <si>
    <t>F. Verdeling blokken Noordzee per 1 januari 2026</t>
  </si>
  <si>
    <t>I. Seismisch onderzoek per 1 januari 2026</t>
  </si>
  <si>
    <t xml:space="preserve">J. Koolwaterstof boringen vanaf 1946 </t>
  </si>
  <si>
    <t>K. Aardwarmte boringen vanaf 1987</t>
  </si>
  <si>
    <t>L. Zout boringen vanaf 1903</t>
  </si>
  <si>
    <t>M. Aardgasbaten 1965 tot en met 2019</t>
  </si>
  <si>
    <t>F. Aanbod Koolwaterstoffen</t>
  </si>
  <si>
    <t>G. Vergunningen</t>
  </si>
  <si>
    <t>H. Verdeling Blokken Zee</t>
  </si>
  <si>
    <t>I. Seismisch Onderzoek</t>
  </si>
  <si>
    <t>J. Koolwaterstof boringen</t>
  </si>
  <si>
    <t>K. Aardwarmte boringen</t>
  </si>
  <si>
    <t>L. Zout boringen</t>
  </si>
  <si>
    <t>M. Aardgasbaten 1965 t/m 2019</t>
  </si>
  <si>
    <t>Aardgasproductie in miljard Nm3 per 1 januari 2026</t>
  </si>
  <si>
    <t>Aardgasreserves en cumulatieve productie in miljard Nm3 per 1 januari 2026</t>
  </si>
  <si>
    <t>Aardolieproductie in miljoen Sm3 per 1 januari 2026.</t>
  </si>
  <si>
    <t>Aardoliereserves en cumulatieve productie in miljoen Sm3 per 1 januari 2026</t>
  </si>
  <si>
    <t>Historische productie 2015 – 2025 en aanbod aardgas 2026 – 2050, in miljard Nm3 voor gas en miljoen Sm3 voor olie</t>
  </si>
  <si>
    <t>Momentopname van de verdeling van de blokken in de Noordzee zoals per 1 januari 2026 in Nederland</t>
  </si>
  <si>
    <t>Uitgevoerde seismisch onderzoek in Nederland vanaf 1963,  per 1 januari 2026</t>
  </si>
  <si>
    <t>TENAZ</t>
  </si>
  <si>
    <t>JETEX</t>
  </si>
  <si>
    <t>Blok deel</t>
  </si>
  <si>
    <t>Blok</t>
  </si>
  <si>
    <t>A</t>
  </si>
  <si>
    <t>B</t>
  </si>
  <si>
    <t>E</t>
  </si>
  <si>
    <t>F</t>
  </si>
  <si>
    <t>H</t>
  </si>
  <si>
    <t>J</t>
  </si>
  <si>
    <t>K</t>
  </si>
  <si>
    <t>L</t>
  </si>
  <si>
    <t>M</t>
  </si>
  <si>
    <t>N</t>
  </si>
  <si>
    <t>P</t>
  </si>
  <si>
    <t>Q</t>
  </si>
  <si>
    <t>R</t>
  </si>
  <si>
    <t>S</t>
  </si>
  <si>
    <t>T</t>
  </si>
  <si>
    <r>
      <t>Momentopname van de verdeling van de blokken in de Noordzee zoals per 1 januari 2026 in Nederland. Voor actuele informatie zie het datacenter van NLOG (</t>
    </r>
    <r>
      <rPr>
        <u/>
        <sz val="8"/>
        <color rgb="FF3369FF"/>
        <rFont val="Arial"/>
        <family val="2"/>
      </rPr>
      <t>https://www.nlog.nl/datacenter</t>
    </r>
    <r>
      <rPr>
        <sz val="8"/>
        <color theme="1"/>
        <rFont val="Arial"/>
        <family val="2"/>
      </rPr>
      <t>).</t>
    </r>
  </si>
  <si>
    <t>Meridian</t>
  </si>
  <si>
    <t>Eni</t>
  </si>
  <si>
    <r>
      <t>Vergunning (km</t>
    </r>
    <r>
      <rPr>
        <b/>
        <vertAlign val="superscript"/>
        <sz val="10"/>
        <rFont val="Arial Nova"/>
        <family val="2"/>
      </rPr>
      <t>2</t>
    </r>
    <r>
      <rPr>
        <b/>
        <sz val="10"/>
        <rFont val="Arial Nova"/>
        <family val="2"/>
      </rPr>
      <t>)</t>
    </r>
  </si>
  <si>
    <r>
      <t>Open gebied (km</t>
    </r>
    <r>
      <rPr>
        <b/>
        <vertAlign val="superscript"/>
        <sz val="10"/>
        <rFont val="Arial Nova"/>
        <family val="2"/>
      </rPr>
      <t>2</t>
    </r>
    <r>
      <rPr>
        <b/>
        <sz val="10"/>
        <rFont val="Arial Nova"/>
        <family val="2"/>
      </rPr>
      <t>)</t>
    </r>
  </si>
  <si>
    <r>
      <t>3D (km</t>
    </r>
    <r>
      <rPr>
        <b/>
        <vertAlign val="superscript"/>
        <sz val="10"/>
        <rFont val="Arial Nova"/>
        <family val="2"/>
      </rPr>
      <t>2</t>
    </r>
    <r>
      <rPr>
        <b/>
        <sz val="10"/>
        <rFont val="Arial Nova"/>
        <family val="2"/>
      </rPr>
      <t>)</t>
    </r>
  </si>
  <si>
    <r>
      <t>Aantal uitgevoerde koolwaterstofboringen op land vanaf 1946 en op zee vanaf 1962. Voor actuele informatie zie het datacenter van NLOG (</t>
    </r>
    <r>
      <rPr>
        <u/>
        <sz val="8"/>
        <color rgb="FF3369FF"/>
        <rFont val="Arial"/>
        <family val="2"/>
      </rPr>
      <t>https://www.nlog.nl/datacenter</t>
    </r>
    <r>
      <rPr>
        <sz val="8"/>
        <color theme="1"/>
        <rFont val="Arial"/>
        <family val="2"/>
      </rPr>
      <t>). Legenda: O = olie, G = gas, G&amp;O = gas en olie, D = droog</t>
    </r>
  </si>
  <si>
    <t>Aantal uitgevoerde koolwaterstofboringen op land vanaf 1946 en op zee vanaf 1962</t>
  </si>
  <si>
    <t>Aantal uitgevoerde aardwarmte boringen  in Nederland vanaf 1987.</t>
  </si>
  <si>
    <t>Aantal uitgevoerde zout boringen  in Nederland vanaf 1903.</t>
  </si>
  <si>
    <t>Overzicht van de gasbaten tussen 1965 tot en met 2019</t>
  </si>
  <si>
    <t xml:space="preserve">Historische productie 2015 – 2025 en aanbod aardgas 2026 – 2050, in miljard Nm3 Geq voor gas en miljoen Sm3 voor olie. Deze gegevens zijn onderliggend aan de figuren getoond in Hoofdstuk 1.
</t>
  </si>
  <si>
    <t>Gas (en Olie)</t>
  </si>
  <si>
    <t>Olie (en Gas)</t>
  </si>
  <si>
    <r>
      <t xml:space="preserve">Dit spreadsheet bevat de gegevensoverzichten uit het Jaarverslag Delfstoffen en aardwarmte in Nederland 2025. Het Jaarverslag Delfstoffen en aardwarmte in Nederland wordt jaarlijks samengesteld door TNO-AGE in opdracht van het Directoraat Generaal Realisatie Groene Groei van het Ministerie van Econimische Zaken en Klimaat (EZK). Het jaarverslag bevat onder meer de gegevens die de Minister van EZK conform artikel 125 van de Mijnbouwwet aan de beide Kamers der Staten-Generaal moet verstrekken. De digitale versie is te vinden op www.nlog.nl.
Dit jaarverslag wordt samengesteld op basis van gegevens ontvangen van de uitvoerders van vergunningen onder de Mijnbouwwet. De olie en gas volumes worden conform artikel 11.3.1 van de Mijnbouwregeling uitgedrukt in Normaal kubieke meters voor gassen en Standaard kubieke meters voor vloeistoffen. In dit jaarverslag worden getallen afgerond weergegeven, wat kan resulteren in afrondingsverschillen in sommaties. Overname van gegevens uit dit jaarverslag is toegestaan mits met volledige bronvermelding. Aan dit verslag kunnen geen rechten worden ontleend.
</t>
    </r>
    <r>
      <rPr>
        <b/>
        <sz val="8"/>
        <rFont val="Arial"/>
        <family val="2"/>
      </rPr>
      <t xml:space="preserve">
Opgelet: </t>
    </r>
    <r>
      <rPr>
        <sz val="8"/>
        <rFont val="Arial"/>
        <family val="2"/>
      </rPr>
      <t xml:space="preserve">
In dit jaarverslag worden de aardgashoeveelheden weergegeven in Normaal kubieke meters (Nm³). 
“Normaal” heeft betrekking op de referentiecondities 0 °C en 101,325 kPa: 1 Nm³ = 0,9475 Sm³.
In enkele gevallen worden aardgashoeveelheden weergegeven in Groningen aardgasequivalent (m3 Geq) 
van 35,17 Megajoules bovenwaarde per m³ bij 0 °C en 101,325 kPa. 
In die gevallen wordt dat expliciet in de tekst aangegeven.
Volumes van aardolie en condensaat worden weergegeven in Standaard kubieke meters (Sm³). “Standaard” 
heeft betrekking op de referentiecondities 15 °C en 101,325 kPa.</t>
    </r>
  </si>
  <si>
    <r>
      <t>Uitgevoerde seismisch onderzoek in Nederland vanaf 1963, per 1 januari 2026. Voor actuele informatie zie het datacenter van NLOG (</t>
    </r>
    <r>
      <rPr>
        <u/>
        <sz val="8"/>
        <color rgb="FF3369FF"/>
        <rFont val="Arial"/>
        <family val="2"/>
      </rPr>
      <t>https://www.nlog.nl/datacenter</t>
    </r>
    <r>
      <rPr>
        <sz val="8"/>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</si>
</sst>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45">
    <font>
      <sz val="8"/>
      <color theme="1"/>
      <name val="Arial"/>
      <family val="2"/>
    </font>
    <font>
      <sz val="8"/>
      <color theme="1"/>
      <name val="Arial"/>
      <family val="2"/>
    </font>
    <font>
      <b/>
      <sz val="8"/>
      <color theme="1"/>
      <name val="Arial"/>
      <family val="2"/>
    </font>
    <font>
      <sz val="8"/>
      <color rgb="FF006100"/>
      <name val="Arial"/>
      <family val="2"/>
    </font>
    <font>
      <sz val="8"/>
      <color theme="3" tint="-0.24994659260841701"/>
      <name val="Arial"/>
      <family val="2"/>
    </font>
    <font>
      <sz val="8"/>
      <color rgb="FFBD1221"/>
      <name val="Arial"/>
      <family val="2"/>
    </font>
    <font>
      <sz val="8"/>
      <color rgb="FFED8000"/>
      <name val="Arial"/>
      <family val="2"/>
    </font>
    <font>
      <sz val="8"/>
      <name val="Arial"/>
      <family val="2"/>
    </font>
    <font>
      <b/>
      <sz val="8"/>
      <color theme="0"/>
      <name val="Arial"/>
      <family val="2"/>
    </font>
    <font>
      <u/>
      <sz val="8"/>
      <color theme="3"/>
      <name val="Arial"/>
      <family val="2"/>
    </font>
    <font>
      <sz val="15"/>
      <color theme="0"/>
      <name val="Arial Black"/>
      <family val="2"/>
    </font>
    <font>
      <sz val="6"/>
      <color theme="2" tint="-0.499984740745262"/>
      <name val="Arial"/>
      <family val="2"/>
    </font>
    <font>
      <i/>
      <sz val="8"/>
      <color theme="2" tint="-0.24994659260841701"/>
      <name val="Arial"/>
      <family val="2"/>
    </font>
    <font>
      <sz val="8"/>
      <color theme="2" tint="-0.24994659260841701"/>
      <name val="Arial"/>
      <family val="2"/>
    </font>
    <font>
      <sz val="9"/>
      <color theme="1"/>
      <name val="Arial"/>
      <family val="2"/>
    </font>
    <font>
      <b/>
      <sz val="9"/>
      <color theme="1"/>
      <name val="Arial"/>
      <family val="2"/>
    </font>
    <font>
      <sz val="11"/>
      <color theme="4"/>
      <name val="Arial"/>
      <family val="2"/>
    </font>
    <font>
      <sz val="18"/>
      <color theme="4"/>
      <name val="Arial"/>
      <family val="2"/>
    </font>
    <font>
      <u/>
      <sz val="8"/>
      <color theme="2" tint="-0.499984740745262"/>
      <name val="Arial"/>
      <family val="2"/>
    </font>
    <font>
      <sz val="13"/>
      <color theme="1"/>
      <name val="Arial Black"/>
      <family val="2"/>
    </font>
    <font>
      <sz val="11"/>
      <color theme="1"/>
      <name val="Arial Black"/>
      <family val="2"/>
    </font>
    <font>
      <b/>
      <sz val="10"/>
      <color theme="1"/>
      <name val="Arial"/>
      <family val="2"/>
    </font>
    <font>
      <sz val="8"/>
      <color theme="0"/>
      <name val="Arial"/>
      <family val="2"/>
    </font>
    <font>
      <b/>
      <sz val="11"/>
      <name val="Calibri"/>
      <family val="2"/>
    </font>
    <font>
      <u/>
      <sz val="8"/>
      <color rgb="FF3369FF"/>
      <name val="Arial"/>
      <family val="2"/>
    </font>
    <font>
      <b/>
      <sz val="8"/>
      <name val="Arial"/>
      <family val="2"/>
    </font>
    <font>
      <b/>
      <sz val="11"/>
      <color theme="1"/>
      <name val="Calibri"/>
      <family val="2"/>
    </font>
    <font>
      <b/>
      <sz val="11"/>
      <name val="Calibri"/>
      <family val="2"/>
    </font>
    <font>
      <b/>
      <sz val="11"/>
      <color theme="1"/>
      <name val="Calibri"/>
      <family val="2"/>
      <scheme val="minor"/>
    </font>
    <font>
      <sz val="9"/>
      <name val="Arial"/>
      <family val="2"/>
    </font>
    <font>
      <sz val="8"/>
      <color theme="1"/>
      <name val="Arial Nova"/>
      <family val="2"/>
    </font>
    <font>
      <sz val="8"/>
      <name val="Arial Nova"/>
      <family val="2"/>
    </font>
    <font>
      <b/>
      <sz val="12"/>
      <color theme="1"/>
      <name val="Calibri"/>
      <family val="2"/>
      <scheme val="minor"/>
    </font>
    <font>
      <sz val="8"/>
      <color theme="0"/>
      <name val="Arial Nova"/>
      <family val="2"/>
    </font>
    <font>
      <sz val="8"/>
      <color theme="1"/>
      <name val="Arial Nova Light"/>
      <family val="2"/>
    </font>
    <font>
      <b/>
      <sz val="10"/>
      <color theme="1"/>
      <name val="Arial Nova"/>
      <family val="2"/>
    </font>
    <font>
      <sz val="10"/>
      <color theme="1"/>
      <name val="Arial Nova"/>
      <family val="2"/>
    </font>
    <font>
      <b/>
      <sz val="10"/>
      <name val="Arial Nova"/>
      <family val="2"/>
    </font>
    <font>
      <sz val="8"/>
      <name val="Arial Nova Light"/>
      <family val="2"/>
    </font>
    <font>
      <sz val="10"/>
      <color theme="1"/>
      <name val="Arial"/>
      <family val="2"/>
    </font>
    <font>
      <b/>
      <vertAlign val="superscript"/>
      <sz val="10"/>
      <name val="Arial Nova"/>
      <family val="2"/>
    </font>
    <font>
      <b/>
      <sz val="10"/>
      <name val="Calibri"/>
      <family val="2"/>
    </font>
    <font>
      <sz val="9"/>
      <name val="Arial Nova Light"/>
      <family val="2"/>
    </font>
    <font>
      <b/>
      <sz val="10"/>
      <color theme="1"/>
      <name val="Arial Nova "/>
    </font>
    <font>
      <b/>
      <sz val="10"/>
      <name val="Arial Nova "/>
    </font>
  </fonts>
  <fills count="47">
    <fill>
      <patternFill patternType="none"/>
    </fill>
    <fill>
      <patternFill patternType="gray125"/>
    </fill>
    <fill>
      <patternFill patternType="solid">
        <fgColor rgb="FFC6EFCE"/>
      </patternFill>
    </fill>
    <fill>
      <patternFill patternType="solid">
        <fgColor theme="4"/>
      </patternFill>
    </fill>
    <fill>
      <patternFill patternType="solid">
        <fgColor theme="5"/>
      </patternFill>
    </fill>
    <fill>
      <patternFill patternType="solid">
        <fgColor rgb="FFFFEB99"/>
        <bgColor indexed="64"/>
      </patternFill>
    </fill>
    <fill>
      <patternFill patternType="solid">
        <fgColor rgb="FFFAC7CC"/>
        <bgColor indexed="64"/>
      </patternFill>
    </fill>
    <fill>
      <patternFill patternType="solid">
        <fgColor rgb="FFFFFFCC"/>
      </patternFill>
    </fill>
    <fill>
      <patternFill patternType="solid">
        <fgColor rgb="FF123EB7"/>
        <bgColor indexed="64"/>
      </patternFill>
    </fill>
    <fill>
      <patternFill patternType="solid">
        <fgColor rgb="FFF0F3FA"/>
        <bgColor indexed="64"/>
      </patternFill>
    </fill>
    <fill>
      <patternFill patternType="solid">
        <fgColor rgb="FF3369FF"/>
        <bgColor indexed="64"/>
      </patternFill>
    </fill>
    <fill>
      <patternFill patternType="solid">
        <fgColor rgb="FFFFA970"/>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3"/>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theme="0" tint="-0.14996795556505021"/>
        <bgColor indexed="64"/>
      </patternFill>
    </fill>
    <fill>
      <patternFill patternType="solid">
        <fgColor theme="4"/>
        <bgColor indexed="64"/>
      </patternFill>
    </fill>
    <fill>
      <patternFill patternType="solid">
        <fgColor rgb="FFC0D8E9"/>
        <bgColor indexed="64"/>
      </patternFill>
    </fill>
    <fill>
      <patternFill patternType="solid">
        <fgColor rgb="FFA2C5DF"/>
        <bgColor indexed="64"/>
      </patternFill>
    </fill>
    <fill>
      <patternFill patternType="solid">
        <fgColor rgb="FFCEE2EE"/>
        <bgColor indexed="64"/>
      </patternFill>
    </fill>
    <fill>
      <patternFill patternType="solid">
        <fgColor rgb="FFC0C2E2"/>
        <bgColor indexed="64"/>
      </patternFill>
    </fill>
    <fill>
      <patternFill patternType="solid">
        <fgColor theme="7" tint="0.599963377788628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54">
    <border>
      <left/>
      <right/>
      <top/>
      <bottom/>
      <diagonal/>
    </border>
    <border>
      <left style="hair">
        <color theme="2"/>
      </left>
      <right style="hair">
        <color theme="2"/>
      </right>
      <top style="hair">
        <color theme="2"/>
      </top>
      <bottom style="hair">
        <color theme="2"/>
      </bottom>
      <diagonal/>
    </border>
    <border>
      <left style="hair">
        <color rgb="FF7F7F7F"/>
      </left>
      <right style="hair">
        <color rgb="FF7F7F7F"/>
      </right>
      <top style="hair">
        <color rgb="FF7F7F7F"/>
      </top>
      <bottom style="hair">
        <color rgb="FF7F7F7F"/>
      </bottom>
      <diagonal/>
    </border>
    <border>
      <left/>
      <right/>
      <top/>
      <bottom style="thick">
        <color theme="3"/>
      </bottom>
      <diagonal/>
    </border>
    <border>
      <left/>
      <right/>
      <top/>
      <bottom style="medium">
        <color theme="3"/>
      </bottom>
      <diagonal/>
    </border>
    <border>
      <left style="hair">
        <color theme="2"/>
      </left>
      <right style="hair">
        <color theme="2"/>
      </right>
      <top style="hair">
        <color theme="2"/>
      </top>
      <bottom style="thick">
        <color theme="4"/>
      </bottom>
      <diagonal/>
    </border>
    <border>
      <left/>
      <right/>
      <top style="thin">
        <color theme="3"/>
      </top>
      <bottom style="thin">
        <color theme="3"/>
      </bottom>
      <diagonal/>
    </border>
    <border>
      <left/>
      <right/>
      <top/>
      <bottom style="thick">
        <color theme="4"/>
      </bottom>
      <diagonal/>
    </border>
    <border>
      <left/>
      <right/>
      <top/>
      <bottom style="medium">
        <color theme="4"/>
      </bottom>
      <diagonal/>
    </border>
    <border>
      <left style="hair">
        <color theme="2"/>
      </left>
      <right style="hair">
        <color theme="2"/>
      </right>
      <top style="hair">
        <color theme="2"/>
      </top>
      <bottom style="thick">
        <color theme="3"/>
      </bottom>
      <diagonal/>
    </border>
    <border>
      <left/>
      <right/>
      <top/>
      <bottom style="thick">
        <color theme="5"/>
      </bottom>
      <diagonal/>
    </border>
    <border>
      <left style="hair">
        <color theme="2"/>
      </left>
      <right style="hair">
        <color theme="2"/>
      </right>
      <top/>
      <bottom style="thick">
        <color theme="3"/>
      </bottom>
      <diagonal/>
    </border>
    <border>
      <left/>
      <right style="hair">
        <color theme="2"/>
      </right>
      <top/>
      <bottom style="thick">
        <color theme="3"/>
      </bottom>
      <diagonal/>
    </border>
    <border>
      <left style="hair">
        <color theme="2"/>
      </left>
      <right/>
      <top style="hair">
        <color theme="2"/>
      </top>
      <bottom style="thick">
        <color theme="3"/>
      </bottom>
      <diagonal/>
    </border>
    <border>
      <left/>
      <right style="hair">
        <color theme="2"/>
      </right>
      <top style="hair">
        <color theme="2"/>
      </top>
      <bottom style="thick">
        <color theme="3"/>
      </bottom>
      <diagonal/>
    </border>
    <border>
      <left/>
      <right/>
      <top/>
      <bottom style="thin">
        <color indexed="64"/>
      </bottom>
      <diagonal/>
    </border>
    <border>
      <left/>
      <right style="hair">
        <color theme="2"/>
      </right>
      <top style="hair">
        <color theme="2"/>
      </top>
      <bottom style="hair">
        <color theme="2"/>
      </bottom>
      <diagonal/>
    </border>
    <border>
      <left/>
      <right/>
      <top style="thin">
        <color theme="5"/>
      </top>
      <bottom/>
      <diagonal/>
    </border>
    <border>
      <left/>
      <right/>
      <top/>
      <bottom style="thin">
        <color theme="5"/>
      </bottom>
      <diagonal/>
    </border>
    <border>
      <left/>
      <right/>
      <top/>
      <bottom style="medium">
        <color theme="5"/>
      </bottom>
      <diagonal/>
    </border>
    <border>
      <left/>
      <right/>
      <top style="medium">
        <color theme="5"/>
      </top>
      <bottom/>
      <diagonal/>
    </border>
    <border>
      <left style="hair">
        <color theme="2"/>
      </left>
      <right/>
      <top/>
      <bottom style="thick">
        <color theme="5"/>
      </bottom>
      <diagonal/>
    </border>
    <border>
      <left/>
      <right style="thin">
        <color theme="5"/>
      </right>
      <top style="medium">
        <color theme="5"/>
      </top>
      <bottom/>
      <diagonal/>
    </border>
    <border>
      <left/>
      <right style="thin">
        <color theme="5"/>
      </right>
      <top/>
      <bottom/>
      <diagonal/>
    </border>
    <border>
      <left/>
      <right style="thin">
        <color theme="5"/>
      </right>
      <top/>
      <bottom style="medium">
        <color theme="5"/>
      </bottom>
      <diagonal/>
    </border>
    <border>
      <left style="thin">
        <color theme="5"/>
      </left>
      <right/>
      <top style="medium">
        <color theme="5"/>
      </top>
      <bottom/>
      <diagonal/>
    </border>
    <border>
      <left style="thin">
        <color theme="5"/>
      </left>
      <right/>
      <top/>
      <bottom/>
      <diagonal/>
    </border>
    <border>
      <left style="thin">
        <color theme="5"/>
      </left>
      <right/>
      <top/>
      <bottom style="medium">
        <color theme="5"/>
      </bottom>
      <diagonal/>
    </border>
    <border>
      <left/>
      <right style="thin">
        <color theme="5"/>
      </right>
      <top/>
      <bottom style="thick">
        <color theme="5"/>
      </bottom>
      <diagonal/>
    </border>
    <border>
      <left style="thin">
        <color theme="5"/>
      </left>
      <right style="thin">
        <color theme="5"/>
      </right>
      <top/>
      <bottom/>
      <diagonal/>
    </border>
    <border>
      <left style="thin">
        <color theme="5"/>
      </left>
      <right/>
      <top/>
      <bottom style="thick">
        <color theme="5"/>
      </bottom>
      <diagonal/>
    </border>
    <border>
      <left style="thin">
        <color theme="5"/>
      </left>
      <right/>
      <top style="thin">
        <color theme="5"/>
      </top>
      <bottom/>
      <diagonal/>
    </border>
    <border>
      <left/>
      <right style="thin">
        <color theme="5"/>
      </right>
      <top style="thin">
        <color theme="5"/>
      </top>
      <bottom/>
      <diagonal/>
    </border>
    <border>
      <left style="thin">
        <color theme="5"/>
      </left>
      <right style="thin">
        <color theme="5"/>
      </right>
      <top style="hair">
        <color theme="2"/>
      </top>
      <bottom style="thick">
        <color theme="3"/>
      </bottom>
      <diagonal/>
    </border>
    <border>
      <left style="thin">
        <color theme="5"/>
      </left>
      <right style="thin">
        <color theme="5"/>
      </right>
      <top style="thin">
        <color theme="5"/>
      </top>
      <bottom/>
      <diagonal/>
    </border>
    <border>
      <left/>
      <right/>
      <top style="hair">
        <color theme="2"/>
      </top>
      <bottom style="thick">
        <color theme="3"/>
      </bottom>
      <diagonal/>
    </border>
    <border>
      <left/>
      <right style="thin">
        <color theme="5"/>
      </right>
      <top style="hair">
        <color theme="2"/>
      </top>
      <bottom style="thick">
        <color theme="3"/>
      </bottom>
      <diagonal/>
    </border>
    <border>
      <left/>
      <right style="thin">
        <color theme="5"/>
      </right>
      <top/>
      <bottom style="thin">
        <color theme="5"/>
      </bottom>
      <diagonal/>
    </border>
    <border>
      <left style="thin">
        <color theme="5"/>
      </left>
      <right style="thin">
        <color theme="5"/>
      </right>
      <top/>
      <bottom style="thin">
        <color theme="5"/>
      </bottom>
      <diagonal/>
    </border>
    <border>
      <left style="thin">
        <color theme="5"/>
      </left>
      <right/>
      <top/>
      <bottom style="thin">
        <color indexed="64"/>
      </bottom>
      <diagonal/>
    </border>
    <border>
      <left style="thin">
        <color theme="5"/>
      </left>
      <right style="hair">
        <color theme="2"/>
      </right>
      <top/>
      <bottom style="thick">
        <color theme="3"/>
      </bottom>
      <diagonal/>
    </border>
    <border>
      <left style="hair">
        <color theme="2"/>
      </left>
      <right style="thin">
        <color theme="5"/>
      </right>
      <top/>
      <bottom style="thick">
        <color theme="3"/>
      </bottom>
      <diagonal/>
    </border>
    <border>
      <left/>
      <right style="thin">
        <color theme="5"/>
      </right>
      <top/>
      <bottom style="thin">
        <color indexed="64"/>
      </bottom>
      <diagonal/>
    </border>
    <border>
      <left style="thin">
        <color theme="5"/>
      </left>
      <right/>
      <top/>
      <bottom style="thin">
        <color theme="5"/>
      </bottom>
      <diagonal/>
    </border>
    <border>
      <left style="hair">
        <color theme="2"/>
      </left>
      <right style="hair">
        <color theme="2"/>
      </right>
      <top/>
      <bottom style="hair">
        <color theme="2"/>
      </bottom>
      <diagonal/>
    </border>
    <border>
      <left style="thin">
        <color theme="5"/>
      </left>
      <right style="thin">
        <color theme="5"/>
      </right>
      <top/>
      <bottom style="thin">
        <color indexed="64"/>
      </bottom>
      <diagonal/>
    </border>
    <border>
      <left/>
      <right style="thin">
        <color indexed="64"/>
      </right>
      <top/>
      <bottom style="thin">
        <color theme="5"/>
      </bottom>
      <diagonal/>
    </border>
    <border>
      <left/>
      <right style="thin">
        <color indexed="64"/>
      </right>
      <top/>
      <bottom/>
      <diagonal/>
    </border>
    <border>
      <left style="hair">
        <color theme="2"/>
      </left>
      <right style="thin">
        <color indexed="64"/>
      </right>
      <top style="hair">
        <color theme="2"/>
      </top>
      <bottom style="thick">
        <color theme="3"/>
      </bottom>
      <diagonal/>
    </border>
    <border>
      <left style="thin">
        <color indexed="64"/>
      </left>
      <right/>
      <top/>
      <bottom/>
      <diagonal/>
    </border>
    <border>
      <left style="thin">
        <color indexed="64"/>
      </left>
      <right style="hair">
        <color theme="2"/>
      </right>
      <top/>
      <bottom style="thick">
        <color theme="3"/>
      </bottom>
      <diagonal/>
    </border>
    <border>
      <left style="thin">
        <color indexed="64"/>
      </left>
      <right/>
      <top/>
      <bottom style="thin">
        <color theme="5"/>
      </bottom>
      <diagonal/>
    </border>
    <border>
      <left/>
      <right style="thin">
        <color indexed="64"/>
      </right>
      <top style="hair">
        <color theme="2"/>
      </top>
      <bottom style="thick">
        <color theme="3"/>
      </bottom>
      <diagonal/>
    </border>
    <border>
      <left/>
      <right/>
      <top style="thin">
        <color theme="3"/>
      </top>
      <bottom/>
      <diagonal/>
    </border>
  </borders>
  <cellStyleXfs count="74">
    <xf numFmtId="0" fontId="0" fillId="0" borderId="0"/>
    <xf numFmtId="0" fontId="1" fillId="0" borderId="1" applyNumberFormat="0" applyAlignment="0"/>
    <xf numFmtId="0" fontId="10" fillId="16" borderId="0" applyNumberFormat="0"/>
    <xf numFmtId="0" fontId="19" fillId="0" borderId="3" applyNumberFormat="0"/>
    <xf numFmtId="0" fontId="20" fillId="0" borderId="4" applyNumberFormat="0"/>
    <xf numFmtId="0" fontId="16" fillId="0" borderId="0" applyNumberFormat="0" applyAlignment="0"/>
    <xf numFmtId="0" fontId="3" fillId="2" borderId="0" applyNumberFormat="0" applyBorder="0" applyAlignment="0"/>
    <xf numFmtId="0" fontId="5" fillId="6" borderId="0" applyNumberFormat="0" applyBorder="0" applyAlignment="0"/>
    <xf numFmtId="0" fontId="6" fillId="5" borderId="0" applyNumberFormat="0" applyBorder="0" applyAlignment="0" applyProtection="0"/>
    <xf numFmtId="0" fontId="15" fillId="0" borderId="6" applyNumberFormat="0"/>
    <xf numFmtId="0" fontId="19" fillId="0" borderId="7"/>
    <xf numFmtId="0" fontId="10" fillId="22" borderId="0"/>
    <xf numFmtId="0" fontId="1" fillId="18" borderId="1" applyNumberFormat="0" applyAlignment="0">
      <protection locked="0"/>
    </xf>
    <xf numFmtId="0" fontId="5" fillId="6" borderId="0" applyNumberFormat="0" applyBorder="0" applyAlignment="0"/>
    <xf numFmtId="0" fontId="1" fillId="19" borderId="1" applyAlignment="0">
      <protection locked="0"/>
    </xf>
    <xf numFmtId="0" fontId="1" fillId="9" borderId="1" applyAlignment="0"/>
    <xf numFmtId="0" fontId="1" fillId="25" borderId="1" applyNumberFormat="0" applyAlignment="0"/>
    <xf numFmtId="0" fontId="1" fillId="23" borderId="1" applyNumberFormat="0" applyAlignment="0"/>
    <xf numFmtId="0" fontId="1" fillId="24" borderId="1" applyAlignment="0"/>
    <xf numFmtId="0" fontId="1" fillId="27" borderId="1" applyNumberFormat="0" applyAlignment="0"/>
    <xf numFmtId="0" fontId="1" fillId="26" borderId="1" applyNumberFormat="0" applyAlignment="0"/>
    <xf numFmtId="0" fontId="7" fillId="0" borderId="0" applyNumberFormat="0" applyBorder="0" applyAlignment="0"/>
    <xf numFmtId="0" fontId="17" fillId="0" borderId="0" applyNumberFormat="0" applyFill="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8" borderId="0" applyBorder="0" applyAlignment="0" applyProtection="0"/>
    <xf numFmtId="0" fontId="22" fillId="11" borderId="0" applyBorder="0" applyAlignment="0" applyProtection="0"/>
    <xf numFmtId="0" fontId="12" fillId="0" borderId="0" applyBorder="0" applyAlignment="0"/>
    <xf numFmtId="0" fontId="13" fillId="0" borderId="0" applyBorder="0">
      <alignment horizontal="right"/>
    </xf>
    <xf numFmtId="0" fontId="11" fillId="0" borderId="0" applyBorder="0" applyAlignment="0"/>
    <xf numFmtId="0" fontId="8" fillId="8" borderId="0" applyAlignment="0"/>
    <xf numFmtId="0" fontId="7" fillId="18" borderId="2" applyNumberFormat="0" applyAlignment="0">
      <protection locked="0"/>
    </xf>
    <xf numFmtId="0" fontId="7" fillId="25" borderId="1" applyNumberFormat="0" applyAlignment="0"/>
    <xf numFmtId="0" fontId="7" fillId="25" borderId="2" applyNumberFormat="0" applyAlignment="0"/>
    <xf numFmtId="0" fontId="7" fillId="17" borderId="1" applyNumberFormat="0" applyAlignment="0"/>
    <xf numFmtId="0" fontId="11" fillId="0" borderId="0" applyNumberFormat="0" applyAlignment="0"/>
    <xf numFmtId="0" fontId="5" fillId="6" borderId="0" applyNumberFormat="0" applyBorder="0" applyAlignment="0"/>
    <xf numFmtId="0" fontId="4" fillId="7" borderId="0" applyNumberFormat="0" applyFill="0" applyBorder="0" applyAlignment="0"/>
    <xf numFmtId="0" fontId="4" fillId="0" borderId="0" applyNumberFormat="0" applyFill="0" applyBorder="0" applyAlignment="0"/>
    <xf numFmtId="0" fontId="1" fillId="0" borderId="1" applyAlignment="0"/>
    <xf numFmtId="0" fontId="2" fillId="0" borderId="1" applyAlignment="0"/>
    <xf numFmtId="0" fontId="2" fillId="0" borderId="5" applyAlignment="0"/>
    <xf numFmtId="0" fontId="1" fillId="17" borderId="1" applyNumberFormat="0" applyAlignment="0">
      <protection locked="0"/>
    </xf>
    <xf numFmtId="0" fontId="9" fillId="0" borderId="0" applyNumberFormat="0" applyFill="0" applyBorder="0" applyAlignment="0"/>
    <xf numFmtId="0" fontId="18" fillId="0" borderId="0" applyNumberFormat="0" applyFill="0" applyBorder="0" applyAlignment="0"/>
    <xf numFmtId="0" fontId="22" fillId="10" borderId="0" applyBorder="0" applyAlignment="0" applyProtection="0"/>
    <xf numFmtId="0" fontId="20" fillId="0" borderId="8"/>
    <xf numFmtId="0" fontId="1" fillId="20" borderId="1" applyAlignment="0">
      <protection locked="0"/>
    </xf>
    <xf numFmtId="0" fontId="1" fillId="21" borderId="1" applyAlignment="0"/>
    <xf numFmtId="0" fontId="21" fillId="0" borderId="4" applyAlignment="0"/>
    <xf numFmtId="0" fontId="14" fillId="0" borderId="6" applyAlignment="0"/>
    <xf numFmtId="0" fontId="1" fillId="9" borderId="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cellStyleXfs>
  <cellXfs count="293">
    <xf numFmtId="0" fontId="0" fillId="0" borderId="0" xfId="0"/>
    <xf numFmtId="0" fontId="10" fillId="22" borderId="0" xfId="11"/>
    <xf numFmtId="0" fontId="19" fillId="0" borderId="7" xfId="10"/>
    <xf numFmtId="0" fontId="21" fillId="0" borderId="4" xfId="53"/>
    <xf numFmtId="0" fontId="14" fillId="0" borderId="6" xfId="54"/>
    <xf numFmtId="0" fontId="15" fillId="0" borderId="6" xfId="54" applyFont="1"/>
    <xf numFmtId="0" fontId="1" fillId="9" borderId="0" xfId="55"/>
    <xf numFmtId="14" fontId="0" fillId="0" borderId="0" xfId="0" applyNumberFormat="1"/>
    <xf numFmtId="0" fontId="1" fillId="0" borderId="0" xfId="55" applyFill="1"/>
    <xf numFmtId="0" fontId="0" fillId="9" borderId="0" xfId="55" applyFont="1"/>
    <xf numFmtId="0" fontId="0" fillId="0" borderId="0" xfId="0" applyAlignment="1">
      <alignment horizontal="left"/>
    </xf>
    <xf numFmtId="0" fontId="0" fillId="0" borderId="1" xfId="0" applyBorder="1"/>
    <xf numFmtId="0" fontId="0" fillId="0" borderId="1" xfId="0" applyBorder="1" applyAlignment="1">
      <alignment horizontal="left" vertical="top"/>
    </xf>
    <xf numFmtId="14" fontId="0" fillId="0" borderId="1" xfId="0" applyNumberFormat="1" applyBorder="1" applyAlignment="1">
      <alignment horizontal="left"/>
    </xf>
    <xf numFmtId="0" fontId="0" fillId="0" borderId="1" xfId="0" applyBorder="1" applyAlignment="1">
      <alignment horizontal="left"/>
    </xf>
    <xf numFmtId="14" fontId="0" fillId="0" borderId="1" xfId="0" applyNumberFormat="1" applyBorder="1"/>
    <xf numFmtId="14" fontId="14" fillId="0" borderId="6" xfId="54" applyNumberFormat="1" applyAlignment="1">
      <alignment horizontal="left"/>
    </xf>
    <xf numFmtId="0" fontId="2" fillId="0" borderId="6" xfId="54" applyFont="1"/>
    <xf numFmtId="0" fontId="1" fillId="0" borderId="6" xfId="54" applyFont="1"/>
    <xf numFmtId="0" fontId="0" fillId="9" borderId="0" xfId="0" applyFill="1"/>
    <xf numFmtId="0" fontId="10" fillId="22" borderId="0" xfId="11" applyAlignment="1">
      <alignment horizontal="left"/>
    </xf>
    <xf numFmtId="0" fontId="1" fillId="9" borderId="0" xfId="55" applyAlignment="1">
      <alignment horizontal="left"/>
    </xf>
    <xf numFmtId="0" fontId="0" fillId="0" borderId="0" xfId="0" applyAlignment="1">
      <alignment horizontal="center"/>
    </xf>
    <xf numFmtId="0" fontId="0" fillId="9" borderId="0" xfId="0" applyFill="1" applyAlignment="1">
      <alignment vertical="top"/>
    </xf>
    <xf numFmtId="0" fontId="27" fillId="46" borderId="0" xfId="0" applyFont="1" applyFill="1" applyAlignment="1">
      <alignment vertical="center"/>
    </xf>
    <xf numFmtId="0" fontId="0" fillId="46" borderId="0" xfId="0" applyFill="1"/>
    <xf numFmtId="14" fontId="23" fillId="46" borderId="0" xfId="0" applyNumberFormat="1" applyFont="1" applyFill="1" applyAlignment="1">
      <alignment horizontal="center" vertical="center"/>
    </xf>
    <xf numFmtId="0" fontId="23" fillId="46" borderId="0" xfId="0" applyFont="1" applyFill="1" applyAlignment="1">
      <alignment horizontal="center" vertical="center"/>
    </xf>
    <xf numFmtId="14" fontId="0" fillId="46" borderId="0" xfId="0" applyNumberFormat="1" applyFill="1"/>
    <xf numFmtId="0" fontId="0" fillId="46" borderId="0" xfId="0" applyFill="1" applyAlignment="1">
      <alignment horizontal="left"/>
    </xf>
    <xf numFmtId="0" fontId="26" fillId="46" borderId="0" xfId="0" applyFont="1" applyFill="1" applyAlignment="1">
      <alignment horizontal="right" wrapText="1"/>
    </xf>
    <xf numFmtId="0" fontId="32" fillId="46" borderId="0" xfId="0" applyFont="1" applyFill="1"/>
    <xf numFmtId="164" fontId="0" fillId="46" borderId="0" xfId="0" applyNumberFormat="1" applyFill="1" applyAlignment="1">
      <alignment horizontal="left"/>
    </xf>
    <xf numFmtId="0" fontId="0" fillId="46" borderId="0" xfId="0" applyFill="1" applyAlignment="1">
      <alignment horizontal="left" vertical="center"/>
    </xf>
    <xf numFmtId="0" fontId="10" fillId="46" borderId="0" xfId="11" applyFill="1"/>
    <xf numFmtId="0" fontId="0" fillId="46" borderId="0" xfId="0" applyFill="1" applyAlignment="1">
      <alignment vertical="top" wrapText="1"/>
    </xf>
    <xf numFmtId="165" fontId="0" fillId="46" borderId="0" xfId="0" applyNumberFormat="1" applyFill="1" applyAlignment="1">
      <alignment horizontal="right"/>
    </xf>
    <xf numFmtId="0" fontId="26" fillId="46" borderId="0" xfId="0" applyFont="1" applyFill="1" applyAlignment="1">
      <alignment horizontal="right" vertical="center" wrapText="1"/>
    </xf>
    <xf numFmtId="0" fontId="26" fillId="46" borderId="0" xfId="0" applyFont="1" applyFill="1" applyAlignment="1">
      <alignment vertical="center" wrapText="1"/>
    </xf>
    <xf numFmtId="0" fontId="0" fillId="46" borderId="0" xfId="0" applyFill="1" applyAlignment="1">
      <alignment vertical="top"/>
    </xf>
    <xf numFmtId="0" fontId="28" fillId="46" borderId="0" xfId="0" applyFont="1" applyFill="1" applyAlignment="1">
      <alignment horizontal="center" vertical="top"/>
    </xf>
    <xf numFmtId="0" fontId="27" fillId="46" borderId="0" xfId="0" applyFont="1" applyFill="1" applyAlignment="1">
      <alignment vertical="top"/>
    </xf>
    <xf numFmtId="0" fontId="27" fillId="46" borderId="0" xfId="0" applyFont="1" applyFill="1" applyAlignment="1">
      <alignment horizontal="left" vertical="top"/>
    </xf>
    <xf numFmtId="0" fontId="27" fillId="46" borderId="0" xfId="0" applyFont="1" applyFill="1" applyAlignment="1">
      <alignment horizontal="center" vertical="top"/>
    </xf>
    <xf numFmtId="0" fontId="19" fillId="46" borderId="0" xfId="10" applyFill="1" applyBorder="1" applyAlignment="1">
      <alignment vertical="top"/>
    </xf>
    <xf numFmtId="0" fontId="29" fillId="46" borderId="0" xfId="0" applyFont="1" applyFill="1" applyAlignment="1">
      <alignment horizontal="left" vertical="top" wrapText="1"/>
    </xf>
    <xf numFmtId="0" fontId="0" fillId="46" borderId="0" xfId="0" applyFill="1" applyAlignment="1">
      <alignment horizontal="center"/>
    </xf>
    <xf numFmtId="0" fontId="27" fillId="46" borderId="0" xfId="0" applyFont="1" applyFill="1" applyAlignment="1">
      <alignment horizontal="center" vertical="center"/>
    </xf>
    <xf numFmtId="0" fontId="10" fillId="46" borderId="0" xfId="11" applyFill="1" applyAlignment="1">
      <alignment horizontal="left"/>
    </xf>
    <xf numFmtId="0" fontId="19" fillId="46" borderId="0" xfId="10" applyFill="1" applyBorder="1"/>
    <xf numFmtId="14" fontId="0" fillId="46" borderId="0" xfId="0" applyNumberFormat="1" applyFill="1" applyAlignment="1">
      <alignment horizontal="center"/>
    </xf>
    <xf numFmtId="0" fontId="26" fillId="46" borderId="0" xfId="0" applyFont="1" applyFill="1" applyAlignment="1">
      <alignment horizontal="left" vertical="top"/>
    </xf>
    <xf numFmtId="0" fontId="26" fillId="46" borderId="0" xfId="0" applyFont="1" applyFill="1" applyAlignment="1">
      <alignment horizontal="left" vertical="top" wrapText="1"/>
    </xf>
    <xf numFmtId="0" fontId="1" fillId="0" borderId="6" xfId="54" applyFont="1" applyAlignment="1">
      <alignment vertical="top"/>
    </xf>
    <xf numFmtId="0" fontId="30" fillId="9" borderId="0" xfId="55" applyFont="1"/>
    <xf numFmtId="0" fontId="33" fillId="22" borderId="0" xfId="11" applyFont="1"/>
    <xf numFmtId="0" fontId="30" fillId="9" borderId="0" xfId="0" applyFont="1" applyFill="1"/>
    <xf numFmtId="0" fontId="0" fillId="0" borderId="18" xfId="0" applyBorder="1"/>
    <xf numFmtId="14" fontId="0" fillId="0" borderId="18" xfId="0" applyNumberFormat="1" applyBorder="1"/>
    <xf numFmtId="0" fontId="0" fillId="46" borderId="44" xfId="0" applyFill="1" applyBorder="1"/>
    <xf numFmtId="0" fontId="0" fillId="46" borderId="44" xfId="0" applyFill="1" applyBorder="1" applyAlignment="1">
      <alignment horizontal="left" vertical="top"/>
    </xf>
    <xf numFmtId="14" fontId="0" fillId="46" borderId="44" xfId="0" applyNumberFormat="1" applyFill="1" applyBorder="1" applyAlignment="1">
      <alignment horizontal="left"/>
    </xf>
    <xf numFmtId="0" fontId="0" fillId="46" borderId="44" xfId="0" applyFill="1" applyBorder="1" applyAlignment="1">
      <alignment horizontal="left"/>
    </xf>
    <xf numFmtId="0" fontId="0" fillId="46" borderId="1" xfId="0" applyFill="1" applyBorder="1"/>
    <xf numFmtId="0" fontId="0" fillId="46" borderId="1" xfId="0" applyFill="1" applyBorder="1" applyAlignment="1">
      <alignment horizontal="left" vertical="top"/>
    </xf>
    <xf numFmtId="14" fontId="0" fillId="46" borderId="1" xfId="0" applyNumberFormat="1" applyFill="1" applyBorder="1" applyAlignment="1">
      <alignment horizontal="left"/>
    </xf>
    <xf numFmtId="0" fontId="0" fillId="46" borderId="1" xfId="0" applyFill="1" applyBorder="1" applyAlignment="1">
      <alignment horizontal="left"/>
    </xf>
    <xf numFmtId="14" fontId="0" fillId="46" borderId="1" xfId="0" applyNumberFormat="1" applyFill="1" applyBorder="1"/>
    <xf numFmtId="0" fontId="27" fillId="46" borderId="0" xfId="0" applyFont="1" applyFill="1" applyAlignment="1">
      <alignment horizontal="left" vertical="center"/>
    </xf>
    <xf numFmtId="0" fontId="27" fillId="46" borderId="0" xfId="0" applyFont="1" applyFill="1" applyAlignment="1">
      <alignment horizontal="center"/>
    </xf>
    <xf numFmtId="14" fontId="27" fillId="46" borderId="0" xfId="0" applyNumberFormat="1" applyFont="1" applyFill="1" applyAlignment="1">
      <alignment horizontal="center" vertical="center"/>
    </xf>
    <xf numFmtId="14" fontId="27" fillId="46" borderId="0" xfId="0" applyNumberFormat="1" applyFont="1" applyFill="1" applyAlignment="1">
      <alignment horizontal="center"/>
    </xf>
    <xf numFmtId="0" fontId="1" fillId="46" borderId="0" xfId="55" applyFill="1"/>
    <xf numFmtId="0" fontId="1" fillId="46" borderId="0" xfId="55" applyFill="1" applyAlignment="1">
      <alignment horizontal="left"/>
    </xf>
    <xf numFmtId="165" fontId="0" fillId="46" borderId="0" xfId="0" applyNumberFormat="1" applyFill="1"/>
    <xf numFmtId="0" fontId="10" fillId="46" borderId="0" xfId="11" applyFill="1" applyAlignment="1">
      <alignment horizontal="center"/>
    </xf>
    <xf numFmtId="0" fontId="0" fillId="46" borderId="0" xfId="55" quotePrefix="1" applyFont="1" applyFill="1" applyAlignment="1">
      <alignment horizontal="left" vertical="top" wrapText="1"/>
    </xf>
    <xf numFmtId="0" fontId="30" fillId="46" borderId="0" xfId="0" applyFont="1" applyFill="1"/>
    <xf numFmtId="0" fontId="34" fillId="0" borderId="0" xfId="0" applyFont="1" applyAlignment="1">
      <alignment horizontal="left"/>
    </xf>
    <xf numFmtId="0" fontId="35" fillId="9" borderId="10" xfId="0" applyFont="1" applyFill="1" applyBorder="1" applyAlignment="1">
      <alignment horizontal="left" vertical="center"/>
    </xf>
    <xf numFmtId="0" fontId="35" fillId="9" borderId="30" xfId="0" applyFont="1" applyFill="1" applyBorder="1" applyAlignment="1">
      <alignment horizontal="left" vertical="center"/>
    </xf>
    <xf numFmtId="0" fontId="35" fillId="9" borderId="28" xfId="0" applyFont="1" applyFill="1" applyBorder="1" applyAlignment="1">
      <alignment horizontal="left" vertical="center"/>
    </xf>
    <xf numFmtId="164" fontId="34" fillId="0" borderId="26" xfId="0" applyNumberFormat="1" applyFont="1" applyBorder="1" applyAlignment="1">
      <alignment horizontal="left"/>
    </xf>
    <xf numFmtId="164" fontId="34" fillId="0" borderId="23" xfId="0" applyNumberFormat="1" applyFont="1" applyBorder="1" applyAlignment="1">
      <alignment horizontal="left"/>
    </xf>
    <xf numFmtId="164" fontId="34" fillId="0" borderId="0" xfId="0" applyNumberFormat="1" applyFont="1" applyAlignment="1">
      <alignment horizontal="left"/>
    </xf>
    <xf numFmtId="0" fontId="34" fillId="0" borderId="17" xfId="0" applyFont="1" applyBorder="1" applyAlignment="1">
      <alignment horizontal="left"/>
    </xf>
    <xf numFmtId="0" fontId="34" fillId="0" borderId="31" xfId="0" applyFont="1" applyBorder="1" applyAlignment="1">
      <alignment horizontal="left"/>
    </xf>
    <xf numFmtId="0" fontId="34" fillId="0" borderId="32" xfId="0" applyFont="1" applyBorder="1" applyAlignment="1">
      <alignment horizontal="left"/>
    </xf>
    <xf numFmtId="0" fontId="35" fillId="9" borderId="23" xfId="0" applyFont="1" applyFill="1" applyBorder="1" applyAlignment="1">
      <alignment horizontal="left" vertical="top"/>
    </xf>
    <xf numFmtId="0" fontId="35" fillId="9" borderId="24" xfId="0" applyFont="1" applyFill="1" applyBorder="1" applyAlignment="1">
      <alignment vertical="center" wrapText="1"/>
    </xf>
    <xf numFmtId="0" fontId="35" fillId="9" borderId="19" xfId="0" applyFont="1" applyFill="1" applyBorder="1" applyAlignment="1">
      <alignment horizontal="right" vertical="center" wrapText="1"/>
    </xf>
    <xf numFmtId="0" fontId="35" fillId="9" borderId="24" xfId="0" applyFont="1" applyFill="1" applyBorder="1" applyAlignment="1">
      <alignment horizontal="right" vertical="center" wrapText="1"/>
    </xf>
    <xf numFmtId="0" fontId="35" fillId="9" borderId="27" xfId="0" applyFont="1" applyFill="1" applyBorder="1" applyAlignment="1">
      <alignment horizontal="right" vertical="center" wrapText="1"/>
    </xf>
    <xf numFmtId="0" fontId="34" fillId="0" borderId="22" xfId="0" applyFont="1" applyBorder="1" applyAlignment="1">
      <alignment horizontal="left"/>
    </xf>
    <xf numFmtId="1" fontId="34" fillId="0" borderId="20" xfId="0" applyNumberFormat="1" applyFont="1" applyBorder="1" applyAlignment="1">
      <alignment horizontal="right"/>
    </xf>
    <xf numFmtId="1" fontId="34" fillId="0" borderId="22" xfId="0" applyNumberFormat="1" applyFont="1" applyBorder="1" applyAlignment="1">
      <alignment horizontal="right"/>
    </xf>
    <xf numFmtId="1" fontId="34" fillId="0" borderId="25" xfId="0" applyNumberFormat="1" applyFont="1" applyBorder="1" applyAlignment="1">
      <alignment horizontal="right"/>
    </xf>
    <xf numFmtId="0" fontId="34" fillId="0" borderId="23" xfId="0" applyFont="1" applyBorder="1" applyAlignment="1">
      <alignment horizontal="left"/>
    </xf>
    <xf numFmtId="1" fontId="34" fillId="0" borderId="0" xfId="0" applyNumberFormat="1" applyFont="1" applyAlignment="1">
      <alignment horizontal="right"/>
    </xf>
    <xf numFmtId="1" fontId="34" fillId="0" borderId="23" xfId="0" applyNumberFormat="1" applyFont="1" applyBorder="1" applyAlignment="1">
      <alignment horizontal="right"/>
    </xf>
    <xf numFmtId="1" fontId="34" fillId="0" borderId="26" xfId="0" applyNumberFormat="1" applyFont="1" applyBorder="1" applyAlignment="1">
      <alignment horizontal="right"/>
    </xf>
    <xf numFmtId="164" fontId="0" fillId="46" borderId="0" xfId="0" applyNumberFormat="1" applyFill="1"/>
    <xf numFmtId="0" fontId="35" fillId="9" borderId="30" xfId="0" applyFont="1" applyFill="1" applyBorder="1" applyAlignment="1">
      <alignment horizontal="left" vertical="center" wrapText="1"/>
    </xf>
    <xf numFmtId="0" fontId="35" fillId="9" borderId="28" xfId="0" applyFont="1" applyFill="1" applyBorder="1" applyAlignment="1">
      <alignment horizontal="left" vertical="center" wrapText="1"/>
    </xf>
    <xf numFmtId="0" fontId="35" fillId="9" borderId="10" xfId="0" applyFont="1" applyFill="1" applyBorder="1" applyAlignment="1">
      <alignment horizontal="right" vertical="center"/>
    </xf>
    <xf numFmtId="0" fontId="34" fillId="0" borderId="0" xfId="0" applyFont="1"/>
    <xf numFmtId="0" fontId="34" fillId="0" borderId="26" xfId="0" applyFont="1" applyBorder="1" applyAlignment="1">
      <alignment horizontal="right"/>
    </xf>
    <xf numFmtId="0" fontId="34" fillId="0" borderId="23" xfId="0" applyFont="1" applyBorder="1" applyAlignment="1">
      <alignment horizontal="right"/>
    </xf>
    <xf numFmtId="0" fontId="34" fillId="0" borderId="0" xfId="0" applyFont="1" applyAlignment="1">
      <alignment horizontal="right"/>
    </xf>
    <xf numFmtId="164" fontId="34" fillId="0" borderId="26" xfId="0" applyNumberFormat="1" applyFont="1" applyBorder="1" applyAlignment="1">
      <alignment horizontal="right"/>
    </xf>
    <xf numFmtId="164" fontId="34" fillId="0" borderId="23" xfId="0" applyNumberFormat="1" applyFont="1" applyBorder="1" applyAlignment="1">
      <alignment horizontal="right"/>
    </xf>
    <xf numFmtId="164" fontId="34" fillId="0" borderId="0" xfId="0" applyNumberFormat="1" applyFont="1" applyAlignment="1">
      <alignment horizontal="right"/>
    </xf>
    <xf numFmtId="0" fontId="34" fillId="0" borderId="17" xfId="0" applyFont="1" applyBorder="1" applyAlignment="1">
      <alignment horizontal="right"/>
    </xf>
    <xf numFmtId="0" fontId="34" fillId="0" borderId="31" xfId="0" applyFont="1" applyBorder="1" applyAlignment="1">
      <alignment horizontal="right"/>
    </xf>
    <xf numFmtId="0" fontId="34" fillId="0" borderId="32" xfId="0" applyFont="1" applyBorder="1" applyAlignment="1">
      <alignment horizontal="right"/>
    </xf>
    <xf numFmtId="0" fontId="0" fillId="46" borderId="0" xfId="0" applyFill="1" applyAlignment="1">
      <alignment vertical="center"/>
    </xf>
    <xf numFmtId="0" fontId="35" fillId="9" borderId="0" xfId="0" applyFont="1" applyFill="1" applyAlignment="1">
      <alignment horizontal="left" vertical="center"/>
    </xf>
    <xf numFmtId="0" fontId="35" fillId="9" borderId="10" xfId="0" applyFont="1" applyFill="1" applyBorder="1" applyAlignment="1">
      <alignment vertical="center" wrapText="1"/>
    </xf>
    <xf numFmtId="0" fontId="35" fillId="9" borderId="30" xfId="0" applyFont="1" applyFill="1" applyBorder="1" applyAlignment="1">
      <alignment horizontal="right" vertical="center" wrapText="1"/>
    </xf>
    <xf numFmtId="0" fontId="35" fillId="9" borderId="28" xfId="0" applyFont="1" applyFill="1" applyBorder="1" applyAlignment="1">
      <alignment horizontal="right" vertical="center" wrapText="1"/>
    </xf>
    <xf numFmtId="0" fontId="35" fillId="9" borderId="10" xfId="0" applyFont="1" applyFill="1" applyBorder="1" applyAlignment="1">
      <alignment horizontal="right" vertical="center" wrapText="1"/>
    </xf>
    <xf numFmtId="0" fontId="35" fillId="9" borderId="23" xfId="0" applyFont="1" applyFill="1" applyBorder="1" applyAlignment="1">
      <alignment horizontal="left" vertical="center"/>
    </xf>
    <xf numFmtId="0" fontId="35" fillId="9" borderId="28" xfId="0" applyFont="1" applyFill="1" applyBorder="1" applyAlignment="1">
      <alignment vertical="center" wrapText="1"/>
    </xf>
    <xf numFmtId="165" fontId="34" fillId="0" borderId="26" xfId="0" applyNumberFormat="1" applyFont="1" applyBorder="1" applyAlignment="1">
      <alignment horizontal="right"/>
    </xf>
    <xf numFmtId="165" fontId="34" fillId="0" borderId="0" xfId="0" applyNumberFormat="1" applyFont="1" applyAlignment="1">
      <alignment horizontal="right"/>
    </xf>
    <xf numFmtId="165" fontId="34" fillId="0" borderId="23" xfId="0" applyNumberFormat="1" applyFont="1" applyBorder="1" applyAlignment="1">
      <alignment horizontal="right"/>
    </xf>
    <xf numFmtId="0" fontId="34" fillId="0" borderId="37" xfId="0" applyFont="1" applyBorder="1" applyAlignment="1">
      <alignment horizontal="left"/>
    </xf>
    <xf numFmtId="165" fontId="34" fillId="0" borderId="43" xfId="0" applyNumberFormat="1" applyFont="1" applyBorder="1" applyAlignment="1">
      <alignment horizontal="right"/>
    </xf>
    <xf numFmtId="165" fontId="34" fillId="0" borderId="18" xfId="0" applyNumberFormat="1" applyFont="1" applyBorder="1" applyAlignment="1">
      <alignment horizontal="right"/>
    </xf>
    <xf numFmtId="165" fontId="34" fillId="0" borderId="37" xfId="0" applyNumberFormat="1" applyFont="1" applyBorder="1" applyAlignment="1">
      <alignment horizontal="right"/>
    </xf>
    <xf numFmtId="0" fontId="34" fillId="46" borderId="23" xfId="0" applyFont="1" applyFill="1" applyBorder="1" applyAlignment="1">
      <alignment horizontal="right"/>
    </xf>
    <xf numFmtId="0" fontId="34" fillId="46" borderId="26" xfId="0" applyFont="1" applyFill="1" applyBorder="1"/>
    <xf numFmtId="165" fontId="34" fillId="46" borderId="0" xfId="0" applyNumberFormat="1" applyFont="1" applyFill="1" applyAlignment="1">
      <alignment horizontal="right"/>
    </xf>
    <xf numFmtId="165" fontId="34" fillId="46" borderId="23" xfId="0" applyNumberFormat="1" applyFont="1" applyFill="1" applyBorder="1" applyAlignment="1">
      <alignment horizontal="right"/>
    </xf>
    <xf numFmtId="165" fontId="34" fillId="46" borderId="26" xfId="0" applyNumberFormat="1" applyFont="1" applyFill="1" applyBorder="1" applyAlignment="1">
      <alignment horizontal="right"/>
    </xf>
    <xf numFmtId="0" fontId="34" fillId="46" borderId="32" xfId="0" applyFont="1" applyFill="1" applyBorder="1" applyAlignment="1">
      <alignment horizontal="right"/>
    </xf>
    <xf numFmtId="0" fontId="34" fillId="46" borderId="31" xfId="0" applyFont="1" applyFill="1" applyBorder="1"/>
    <xf numFmtId="0" fontId="34" fillId="46" borderId="17" xfId="0" applyFont="1" applyFill="1" applyBorder="1"/>
    <xf numFmtId="0" fontId="34" fillId="46" borderId="32" xfId="0" applyFont="1" applyFill="1" applyBorder="1"/>
    <xf numFmtId="165" fontId="34" fillId="46" borderId="17" xfId="0" applyNumberFormat="1" applyFont="1" applyFill="1" applyBorder="1" applyAlignment="1">
      <alignment horizontal="right"/>
    </xf>
    <xf numFmtId="0" fontId="34" fillId="46" borderId="0" xfId="0" applyFont="1" applyFill="1"/>
    <xf numFmtId="0" fontId="35" fillId="9" borderId="23" xfId="0" applyFont="1" applyFill="1" applyBorder="1" applyAlignment="1">
      <alignment horizontal="right" vertical="center" wrapText="1"/>
    </xf>
    <xf numFmtId="0" fontId="35" fillId="9" borderId="24" xfId="0" applyFont="1" applyFill="1" applyBorder="1" applyAlignment="1">
      <alignment horizontal="right" vertical="center"/>
    </xf>
    <xf numFmtId="14" fontId="34" fillId="0" borderId="0" xfId="0" applyNumberFormat="1" applyFont="1"/>
    <xf numFmtId="0" fontId="34" fillId="0" borderId="0" xfId="0" applyFont="1" applyAlignment="1">
      <alignment horizontal="center"/>
    </xf>
    <xf numFmtId="0" fontId="37" fillId="9" borderId="9" xfId="0" applyFont="1" applyFill="1" applyBorder="1" applyAlignment="1">
      <alignment horizontal="center" vertical="center"/>
    </xf>
    <xf numFmtId="0" fontId="37" fillId="9" borderId="9" xfId="0" applyFont="1" applyFill="1" applyBorder="1" applyAlignment="1">
      <alignment horizontal="left" vertical="top"/>
    </xf>
    <xf numFmtId="14" fontId="37" fillId="9" borderId="9" xfId="0" applyNumberFormat="1" applyFont="1" applyFill="1" applyBorder="1" applyAlignment="1">
      <alignment horizontal="center" vertical="center"/>
    </xf>
    <xf numFmtId="14" fontId="34" fillId="46" borderId="0" xfId="0" applyNumberFormat="1" applyFont="1" applyFill="1"/>
    <xf numFmtId="14" fontId="34" fillId="46" borderId="0" xfId="0" applyNumberFormat="1" applyFont="1" applyFill="1" applyAlignment="1">
      <alignment horizontal="left"/>
    </xf>
    <xf numFmtId="0" fontId="34" fillId="46" borderId="0" xfId="0" applyFont="1" applyFill="1" applyAlignment="1">
      <alignment horizontal="left"/>
    </xf>
    <xf numFmtId="0" fontId="34" fillId="46" borderId="16" xfId="0" applyFont="1" applyFill="1" applyBorder="1" applyAlignment="1">
      <alignment horizontal="left"/>
    </xf>
    <xf numFmtId="0" fontId="34" fillId="46" borderId="1" xfId="0" applyFont="1" applyFill="1" applyBorder="1" applyAlignment="1">
      <alignment horizontal="left"/>
    </xf>
    <xf numFmtId="0" fontId="34" fillId="46" borderId="16" xfId="0" applyFont="1" applyFill="1" applyBorder="1"/>
    <xf numFmtId="0" fontId="34" fillId="46" borderId="1" xfId="0" applyFont="1" applyFill="1" applyBorder="1"/>
    <xf numFmtId="0" fontId="36" fillId="9" borderId="0" xfId="0" applyFont="1" applyFill="1"/>
    <xf numFmtId="0" fontId="36" fillId="9" borderId="23" xfId="0" applyFont="1" applyFill="1" applyBorder="1"/>
    <xf numFmtId="0" fontId="39" fillId="9" borderId="29" xfId="0" applyFont="1" applyFill="1" applyBorder="1"/>
    <xf numFmtId="0" fontId="37" fillId="9" borderId="10" xfId="0" applyFont="1" applyFill="1" applyBorder="1" applyAlignment="1">
      <alignment horizontal="center" vertical="center"/>
    </xf>
    <xf numFmtId="0" fontId="37" fillId="9" borderId="36" xfId="0" applyFont="1" applyFill="1" applyBorder="1" applyAlignment="1">
      <alignment horizontal="center" vertical="center"/>
    </xf>
    <xf numFmtId="0" fontId="37" fillId="9" borderId="35" xfId="0" applyFont="1" applyFill="1" applyBorder="1" applyAlignment="1">
      <alignment horizontal="left" vertical="top"/>
    </xf>
    <xf numFmtId="0" fontId="41" fillId="9" borderId="33" xfId="0" applyFont="1" applyFill="1" applyBorder="1" applyAlignment="1">
      <alignment horizontal="center" vertical="center"/>
    </xf>
    <xf numFmtId="0" fontId="37" fillId="9" borderId="12" xfId="0" applyFont="1" applyFill="1" applyBorder="1" applyAlignment="1">
      <alignment horizontal="center" vertical="center"/>
    </xf>
    <xf numFmtId="14" fontId="37" fillId="9" borderId="13" xfId="0" applyNumberFormat="1" applyFont="1" applyFill="1" applyBorder="1" applyAlignment="1">
      <alignment horizontal="center" vertical="center"/>
    </xf>
    <xf numFmtId="0" fontId="34" fillId="0" borderId="23" xfId="0" applyFont="1" applyBorder="1"/>
    <xf numFmtId="1" fontId="34" fillId="0" borderId="0" xfId="0" applyNumberFormat="1" applyFont="1"/>
    <xf numFmtId="0" fontId="34" fillId="0" borderId="29" xfId="0" applyFont="1" applyBorder="1" applyAlignment="1">
      <alignment horizontal="center"/>
    </xf>
    <xf numFmtId="0" fontId="38" fillId="0" borderId="29" xfId="0" applyFont="1" applyBorder="1" applyAlignment="1">
      <alignment horizontal="center"/>
    </xf>
    <xf numFmtId="0" fontId="34" fillId="0" borderId="18" xfId="0" applyFont="1" applyBorder="1"/>
    <xf numFmtId="0" fontId="34" fillId="0" borderId="37" xfId="0" applyFont="1" applyBorder="1"/>
    <xf numFmtId="1" fontId="34" fillId="0" borderId="18" xfId="0" applyNumberFormat="1" applyFont="1" applyBorder="1"/>
    <xf numFmtId="0" fontId="34" fillId="0" borderId="38" xfId="0" applyFont="1" applyBorder="1" applyAlignment="1">
      <alignment horizontal="center"/>
    </xf>
    <xf numFmtId="0" fontId="34" fillId="0" borderId="17" xfId="0" applyFont="1" applyBorder="1"/>
    <xf numFmtId="0" fontId="34" fillId="0" borderId="32" xfId="0" applyFont="1" applyBorder="1"/>
    <xf numFmtId="0" fontId="34" fillId="0" borderId="34" xfId="0" applyFont="1" applyBorder="1" applyAlignment="1">
      <alignment horizontal="center"/>
    </xf>
    <xf numFmtId="1" fontId="34" fillId="0" borderId="17" xfId="0" applyNumberFormat="1" applyFont="1" applyBorder="1"/>
    <xf numFmtId="0" fontId="38" fillId="0" borderId="23" xfId="0" applyFont="1" applyBorder="1"/>
    <xf numFmtId="0" fontId="38" fillId="0" borderId="38" xfId="0" applyFont="1" applyBorder="1" applyAlignment="1">
      <alignment horizontal="center"/>
    </xf>
    <xf numFmtId="0" fontId="34" fillId="0" borderId="23" xfId="0" applyFont="1" applyBorder="1" applyAlignment="1">
      <alignment horizontal="center"/>
    </xf>
    <xf numFmtId="0" fontId="38" fillId="0" borderId="23" xfId="0" applyFont="1" applyBorder="1" applyAlignment="1">
      <alignment horizontal="right"/>
    </xf>
    <xf numFmtId="1" fontId="38" fillId="0" borderId="0" xfId="0" applyNumberFormat="1" applyFont="1" applyAlignment="1">
      <alignment horizontal="right"/>
    </xf>
    <xf numFmtId="1" fontId="34" fillId="0" borderId="23" xfId="0" applyNumberFormat="1" applyFont="1" applyBorder="1"/>
    <xf numFmtId="0" fontId="38" fillId="0" borderId="23" xfId="0" applyFont="1" applyBorder="1" applyAlignment="1">
      <alignment horizontal="center"/>
    </xf>
    <xf numFmtId="1" fontId="34" fillId="0" borderId="37" xfId="0" applyNumberFormat="1" applyFont="1" applyBorder="1"/>
    <xf numFmtId="0" fontId="34" fillId="0" borderId="45" xfId="0" applyFont="1" applyBorder="1" applyAlignment="1">
      <alignment horizontal="center"/>
    </xf>
    <xf numFmtId="0" fontId="38" fillId="0" borderId="37" xfId="0" applyFont="1" applyBorder="1" applyAlignment="1">
      <alignment horizontal="right"/>
    </xf>
    <xf numFmtId="0" fontId="38" fillId="0" borderId="18" xfId="0" applyFont="1" applyBorder="1" applyAlignment="1">
      <alignment horizontal="right"/>
    </xf>
    <xf numFmtId="0" fontId="0" fillId="0" borderId="17" xfId="0" applyBorder="1"/>
    <xf numFmtId="0" fontId="31" fillId="0" borderId="32" xfId="0" applyFont="1" applyBorder="1" applyAlignment="1">
      <alignment horizontal="right"/>
    </xf>
    <xf numFmtId="1" fontId="31" fillId="0" borderId="32" xfId="0" applyNumberFormat="1" applyFont="1" applyBorder="1"/>
    <xf numFmtId="0" fontId="30" fillId="0" borderId="34" xfId="0" applyFont="1" applyBorder="1"/>
    <xf numFmtId="1" fontId="31" fillId="0" borderId="17" xfId="0" applyNumberFormat="1" applyFont="1" applyBorder="1"/>
    <xf numFmtId="0" fontId="34" fillId="0" borderId="0" xfId="0" applyFont="1" applyAlignment="1">
      <alignment horizontal="left" vertical="center"/>
    </xf>
    <xf numFmtId="3" fontId="34" fillId="0" borderId="26" xfId="0" applyNumberFormat="1" applyFont="1" applyBorder="1" applyAlignment="1">
      <alignment horizontal="left" vertical="center"/>
    </xf>
    <xf numFmtId="0" fontId="34" fillId="0" borderId="23" xfId="0" applyFont="1" applyBorder="1" applyAlignment="1">
      <alignment horizontal="left" vertical="center"/>
    </xf>
    <xf numFmtId="3" fontId="34" fillId="0" borderId="0" xfId="0" applyNumberFormat="1" applyFont="1" applyAlignment="1">
      <alignment horizontal="left" vertical="center"/>
    </xf>
    <xf numFmtId="0" fontId="34" fillId="0" borderId="26" xfId="0" applyFont="1" applyBorder="1" applyAlignment="1">
      <alignment horizontal="left" vertical="center"/>
    </xf>
    <xf numFmtId="3" fontId="34" fillId="0" borderId="23" xfId="0" applyNumberFormat="1" applyFont="1" applyBorder="1" applyAlignment="1">
      <alignment horizontal="left" vertical="center"/>
    </xf>
    <xf numFmtId="0" fontId="34" fillId="0" borderId="15" xfId="0" applyFont="1" applyBorder="1" applyAlignment="1">
      <alignment horizontal="left" vertical="center"/>
    </xf>
    <xf numFmtId="0" fontId="34" fillId="0" borderId="39" xfId="0" applyFont="1" applyBorder="1" applyAlignment="1">
      <alignment horizontal="left" vertical="center"/>
    </xf>
    <xf numFmtId="0" fontId="34" fillId="0" borderId="42" xfId="0" applyFont="1" applyBorder="1" applyAlignment="1">
      <alignment horizontal="left" vertical="center"/>
    </xf>
    <xf numFmtId="0" fontId="35" fillId="9" borderId="0" xfId="0" applyFont="1" applyFill="1" applyAlignment="1">
      <alignment horizontal="center"/>
    </xf>
    <xf numFmtId="0" fontId="37" fillId="9" borderId="13" xfId="0" applyFont="1" applyFill="1" applyBorder="1" applyAlignment="1">
      <alignment horizontal="left" vertical="center"/>
    </xf>
    <xf numFmtId="0" fontId="37" fillId="9" borderId="40" xfId="0" applyFont="1" applyFill="1" applyBorder="1" applyAlignment="1">
      <alignment horizontal="left" vertical="top"/>
    </xf>
    <xf numFmtId="0" fontId="37" fillId="9" borderId="41" xfId="0" applyFont="1" applyFill="1" applyBorder="1" applyAlignment="1">
      <alignment horizontal="left" vertical="center"/>
    </xf>
    <xf numFmtId="0" fontId="37" fillId="9" borderId="12" xfId="0" applyFont="1" applyFill="1" applyBorder="1" applyAlignment="1">
      <alignment horizontal="left" vertical="top"/>
    </xf>
    <xf numFmtId="0" fontId="34" fillId="0" borderId="47" xfId="0" applyFont="1" applyBorder="1" applyAlignment="1">
      <alignment horizontal="left"/>
    </xf>
    <xf numFmtId="0" fontId="34" fillId="0" borderId="49" xfId="0" applyFont="1" applyBorder="1" applyAlignment="1">
      <alignment horizontal="center"/>
    </xf>
    <xf numFmtId="0" fontId="34" fillId="0" borderId="47" xfId="0" applyFont="1" applyBorder="1" applyAlignment="1">
      <alignment horizontal="center"/>
    </xf>
    <xf numFmtId="0" fontId="34" fillId="46" borderId="0" xfId="0" applyFont="1" applyFill="1" applyAlignment="1">
      <alignment horizontal="center"/>
    </xf>
    <xf numFmtId="0" fontId="34" fillId="0" borderId="46" xfId="0" applyFont="1" applyBorder="1" applyAlignment="1">
      <alignment horizontal="left"/>
    </xf>
    <xf numFmtId="0" fontId="34" fillId="0" borderId="51" xfId="0" applyFont="1" applyBorder="1" applyAlignment="1">
      <alignment horizontal="center"/>
    </xf>
    <xf numFmtId="0" fontId="34" fillId="0" borderId="18" xfId="0" applyFont="1" applyBorder="1" applyAlignment="1">
      <alignment horizontal="center"/>
    </xf>
    <xf numFmtId="0" fontId="34" fillId="0" borderId="46" xfId="0" applyFont="1" applyBorder="1" applyAlignment="1">
      <alignment horizontal="center"/>
    </xf>
    <xf numFmtId="0" fontId="35" fillId="9" borderId="47" xfId="0" applyFont="1" applyFill="1" applyBorder="1" applyAlignment="1">
      <alignment horizontal="center"/>
    </xf>
    <xf numFmtId="0" fontId="37" fillId="9" borderId="47" xfId="0" applyFont="1" applyFill="1" applyBorder="1" applyAlignment="1">
      <alignment horizontal="center" vertical="center"/>
    </xf>
    <xf numFmtId="0" fontId="37" fillId="9" borderId="0" xfId="0" applyFont="1" applyFill="1" applyAlignment="1">
      <alignment horizontal="center"/>
    </xf>
    <xf numFmtId="0" fontId="37" fillId="9" borderId="48" xfId="0" applyFont="1" applyFill="1" applyBorder="1" applyAlignment="1">
      <alignment horizontal="left" vertical="center"/>
    </xf>
    <xf numFmtId="0" fontId="37" fillId="9" borderId="50" xfId="0" applyFont="1" applyFill="1" applyBorder="1" applyAlignment="1">
      <alignment horizontal="center" vertical="center"/>
    </xf>
    <xf numFmtId="0" fontId="37" fillId="9" borderId="11" xfId="0" applyFont="1" applyFill="1" applyBorder="1" applyAlignment="1">
      <alignment horizontal="center" vertical="center"/>
    </xf>
    <xf numFmtId="14" fontId="37" fillId="9" borderId="48" xfId="0" applyNumberFormat="1" applyFont="1" applyFill="1" applyBorder="1" applyAlignment="1">
      <alignment horizontal="center" vertical="center"/>
    </xf>
    <xf numFmtId="14" fontId="37" fillId="9" borderId="52" xfId="0" applyNumberFormat="1" applyFont="1" applyFill="1" applyBorder="1" applyAlignment="1">
      <alignment horizontal="center" vertical="center"/>
    </xf>
    <xf numFmtId="0" fontId="37" fillId="9" borderId="50" xfId="0" applyFont="1" applyFill="1" applyBorder="1" applyAlignment="1">
      <alignment horizontal="center"/>
    </xf>
    <xf numFmtId="0" fontId="37" fillId="9" borderId="11" xfId="0" applyFont="1" applyFill="1" applyBorder="1" applyAlignment="1">
      <alignment horizontal="center"/>
    </xf>
    <xf numFmtId="0" fontId="37" fillId="9" borderId="9" xfId="0" applyFont="1" applyFill="1" applyBorder="1" applyAlignment="1">
      <alignment horizontal="center"/>
    </xf>
    <xf numFmtId="14" fontId="37" fillId="9" borderId="48" xfId="0" applyNumberFormat="1" applyFont="1" applyFill="1" applyBorder="1" applyAlignment="1">
      <alignment horizontal="center"/>
    </xf>
    <xf numFmtId="14" fontId="37" fillId="9" borderId="14" xfId="0" applyNumberFormat="1" applyFont="1" applyFill="1" applyBorder="1" applyAlignment="1">
      <alignment horizontal="center"/>
    </xf>
    <xf numFmtId="0" fontId="34" fillId="0" borderId="18" xfId="0" applyFont="1" applyBorder="1" applyAlignment="1">
      <alignment horizontal="left"/>
    </xf>
    <xf numFmtId="0" fontId="38" fillId="0" borderId="26" xfId="0" applyFont="1" applyBorder="1" applyAlignment="1">
      <alignment horizontal="right" vertical="top" wrapText="1"/>
    </xf>
    <xf numFmtId="0" fontId="38" fillId="0" borderId="0" xfId="0" applyFont="1" applyAlignment="1">
      <alignment horizontal="right" vertical="top" wrapText="1"/>
    </xf>
    <xf numFmtId="0" fontId="38" fillId="0" borderId="23" xfId="0" applyFont="1" applyBorder="1" applyAlignment="1">
      <alignment horizontal="right" vertical="top" wrapText="1"/>
    </xf>
    <xf numFmtId="0" fontId="38" fillId="0" borderId="0" xfId="0" applyFont="1"/>
    <xf numFmtId="0" fontId="38" fillId="0" borderId="43" xfId="0" applyFont="1" applyBorder="1" applyAlignment="1">
      <alignment horizontal="right" vertical="top" wrapText="1"/>
    </xf>
    <xf numFmtId="0" fontId="38" fillId="0" borderId="18" xfId="0" applyFont="1" applyBorder="1" applyAlignment="1">
      <alignment horizontal="right" vertical="top" wrapText="1"/>
    </xf>
    <xf numFmtId="0" fontId="38" fillId="0" borderId="37" xfId="0" applyFont="1" applyBorder="1" applyAlignment="1">
      <alignment horizontal="right" vertical="top" wrapText="1"/>
    </xf>
    <xf numFmtId="0" fontId="38" fillId="0" borderId="18" xfId="0" applyFont="1" applyBorder="1"/>
    <xf numFmtId="0" fontId="43" fillId="9" borderId="0" xfId="0" applyFont="1" applyFill="1" applyAlignment="1">
      <alignment horizontal="center"/>
    </xf>
    <xf numFmtId="0" fontId="44" fillId="9" borderId="26" xfId="0" applyFont="1" applyFill="1" applyBorder="1" applyAlignment="1">
      <alignment vertical="center"/>
    </xf>
    <xf numFmtId="0" fontId="44" fillId="9" borderId="0" xfId="0" applyFont="1" applyFill="1" applyAlignment="1">
      <alignment vertical="center"/>
    </xf>
    <xf numFmtId="0" fontId="44" fillId="9" borderId="23" xfId="0" applyFont="1" applyFill="1" applyBorder="1" applyAlignment="1">
      <alignment vertical="center"/>
    </xf>
    <xf numFmtId="0" fontId="44" fillId="9" borderId="13" xfId="0" applyFont="1" applyFill="1" applyBorder="1" applyAlignment="1">
      <alignment horizontal="left" vertical="center"/>
    </xf>
    <xf numFmtId="0" fontId="44" fillId="9" borderId="40" xfId="0" applyFont="1" applyFill="1" applyBorder="1" applyAlignment="1">
      <alignment horizontal="center" vertical="center"/>
    </xf>
    <xf numFmtId="0" fontId="44" fillId="9" borderId="11" xfId="0" applyFont="1" applyFill="1" applyBorder="1" applyAlignment="1">
      <alignment horizontal="center" vertical="center"/>
    </xf>
    <xf numFmtId="0" fontId="44" fillId="9" borderId="41" xfId="0" applyFont="1" applyFill="1" applyBorder="1" applyAlignment="1">
      <alignment horizontal="center" vertical="center"/>
    </xf>
    <xf numFmtId="0" fontId="44" fillId="9" borderId="35" xfId="0" applyFont="1" applyFill="1" applyBorder="1" applyAlignment="1">
      <alignment horizontal="center" vertical="center"/>
    </xf>
    <xf numFmtId="0" fontId="42" fillId="0" borderId="0" xfId="0" applyFont="1" applyAlignment="1">
      <alignment horizontal="left" vertical="top" wrapText="1"/>
    </xf>
    <xf numFmtId="0" fontId="34" fillId="0" borderId="26" xfId="0" applyFont="1" applyBorder="1" applyAlignment="1">
      <alignment horizontal="center"/>
    </xf>
    <xf numFmtId="0" fontId="42" fillId="0" borderId="18" xfId="0" applyFont="1" applyBorder="1" applyAlignment="1">
      <alignment horizontal="left" vertical="top" wrapText="1"/>
    </xf>
    <xf numFmtId="0" fontId="34" fillId="0" borderId="43" xfId="0" applyFont="1" applyBorder="1" applyAlignment="1">
      <alignment horizontal="center"/>
    </xf>
    <xf numFmtId="0" fontId="34" fillId="0" borderId="37" xfId="0" applyFont="1" applyBorder="1" applyAlignment="1">
      <alignment horizontal="center"/>
    </xf>
    <xf numFmtId="0" fontId="37" fillId="9" borderId="26" xfId="0" applyFont="1" applyFill="1" applyBorder="1" applyAlignment="1">
      <alignment vertical="center"/>
    </xf>
    <xf numFmtId="0" fontId="37" fillId="9" borderId="23" xfId="0" applyFont="1" applyFill="1" applyBorder="1" applyAlignment="1">
      <alignment vertical="center"/>
    </xf>
    <xf numFmtId="0" fontId="37" fillId="9" borderId="0" xfId="0" applyFont="1" applyFill="1" applyAlignment="1">
      <alignment vertical="center"/>
    </xf>
    <xf numFmtId="0" fontId="37" fillId="9" borderId="40" xfId="0" applyFont="1" applyFill="1" applyBorder="1" applyAlignment="1">
      <alignment horizontal="center" vertical="center"/>
    </xf>
    <xf numFmtId="0" fontId="37" fillId="9" borderId="41" xfId="0" applyFont="1" applyFill="1" applyBorder="1" applyAlignment="1">
      <alignment horizontal="center" vertical="center"/>
    </xf>
    <xf numFmtId="0" fontId="37" fillId="9" borderId="3" xfId="0" applyFont="1" applyFill="1" applyBorder="1" applyAlignment="1">
      <alignment horizontal="center" vertical="center"/>
    </xf>
    <xf numFmtId="0" fontId="38" fillId="0" borderId="0" xfId="0" applyFont="1" applyAlignment="1">
      <alignment horizontal="left" vertical="top" wrapText="1"/>
    </xf>
    <xf numFmtId="0" fontId="38" fillId="0" borderId="18" xfId="0" applyFont="1" applyBorder="1" applyAlignment="1">
      <alignment horizontal="left" vertical="top" wrapText="1"/>
    </xf>
    <xf numFmtId="0" fontId="34" fillId="0" borderId="18" xfId="0" applyFont="1" applyBorder="1" applyAlignment="1">
      <alignment horizontal="right"/>
    </xf>
    <xf numFmtId="0" fontId="37" fillId="9" borderId="9" xfId="0" applyFont="1" applyFill="1" applyBorder="1" applyAlignment="1">
      <alignment horizontal="left" vertical="center"/>
    </xf>
    <xf numFmtId="0" fontId="37" fillId="9" borderId="21" xfId="0" applyFont="1" applyFill="1" applyBorder="1" applyAlignment="1">
      <alignment vertical="center" wrapText="1"/>
    </xf>
    <xf numFmtId="0" fontId="37" fillId="9" borderId="10" xfId="0" applyFont="1" applyFill="1" applyBorder="1" applyAlignment="1">
      <alignment vertical="center" wrapText="1"/>
    </xf>
    <xf numFmtId="14" fontId="34" fillId="0" borderId="0" xfId="0" applyNumberFormat="1" applyFont="1" applyAlignment="1">
      <alignment horizontal="left"/>
    </xf>
    <xf numFmtId="0" fontId="15" fillId="0" borderId="53" xfId="54" applyFont="1" applyBorder="1"/>
    <xf numFmtId="0" fontId="14" fillId="0" borderId="53" xfId="54" applyBorder="1"/>
    <xf numFmtId="0" fontId="15" fillId="0" borderId="0" xfId="54" applyFont="1" applyBorder="1"/>
    <xf numFmtId="0" fontId="14" fillId="0" borderId="0" xfId="54" applyBorder="1"/>
    <xf numFmtId="0" fontId="14" fillId="0" borderId="6" xfId="54" applyAlignment="1">
      <alignment horizontal="left"/>
    </xf>
    <xf numFmtId="0" fontId="27" fillId="46" borderId="0" xfId="0" applyFont="1" applyFill="1" applyAlignment="1">
      <alignment horizontal="left"/>
    </xf>
    <xf numFmtId="0" fontId="7" fillId="0" borderId="0" xfId="21" quotePrefix="1" applyAlignment="1">
      <alignment horizontal="left" vertical="top" wrapText="1"/>
    </xf>
    <xf numFmtId="0" fontId="0" fillId="9" borderId="0" xfId="55" quotePrefix="1" applyFont="1" applyAlignment="1">
      <alignment horizontal="left" vertical="top" wrapText="1"/>
    </xf>
    <xf numFmtId="0" fontId="0" fillId="0" borderId="0" xfId="0" applyAlignment="1">
      <alignment horizontal="left" vertical="top" wrapText="1"/>
    </xf>
    <xf numFmtId="0" fontId="35" fillId="9" borderId="26" xfId="0" applyFont="1" applyFill="1" applyBorder="1" applyAlignment="1">
      <alignment horizontal="center" vertical="top"/>
    </xf>
    <xf numFmtId="0" fontId="35" fillId="9" borderId="0" xfId="0" applyFont="1" applyFill="1" applyAlignment="1">
      <alignment horizontal="center" vertical="top"/>
    </xf>
    <xf numFmtId="0" fontId="35" fillId="9" borderId="23" xfId="0" applyFont="1" applyFill="1" applyBorder="1" applyAlignment="1">
      <alignment horizontal="center" vertical="top"/>
    </xf>
    <xf numFmtId="0" fontId="35" fillId="9" borderId="26" xfId="0" applyFont="1" applyFill="1" applyBorder="1" applyAlignment="1">
      <alignment horizontal="center" vertical="center"/>
    </xf>
    <xf numFmtId="0" fontId="35" fillId="9" borderId="0" xfId="0" applyFont="1" applyFill="1" applyAlignment="1">
      <alignment horizontal="center" vertical="center"/>
    </xf>
    <xf numFmtId="0" fontId="35" fillId="9" borderId="23" xfId="0" applyFont="1" applyFill="1" applyBorder="1" applyAlignment="1">
      <alignment horizontal="center" vertical="center"/>
    </xf>
    <xf numFmtId="0" fontId="35" fillId="9" borderId="26" xfId="0" applyFont="1" applyFill="1" applyBorder="1" applyAlignment="1">
      <alignment horizontal="center" wrapText="1"/>
    </xf>
    <xf numFmtId="0" fontId="35" fillId="9" borderId="0" xfId="0" applyFont="1" applyFill="1" applyAlignment="1">
      <alignment horizontal="center" wrapText="1"/>
    </xf>
    <xf numFmtId="0" fontId="35" fillId="9" borderId="23" xfId="0" applyFont="1" applyFill="1" applyBorder="1" applyAlignment="1">
      <alignment horizontal="center" wrapText="1"/>
    </xf>
    <xf numFmtId="0" fontId="35" fillId="9" borderId="0" xfId="0" applyFont="1" applyFill="1" applyAlignment="1">
      <alignment horizontal="center" vertical="center" wrapText="1"/>
    </xf>
    <xf numFmtId="0" fontId="10" fillId="22" borderId="0" xfId="11" applyAlignment="1">
      <alignment horizontal="left"/>
    </xf>
    <xf numFmtId="0" fontId="37" fillId="9" borderId="0" xfId="0" applyFont="1" applyFill="1" applyAlignment="1">
      <alignment horizontal="center" vertical="center"/>
    </xf>
    <xf numFmtId="0" fontId="37" fillId="9" borderId="26" xfId="0" applyFont="1" applyFill="1" applyBorder="1" applyAlignment="1">
      <alignment horizontal="left" vertical="center"/>
    </xf>
    <xf numFmtId="0" fontId="37" fillId="9" borderId="23" xfId="0" applyFont="1" applyFill="1" applyBorder="1" applyAlignment="1">
      <alignment horizontal="left" vertical="center"/>
    </xf>
    <xf numFmtId="0" fontId="37" fillId="9" borderId="0" xfId="0" applyFont="1" applyFill="1" applyAlignment="1">
      <alignment horizontal="left" vertical="center"/>
    </xf>
    <xf numFmtId="0" fontId="37" fillId="9" borderId="49" xfId="0" applyFont="1" applyFill="1" applyBorder="1" applyAlignment="1">
      <alignment horizontal="center"/>
    </xf>
    <xf numFmtId="0" fontId="37" fillId="9" borderId="0" xfId="0" applyFont="1" applyFill="1" applyAlignment="1">
      <alignment horizontal="center"/>
    </xf>
    <xf numFmtId="0" fontId="37" fillId="9" borderId="47" xfId="0" applyFont="1" applyFill="1" applyBorder="1" applyAlignment="1">
      <alignment horizontal="center"/>
    </xf>
    <xf numFmtId="0" fontId="37" fillId="9" borderId="49" xfId="0" applyFont="1" applyFill="1" applyBorder="1" applyAlignment="1">
      <alignment horizontal="center" vertical="center"/>
    </xf>
    <xf numFmtId="0" fontId="37" fillId="9" borderId="47" xfId="0" applyFont="1" applyFill="1" applyBorder="1" applyAlignment="1">
      <alignment horizontal="center" vertical="center"/>
    </xf>
    <xf numFmtId="0" fontId="27" fillId="46" borderId="0" xfId="0" applyFont="1" applyFill="1" applyAlignment="1">
      <alignment horizontal="left" vertical="top"/>
    </xf>
  </cellXfs>
  <cellStyles count="74">
    <cellStyle name="0_Calculation1" xfId="16" xr:uid="{E6501D42-41D9-4C54-BAC4-CAA96EBD4078}"/>
    <cellStyle name="0_Calculation2" xfId="17" xr:uid="{0CC777DB-970C-483B-9DD9-CC82CEF9E5F4}"/>
    <cellStyle name="0_Calculation3" xfId="18" xr:uid="{29F29600-3B50-4133-88E2-5ED2B5976CDB}"/>
    <cellStyle name="0_Calculation4" xfId="20" xr:uid="{8F31BD52-D427-423B-8CAA-A330C6428140}"/>
    <cellStyle name="0_Calculation5" xfId="19" xr:uid="{2D4F9480-8F6B-42E9-838D-C98F9EFB0CDE}"/>
    <cellStyle name="0_CalculationSum" xfId="34" xr:uid="{AEF9B72B-6267-45DC-9186-F85F2E4C9FB5}"/>
    <cellStyle name="0_Check" xfId="33" xr:uid="{5D5B71F1-8AAF-4CFE-91DA-0DF7CF11F657}"/>
    <cellStyle name="0_Comment" xfId="21" xr:uid="{6B780D54-5D1E-41FF-BE0D-BA3E11381047}"/>
    <cellStyle name="0_Header1" xfId="11" xr:uid="{0023D07C-7D48-4727-A334-4004D9F3354D}"/>
    <cellStyle name="0_Header2" xfId="10" xr:uid="{F18A9718-1F10-4296-BF92-32C54A76CB80}"/>
    <cellStyle name="0_Header3" xfId="50" xr:uid="{0B4CF050-8B03-4EBD-9EEF-38093824D888}"/>
    <cellStyle name="0_HeaderUnderline" xfId="55" xr:uid="{DB3577D5-7903-474A-8172-D4BDDE9DAEA8}"/>
    <cellStyle name="0_InputDev" xfId="1" xr:uid="{00000000-000B-0000-0000-00000F000000}"/>
    <cellStyle name="0_InputDropDown" xfId="14" xr:uid="{144B08D2-31C9-436A-8C5A-1B91E18E1E88}"/>
    <cellStyle name="0_InputFixed" xfId="15" xr:uid="{3016810A-9132-470B-B765-4E2FBBC7DF66}"/>
    <cellStyle name="0_InputUser" xfId="12" xr:uid="{257648FF-F435-4152-9965-0A72D5F9C0DE}"/>
    <cellStyle name="0_InputUser2" xfId="51" xr:uid="{6FF53049-B02E-4CD6-A91A-55A1AE6D875C}"/>
    <cellStyle name="0_LinkedCell" xfId="46" xr:uid="{B2A47578-683F-4F96-A727-B72D42D4102C}"/>
    <cellStyle name="0_NamedRange" xfId="32" xr:uid="{583FF9E5-6B9D-49C2-80EC-51E65BDAAC25}"/>
    <cellStyle name="0_Source" xfId="31" xr:uid="{2845255B-CA8C-47EB-BDFF-99E88421176B}"/>
    <cellStyle name="0_Table1FirstColumn" xfId="44" xr:uid="{DD55D5AE-212F-4F82-9657-F5FE705689D3}"/>
    <cellStyle name="0_Table1Grey" xfId="52" xr:uid="{2F28BE0B-9496-4983-853D-CB0B38661BC7}"/>
    <cellStyle name="0_Table1Header" xfId="45" xr:uid="{9468074C-73B0-4CCB-A0DD-5DEC9BFE8238}"/>
    <cellStyle name="0_Table1White" xfId="43" xr:uid="{30C1DBBF-D3A0-4411-AD1B-35EE1C2E3D76}"/>
    <cellStyle name="0_Table2Cell" xfId="54" xr:uid="{0676B4D6-1062-4D8A-975D-17B627315667}"/>
    <cellStyle name="0_Table2Header" xfId="53" xr:uid="{D9E9AC39-D3A6-4B64-BA6E-D3AAA1BA0CB4}"/>
    <cellStyle name="0_Warning" xfId="13" xr:uid="{06264EF8-74D3-41BC-A92A-E8D80C90E7FF}"/>
    <cellStyle name="20% - Accent1" xfId="56" builtinId="30" customBuiltin="1"/>
    <cellStyle name="20% - Accent2" xfId="59" builtinId="34" customBuiltin="1"/>
    <cellStyle name="20% - Accent3" xfId="62" builtinId="38" customBuiltin="1"/>
    <cellStyle name="20% - Accent4" xfId="65" builtinId="42" customBuiltin="1"/>
    <cellStyle name="20% - Accent5" xfId="68" builtinId="46" customBuiltin="1"/>
    <cellStyle name="20% - Accent6" xfId="71" builtinId="50" customBuiltin="1"/>
    <cellStyle name="40% - Accent1" xfId="57" builtinId="31" customBuiltin="1"/>
    <cellStyle name="40% - Accent2" xfId="60" builtinId="35" customBuiltin="1"/>
    <cellStyle name="40% - Accent3" xfId="63" builtinId="39" customBuiltin="1"/>
    <cellStyle name="40% - Accent4" xfId="66" builtinId="43" customBuiltin="1"/>
    <cellStyle name="40% - Accent5" xfId="69" builtinId="47" customBuiltin="1"/>
    <cellStyle name="40% - Accent6" xfId="72" builtinId="51" customBuiltin="1"/>
    <cellStyle name="60% - Accent1" xfId="58" builtinId="32" customBuiltin="1"/>
    <cellStyle name="60% - Accent2" xfId="61" builtinId="36" customBuiltin="1"/>
    <cellStyle name="60% - Accent3" xfId="64" builtinId="40" customBuiltin="1"/>
    <cellStyle name="60% - Accent4" xfId="67" builtinId="44" customBuiltin="1"/>
    <cellStyle name="60% - Accent5" xfId="70" builtinId="48" customBuiltin="1"/>
    <cellStyle name="60% - Accent6" xfId="73" builtinId="52" customBuiltin="1"/>
    <cellStyle name="Accent1" xfId="23" builtinId="29" customBuiltin="1"/>
    <cellStyle name="Accent2" xfId="24" builtinId="33" customBuiltin="1"/>
    <cellStyle name="Accent3" xfId="25" builtinId="37" customBuiltin="1"/>
    <cellStyle name="Accent4" xfId="26" builtinId="41" customBuiltin="1"/>
    <cellStyle name="Accent5" xfId="27" builtinId="45" customBuiltin="1"/>
    <cellStyle name="Accent6" xfId="28" builtinId="49" customBuiltin="1"/>
    <cellStyle name="Accent7" xfId="29" xr:uid="{5564083B-CCE9-473C-ABF2-E2FF74FC1200}"/>
    <cellStyle name="Accent8" xfId="49" xr:uid="{68475D58-AF23-4AFB-8FC7-FCD50E32B633}"/>
    <cellStyle name="Accent9" xfId="30" xr:uid="{A2C84BD8-78D7-4822-A167-8761B59EED75}"/>
    <cellStyle name="Bad" xfId="7" builtinId="27" customBuiltin="1"/>
    <cellStyle name="Calculation" xfId="37" builtinId="22" customBuiltin="1"/>
    <cellStyle name="Check Cell" xfId="39" builtinId="23" customBuiltin="1"/>
    <cellStyle name="Explanatory Text" xfId="42" builtinId="53" customBuiltin="1"/>
    <cellStyle name="Followed Hyperlink" xfId="48" builtinId="9"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7" builtinId="8" customBuiltin="1"/>
    <cellStyle name="Input" xfId="35" builtinId="20" customBuiltin="1"/>
    <cellStyle name="Linked Cell" xfId="38" builtinId="24" customBuiltin="1"/>
    <cellStyle name="Neutral" xfId="8" builtinId="28" customBuiltin="1"/>
    <cellStyle name="Normal" xfId="0" builtinId="0" customBuiltin="1"/>
    <cellStyle name="Note" xfId="41" builtinId="10" customBuiltin="1"/>
    <cellStyle name="Output" xfId="36" builtinId="21" customBuiltin="1"/>
    <cellStyle name="Title" xfId="22" builtinId="15" customBuiltin="1"/>
    <cellStyle name="Total" xfId="9" builtinId="25" customBuiltin="1"/>
    <cellStyle name="Warning Text" xfId="40" builtinId="11" customBuiltin="1"/>
  </cellStyles>
  <dxfs count="0"/>
  <tableStyles count="0" defaultTableStyle="TableStyleMedium2" defaultPivotStyle="PivotStyleLight16"/>
  <colors>
    <mruColors>
      <color rgb="FFF0F3FA"/>
      <color rgb="FF3369FF"/>
      <color rgb="FFC29FC3"/>
      <color rgb="FF83ADA3"/>
      <color rgb="FFCEE2EE"/>
      <color rgb="FF123EB7"/>
      <color rgb="FFC4EEC8"/>
      <color rgb="FFC0C2E2"/>
      <color rgb="FFACAFD8"/>
      <color rgb="FFA2C5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4401761</xdr:colOff>
      <xdr:row>0</xdr:row>
      <xdr:rowOff>0</xdr:rowOff>
    </xdr:from>
    <xdr:to>
      <xdr:col>7</xdr:col>
      <xdr:colOff>483870</xdr:colOff>
      <xdr:row>4</xdr:row>
      <xdr:rowOff>262503</xdr:rowOff>
    </xdr:to>
    <xdr:pic>
      <xdr:nvPicPr>
        <xdr:cNvPr id="3" name="Picture 2">
          <a:extLst>
            <a:ext uri="{FF2B5EF4-FFF2-40B4-BE49-F238E27FC236}">
              <a16:creationId xmlns:a16="http://schemas.microsoft.com/office/drawing/2014/main" id="{B47A05D8-C447-EB83-3D36-848DC7299C8A}"/>
            </a:ext>
          </a:extLst>
        </xdr:cNvPr>
        <xdr:cNvPicPr>
          <a:picLocks noChangeAspect="1"/>
        </xdr:cNvPicPr>
      </xdr:nvPicPr>
      <xdr:blipFill>
        <a:blip xmlns:r="http://schemas.openxmlformats.org/officeDocument/2006/relationships" r:embed="rId1"/>
        <a:stretch>
          <a:fillRect/>
        </a:stretch>
      </xdr:blipFill>
      <xdr:spPr>
        <a:xfrm>
          <a:off x="7087811" y="0"/>
          <a:ext cx="3610669" cy="984498"/>
        </a:xfrm>
        <a:prstGeom prst="rect">
          <a:avLst/>
        </a:prstGeom>
      </xdr:spPr>
    </xdr:pic>
    <xdr:clientData/>
  </xdr:twoCellAnchor>
</xdr:wsDr>
</file>

<file path=xl/theme/theme1.xml><?xml version="1.0" encoding="utf-8"?>
<a:theme xmlns:a="http://schemas.openxmlformats.org/drawingml/2006/main" name="Office Theme">
  <a:themeElements>
    <a:clrScheme name="JB25">
      <a:dk1>
        <a:sysClr val="windowText" lastClr="000000"/>
      </a:dk1>
      <a:lt1>
        <a:sysClr val="window" lastClr="FFFFFF"/>
      </a:lt1>
      <a:dk2>
        <a:srgbClr val="0E2841"/>
      </a:dk2>
      <a:lt2>
        <a:srgbClr val="E8E8E8"/>
      </a:lt2>
      <a:accent1>
        <a:srgbClr val="4763AE"/>
      </a:accent1>
      <a:accent2>
        <a:srgbClr val="30437B"/>
      </a:accent2>
      <a:accent3>
        <a:srgbClr val="D4824D"/>
      </a:accent3>
      <a:accent4>
        <a:srgbClr val="A65D38"/>
      </a:accent4>
      <a:accent5>
        <a:srgbClr val="B4C373"/>
      </a:accent5>
      <a:accent6>
        <a:srgbClr val="5F897E"/>
      </a:accent6>
      <a:hlink>
        <a:srgbClr val="467886"/>
      </a:hlink>
      <a:folHlink>
        <a:srgbClr val="4763A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2F5C-BCF9-462A-B310-D5F742C42A37}">
  <sheetPr>
    <tabColor theme="0" tint="-0.499984740745262"/>
  </sheetPr>
  <dimension ref="B2:H40"/>
  <sheetViews>
    <sheetView showGridLines="0" tabSelected="1" topLeftCell="A17" zoomScaleNormal="100" workbookViewId="0">
      <selection activeCell="D38" sqref="D38"/>
    </sheetView>
  </sheetViews>
  <sheetFormatPr defaultRowHeight="10"/>
  <cols>
    <col min="1" max="3" width="4.109375" customWidth="1"/>
    <col min="4" max="4" width="34.44140625" customWidth="1"/>
    <col min="5" max="5" width="112.6640625" customWidth="1"/>
  </cols>
  <sheetData>
    <row r="2" spans="2:8" ht="23">
      <c r="B2" s="1" t="s">
        <v>1102</v>
      </c>
      <c r="C2" s="1"/>
      <c r="D2" s="1"/>
      <c r="E2" s="1"/>
      <c r="F2" s="1"/>
    </row>
    <row r="3" spans="2:8">
      <c r="B3" s="6"/>
      <c r="C3" s="6"/>
      <c r="D3" s="6"/>
      <c r="E3" s="6"/>
      <c r="F3" s="6"/>
    </row>
    <row r="5" spans="2:8" ht="21" thickBot="1">
      <c r="C5" s="2" t="s">
        <v>2</v>
      </c>
      <c r="D5" s="2"/>
      <c r="E5" s="2"/>
      <c r="F5" s="2"/>
      <c r="G5" s="2"/>
      <c r="H5" s="2"/>
    </row>
    <row r="6" spans="2:8" ht="10.5" thickTop="1">
      <c r="C6" s="6"/>
      <c r="D6" s="6"/>
      <c r="E6" s="6"/>
      <c r="F6" s="6"/>
      <c r="G6" s="6"/>
      <c r="H6" s="6"/>
    </row>
    <row r="8" spans="2:8" ht="11.5">
      <c r="D8" s="5" t="s">
        <v>4</v>
      </c>
      <c r="E8" s="4" t="s">
        <v>1103</v>
      </c>
    </row>
    <row r="9" spans="2:8" ht="11.5">
      <c r="D9" s="5" t="s">
        <v>6</v>
      </c>
      <c r="E9" s="4" t="s">
        <v>1104</v>
      </c>
    </row>
    <row r="10" spans="2:8" ht="11.5">
      <c r="D10" s="5" t="s">
        <v>7</v>
      </c>
      <c r="E10" s="4" t="s">
        <v>1105</v>
      </c>
    </row>
    <row r="11" spans="2:8" ht="11.5">
      <c r="D11" s="5" t="s">
        <v>5</v>
      </c>
      <c r="E11" s="267">
        <v>1</v>
      </c>
    </row>
    <row r="12" spans="2:8" ht="11.5">
      <c r="D12" s="5" t="s">
        <v>8</v>
      </c>
      <c r="E12" s="16">
        <v>46181</v>
      </c>
    </row>
    <row r="14" spans="2:8" ht="21" thickBot="1">
      <c r="C14" s="2" t="s">
        <v>1</v>
      </c>
      <c r="D14" s="2"/>
      <c r="E14" s="2"/>
      <c r="F14" s="2"/>
      <c r="G14" s="2"/>
      <c r="H14" s="2"/>
    </row>
    <row r="15" spans="2:8" ht="10.5" thickTop="1">
      <c r="C15" s="6"/>
      <c r="D15" s="6"/>
      <c r="E15" s="6"/>
      <c r="F15" s="6"/>
      <c r="G15" s="6"/>
      <c r="H15" s="6"/>
    </row>
    <row r="17" spans="3:8" ht="240" customHeight="1">
      <c r="D17" s="269" t="s">
        <v>3307</v>
      </c>
      <c r="E17" s="269"/>
    </row>
    <row r="19" spans="3:8" ht="21" thickBot="1">
      <c r="C19" s="2" t="s">
        <v>0</v>
      </c>
      <c r="D19" s="2"/>
      <c r="E19" s="2"/>
      <c r="F19" s="2"/>
      <c r="G19" s="2"/>
      <c r="H19" s="2"/>
    </row>
    <row r="20" spans="3:8" ht="10.5" thickTop="1">
      <c r="C20" s="6"/>
      <c r="D20" s="6"/>
      <c r="E20" s="6"/>
      <c r="F20" s="6"/>
      <c r="G20" s="6"/>
      <c r="H20" s="6"/>
    </row>
    <row r="22" spans="3:8" ht="13.5" thickBot="1">
      <c r="D22" s="3" t="s">
        <v>3</v>
      </c>
      <c r="E22" s="3" t="s">
        <v>0</v>
      </c>
    </row>
    <row r="23" spans="3:8" ht="10.5">
      <c r="D23" s="17" t="s">
        <v>1106</v>
      </c>
      <c r="E23" s="18" t="s">
        <v>2659</v>
      </c>
    </row>
    <row r="24" spans="3:8" ht="10.5">
      <c r="D24" s="17" t="s">
        <v>2688</v>
      </c>
      <c r="E24" s="18" t="s">
        <v>3267</v>
      </c>
    </row>
    <row r="25" spans="3:8" ht="10.5">
      <c r="D25" s="17" t="s">
        <v>2958</v>
      </c>
      <c r="E25" s="18" t="s">
        <v>3268</v>
      </c>
    </row>
    <row r="26" spans="3:8" ht="10.5">
      <c r="D26" s="17" t="s">
        <v>2939</v>
      </c>
      <c r="E26" s="18" t="s">
        <v>3269</v>
      </c>
    </row>
    <row r="27" spans="3:8" ht="10.5">
      <c r="D27" s="17" t="s">
        <v>2959</v>
      </c>
      <c r="E27" s="18" t="s">
        <v>3270</v>
      </c>
    </row>
    <row r="28" spans="3:8" ht="10.5">
      <c r="D28" s="17" t="s">
        <v>3259</v>
      </c>
      <c r="E28" s="18" t="s">
        <v>3271</v>
      </c>
    </row>
    <row r="29" spans="3:8" ht="10.5">
      <c r="D29" s="17" t="s">
        <v>3260</v>
      </c>
      <c r="E29" s="18" t="s">
        <v>2658</v>
      </c>
    </row>
    <row r="30" spans="3:8" ht="10.5">
      <c r="D30" s="17" t="s">
        <v>3261</v>
      </c>
      <c r="E30" s="53" t="s">
        <v>3272</v>
      </c>
    </row>
    <row r="31" spans="3:8" ht="10.5">
      <c r="D31" s="17" t="s">
        <v>3262</v>
      </c>
      <c r="E31" s="18" t="s">
        <v>3273</v>
      </c>
    </row>
    <row r="32" spans="3:8" ht="10.5">
      <c r="D32" s="17" t="s">
        <v>3263</v>
      </c>
      <c r="E32" s="18" t="s">
        <v>3300</v>
      </c>
    </row>
    <row r="33" spans="4:5" ht="10.5">
      <c r="D33" s="17" t="s">
        <v>3264</v>
      </c>
      <c r="E33" s="18" t="s">
        <v>3301</v>
      </c>
    </row>
    <row r="34" spans="4:5" ht="10.5">
      <c r="D34" s="17" t="s">
        <v>3265</v>
      </c>
      <c r="E34" s="18" t="s">
        <v>3302</v>
      </c>
    </row>
    <row r="35" spans="4:5" ht="10.5">
      <c r="D35" s="17" t="s">
        <v>3266</v>
      </c>
      <c r="E35" s="18" t="s">
        <v>3303</v>
      </c>
    </row>
    <row r="36" spans="4:5" ht="11.5">
      <c r="D36" s="263"/>
      <c r="E36" s="264"/>
    </row>
    <row r="37" spans="4:5" ht="11.5">
      <c r="D37" s="265"/>
      <c r="E37" s="266"/>
    </row>
    <row r="38" spans="4:5" ht="11.5">
      <c r="D38" s="265"/>
      <c r="E38" s="266"/>
    </row>
    <row r="39" spans="4:5" ht="11.5">
      <c r="D39" s="265"/>
      <c r="E39" s="266"/>
    </row>
    <row r="40" spans="4:5" ht="11.5">
      <c r="D40" s="265"/>
      <c r="E40" s="266"/>
    </row>
  </sheetData>
  <mergeCells count="1">
    <mergeCell ref="D17:E17"/>
  </mergeCells>
  <pageMargins left="0.7" right="0.7" top="0.75" bottom="0.75" header="0.3" footer="0.3"/>
  <pageSetup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7BCF-89F5-4BC9-9E17-B157A4260BD7}">
  <sheetPr>
    <tabColor theme="3"/>
  </sheetPr>
  <dimension ref="B2:AB529"/>
  <sheetViews>
    <sheetView showGridLines="0" zoomScaleNormal="100" workbookViewId="0">
      <selection activeCell="B4" sqref="B4"/>
    </sheetView>
  </sheetViews>
  <sheetFormatPr defaultColWidth="9.33203125" defaultRowHeight="10"/>
  <cols>
    <col min="1" max="1" width="4.109375" style="25" customWidth="1"/>
    <col min="2" max="2" width="16.6640625" style="25" customWidth="1"/>
    <col min="3" max="3" width="18.44140625" style="25" customWidth="1"/>
    <col min="4" max="4" width="23.33203125" style="25" customWidth="1"/>
    <col min="5" max="5" width="22.44140625" style="25" customWidth="1"/>
    <col min="6" max="6" width="22.6640625" style="25" customWidth="1"/>
    <col min="7" max="7" width="16.6640625" style="25" customWidth="1"/>
    <col min="8" max="8" width="16.44140625" style="25" customWidth="1"/>
    <col min="9" max="9" width="36.44140625" style="25" customWidth="1"/>
    <col min="10" max="10" width="21.109375" style="25" customWidth="1"/>
    <col min="11" max="11" width="32.88671875" style="25" customWidth="1"/>
    <col min="12" max="12" width="23.88671875" style="25" customWidth="1"/>
    <col min="13" max="13" width="17.109375" style="25" customWidth="1"/>
    <col min="14" max="14" width="15.44140625" style="25" customWidth="1"/>
    <col min="15" max="16384" width="9.33203125" style="25"/>
  </cols>
  <sheetData>
    <row r="2" spans="2:28" ht="23">
      <c r="B2" s="1" t="s">
        <v>3254</v>
      </c>
      <c r="C2" s="1"/>
      <c r="D2" s="1"/>
      <c r="E2" s="1"/>
      <c r="F2" s="1"/>
      <c r="G2" s="1"/>
      <c r="H2" s="1"/>
      <c r="I2" s="1"/>
      <c r="J2" s="34"/>
      <c r="K2" s="34"/>
      <c r="L2" s="34"/>
      <c r="M2" s="34"/>
      <c r="N2" s="34"/>
      <c r="O2" s="34"/>
      <c r="P2" s="34"/>
      <c r="Q2" s="34"/>
      <c r="R2" s="34"/>
      <c r="S2" s="34"/>
      <c r="T2" s="34"/>
      <c r="U2" s="34"/>
      <c r="V2" s="34"/>
      <c r="W2" s="34"/>
      <c r="X2" s="34"/>
      <c r="Y2" s="34"/>
      <c r="Z2" s="34"/>
    </row>
    <row r="3" spans="2:28" ht="20.25" customHeight="1">
      <c r="B3" s="9" t="s">
        <v>3308</v>
      </c>
      <c r="C3" s="19"/>
      <c r="D3" s="6"/>
      <c r="E3" s="6"/>
      <c r="F3" s="6"/>
      <c r="G3" s="6"/>
      <c r="H3" s="6"/>
      <c r="I3" s="6"/>
      <c r="J3" s="72"/>
      <c r="K3" s="72"/>
      <c r="L3" s="72"/>
      <c r="M3" s="72"/>
      <c r="N3" s="72"/>
      <c r="O3" s="72"/>
      <c r="P3" s="72"/>
      <c r="Q3" s="72"/>
      <c r="R3" s="72"/>
      <c r="S3" s="72"/>
      <c r="T3" s="72"/>
      <c r="U3" s="72"/>
      <c r="V3" s="72"/>
      <c r="W3" s="72"/>
      <c r="X3" s="72"/>
      <c r="Y3" s="72"/>
      <c r="Z3" s="72"/>
    </row>
    <row r="5" spans="2:28" ht="20.5">
      <c r="O5" s="49"/>
      <c r="P5" s="49"/>
      <c r="Q5" s="49"/>
      <c r="R5" s="49"/>
      <c r="S5" s="49"/>
      <c r="T5" s="49"/>
      <c r="U5" s="49"/>
      <c r="V5" s="49"/>
      <c r="W5" s="49"/>
      <c r="X5" s="49"/>
      <c r="Y5" s="49"/>
      <c r="Z5" s="49"/>
    </row>
    <row r="6" spans="2:28" ht="20.5">
      <c r="B6" s="201"/>
      <c r="C6" s="284" t="s">
        <v>51</v>
      </c>
      <c r="D6" s="285"/>
      <c r="E6" s="286" t="s">
        <v>29</v>
      </c>
      <c r="F6" s="286"/>
      <c r="O6" s="49"/>
      <c r="P6" s="49"/>
      <c r="Q6" s="49"/>
      <c r="R6" s="49"/>
      <c r="S6" s="49"/>
      <c r="T6" s="49"/>
      <c r="U6" s="49"/>
      <c r="V6" s="49"/>
      <c r="W6" s="49"/>
      <c r="X6" s="49"/>
      <c r="Y6" s="49"/>
      <c r="Z6" s="49"/>
    </row>
    <row r="7" spans="2:28" ht="15" thickBot="1">
      <c r="B7" s="202" t="s">
        <v>2663</v>
      </c>
      <c r="C7" s="203" t="s">
        <v>2664</v>
      </c>
      <c r="D7" s="204" t="s">
        <v>3298</v>
      </c>
      <c r="E7" s="205" t="s">
        <v>2664</v>
      </c>
      <c r="F7" s="202" t="s">
        <v>3298</v>
      </c>
      <c r="G7" s="26"/>
      <c r="H7" s="26"/>
      <c r="I7" s="27"/>
      <c r="J7" s="27"/>
      <c r="K7" s="27"/>
      <c r="L7" s="27"/>
      <c r="M7" s="27"/>
      <c r="Q7" s="72"/>
      <c r="R7" s="72"/>
      <c r="S7" s="72"/>
      <c r="T7" s="72"/>
      <c r="U7" s="72"/>
      <c r="V7" s="72"/>
      <c r="W7" s="72"/>
      <c r="X7" s="72"/>
      <c r="Y7" s="72"/>
      <c r="Z7" s="72"/>
      <c r="AA7" s="72"/>
      <c r="AB7" s="72"/>
    </row>
    <row r="8" spans="2:28" ht="11" thickTop="1">
      <c r="B8" s="192">
        <v>1963</v>
      </c>
      <c r="C8" s="193">
        <v>2860</v>
      </c>
      <c r="D8" s="194" t="s">
        <v>194</v>
      </c>
      <c r="E8" s="195">
        <v>26778</v>
      </c>
      <c r="F8" s="192" t="s">
        <v>194</v>
      </c>
      <c r="G8" s="28"/>
      <c r="H8" s="28"/>
    </row>
    <row r="9" spans="2:28" ht="10.5">
      <c r="B9" s="192">
        <v>1964</v>
      </c>
      <c r="C9" s="193">
        <v>10992</v>
      </c>
      <c r="D9" s="194" t="s">
        <v>194</v>
      </c>
      <c r="E9" s="195">
        <v>41136</v>
      </c>
      <c r="F9" s="192" t="s">
        <v>194</v>
      </c>
      <c r="G9" s="28"/>
      <c r="H9" s="28"/>
    </row>
    <row r="10" spans="2:28" ht="10.5">
      <c r="B10" s="192">
        <v>1965</v>
      </c>
      <c r="C10" s="193">
        <v>8885</v>
      </c>
      <c r="D10" s="194" t="s">
        <v>194</v>
      </c>
      <c r="E10" s="195">
        <v>7707</v>
      </c>
      <c r="F10" s="192" t="s">
        <v>194</v>
      </c>
      <c r="G10" s="28"/>
      <c r="H10" s="28"/>
    </row>
    <row r="11" spans="2:28" ht="10.5">
      <c r="B11" s="192">
        <v>1966</v>
      </c>
      <c r="C11" s="193">
        <v>3510</v>
      </c>
      <c r="D11" s="194" t="s">
        <v>194</v>
      </c>
      <c r="E11" s="195">
        <v>6939</v>
      </c>
      <c r="F11" s="192" t="s">
        <v>194</v>
      </c>
      <c r="G11" s="28"/>
      <c r="H11" s="28"/>
    </row>
    <row r="12" spans="2:28" ht="10.5">
      <c r="B12" s="192">
        <v>1967</v>
      </c>
      <c r="C12" s="193">
        <v>1673</v>
      </c>
      <c r="D12" s="194" t="s">
        <v>194</v>
      </c>
      <c r="E12" s="195">
        <v>3034</v>
      </c>
      <c r="F12" s="192" t="s">
        <v>194</v>
      </c>
      <c r="G12" s="28"/>
      <c r="H12" s="28"/>
    </row>
    <row r="13" spans="2:28" ht="10.5">
      <c r="B13" s="192">
        <v>1968</v>
      </c>
      <c r="C13" s="193">
        <v>2541</v>
      </c>
      <c r="D13" s="194" t="s">
        <v>194</v>
      </c>
      <c r="E13" s="195">
        <v>17349</v>
      </c>
      <c r="F13" s="192" t="s">
        <v>194</v>
      </c>
      <c r="G13" s="28"/>
      <c r="H13" s="28"/>
    </row>
    <row r="14" spans="2:28" ht="10.5">
      <c r="B14" s="192">
        <v>1969</v>
      </c>
      <c r="C14" s="193">
        <v>3857</v>
      </c>
      <c r="D14" s="194" t="s">
        <v>194</v>
      </c>
      <c r="E14" s="195">
        <v>6846</v>
      </c>
      <c r="F14" s="192" t="s">
        <v>194</v>
      </c>
      <c r="G14" s="28"/>
      <c r="H14" s="28"/>
    </row>
    <row r="15" spans="2:28" ht="10.5">
      <c r="B15" s="192">
        <v>1970</v>
      </c>
      <c r="C15" s="193">
        <v>5113</v>
      </c>
      <c r="D15" s="194" t="s">
        <v>194</v>
      </c>
      <c r="E15" s="195">
        <v>5780</v>
      </c>
      <c r="F15" s="192" t="s">
        <v>194</v>
      </c>
      <c r="G15" s="28"/>
      <c r="H15" s="28"/>
    </row>
    <row r="16" spans="2:28" ht="10.5">
      <c r="B16" s="192">
        <v>1971</v>
      </c>
      <c r="C16" s="193">
        <v>3252</v>
      </c>
      <c r="D16" s="194" t="s">
        <v>194</v>
      </c>
      <c r="E16" s="195">
        <v>12849</v>
      </c>
      <c r="F16" s="192" t="s">
        <v>194</v>
      </c>
      <c r="G16" s="28"/>
      <c r="H16" s="28"/>
    </row>
    <row r="17" spans="2:8" ht="10.5">
      <c r="B17" s="192">
        <v>1972</v>
      </c>
      <c r="C17" s="193">
        <v>4034</v>
      </c>
      <c r="D17" s="194" t="s">
        <v>194</v>
      </c>
      <c r="E17" s="195">
        <v>4716</v>
      </c>
      <c r="F17" s="192" t="s">
        <v>194</v>
      </c>
      <c r="G17" s="28"/>
      <c r="H17" s="28"/>
    </row>
    <row r="18" spans="2:8" ht="10.5">
      <c r="B18" s="192">
        <v>1973</v>
      </c>
      <c r="C18" s="193">
        <v>1783</v>
      </c>
      <c r="D18" s="194" t="s">
        <v>194</v>
      </c>
      <c r="E18" s="195">
        <v>9708</v>
      </c>
      <c r="F18" s="192" t="s">
        <v>194</v>
      </c>
      <c r="G18" s="28"/>
      <c r="H18" s="28"/>
    </row>
    <row r="19" spans="2:8" ht="10.5">
      <c r="B19" s="192">
        <v>1974</v>
      </c>
      <c r="C19" s="193">
        <v>1422</v>
      </c>
      <c r="D19" s="194" t="s">
        <v>194</v>
      </c>
      <c r="E19" s="195">
        <v>9536</v>
      </c>
      <c r="F19" s="192" t="s">
        <v>194</v>
      </c>
      <c r="G19" s="28"/>
      <c r="H19" s="28"/>
    </row>
    <row r="20" spans="2:8" ht="10.5">
      <c r="B20" s="192">
        <v>1975</v>
      </c>
      <c r="C20" s="193">
        <v>1706</v>
      </c>
      <c r="D20" s="194" t="s">
        <v>194</v>
      </c>
      <c r="E20" s="195">
        <v>9413</v>
      </c>
      <c r="F20" s="192" t="s">
        <v>194</v>
      </c>
      <c r="G20" s="28"/>
      <c r="H20" s="28"/>
    </row>
    <row r="21" spans="2:8" ht="10.5">
      <c r="B21" s="192">
        <v>1976</v>
      </c>
      <c r="C21" s="193">
        <v>2318</v>
      </c>
      <c r="D21" s="194" t="s">
        <v>194</v>
      </c>
      <c r="E21" s="195">
        <v>10963</v>
      </c>
      <c r="F21" s="192" t="s">
        <v>194</v>
      </c>
      <c r="G21" s="28"/>
      <c r="H21" s="28"/>
    </row>
    <row r="22" spans="2:8" ht="10.5">
      <c r="B22" s="192">
        <v>1977</v>
      </c>
      <c r="C22" s="196">
        <v>948</v>
      </c>
      <c r="D22" s="194" t="s">
        <v>194</v>
      </c>
      <c r="E22" s="195">
        <v>6184</v>
      </c>
      <c r="F22" s="192" t="s">
        <v>194</v>
      </c>
      <c r="G22" s="28"/>
      <c r="H22" s="28"/>
    </row>
    <row r="23" spans="2:8" ht="10.5">
      <c r="B23" s="192">
        <v>1978</v>
      </c>
      <c r="C23" s="193">
        <v>2466</v>
      </c>
      <c r="D23" s="194" t="s">
        <v>194</v>
      </c>
      <c r="E23" s="195">
        <v>13568</v>
      </c>
      <c r="F23" s="192" t="s">
        <v>194</v>
      </c>
      <c r="G23" s="28"/>
      <c r="H23" s="28"/>
    </row>
    <row r="24" spans="2:8" ht="10.5">
      <c r="B24" s="192">
        <v>1979</v>
      </c>
      <c r="C24" s="196">
        <v>986</v>
      </c>
      <c r="D24" s="194" t="s">
        <v>194</v>
      </c>
      <c r="E24" s="195">
        <v>11575</v>
      </c>
      <c r="F24" s="192" t="s">
        <v>194</v>
      </c>
      <c r="G24" s="28"/>
      <c r="H24" s="28"/>
    </row>
    <row r="25" spans="2:8" ht="10.5">
      <c r="B25" s="192">
        <v>1980</v>
      </c>
      <c r="C25" s="193">
        <v>2017</v>
      </c>
      <c r="D25" s="194">
        <v>76</v>
      </c>
      <c r="E25" s="195">
        <v>15497</v>
      </c>
      <c r="F25" s="192" t="s">
        <v>194</v>
      </c>
      <c r="G25" s="28"/>
      <c r="H25" s="28"/>
    </row>
    <row r="26" spans="2:8" ht="10.5">
      <c r="B26" s="192">
        <v>1981</v>
      </c>
      <c r="C26" s="193">
        <v>4627</v>
      </c>
      <c r="D26" s="194">
        <v>37</v>
      </c>
      <c r="E26" s="195">
        <v>22192</v>
      </c>
      <c r="F26" s="192">
        <v>110</v>
      </c>
      <c r="G26" s="28"/>
      <c r="H26" s="28"/>
    </row>
    <row r="27" spans="2:8" ht="10.5">
      <c r="B27" s="192">
        <v>1982</v>
      </c>
      <c r="C27" s="193">
        <v>4363</v>
      </c>
      <c r="D27" s="194">
        <v>170</v>
      </c>
      <c r="E27" s="195">
        <v>14791</v>
      </c>
      <c r="F27" s="192">
        <v>337</v>
      </c>
      <c r="G27" s="28"/>
      <c r="H27" s="28"/>
    </row>
    <row r="28" spans="2:8" ht="10.5">
      <c r="B28" s="192">
        <v>1983</v>
      </c>
      <c r="C28" s="193">
        <v>3980</v>
      </c>
      <c r="D28" s="194">
        <v>478</v>
      </c>
      <c r="E28" s="195">
        <v>24498</v>
      </c>
      <c r="F28" s="192">
        <v>208</v>
      </c>
      <c r="G28" s="28"/>
      <c r="H28" s="28"/>
    </row>
    <row r="29" spans="2:8" ht="10.5">
      <c r="B29" s="192">
        <v>1984</v>
      </c>
      <c r="C29" s="193">
        <v>2616</v>
      </c>
      <c r="D29" s="194">
        <v>512</v>
      </c>
      <c r="E29" s="195">
        <v>9314</v>
      </c>
      <c r="F29" s="192">
        <v>455</v>
      </c>
      <c r="G29" s="28"/>
      <c r="H29" s="28"/>
    </row>
    <row r="30" spans="2:8" ht="10.5">
      <c r="B30" s="192">
        <v>1985</v>
      </c>
      <c r="C30" s="193">
        <v>3480</v>
      </c>
      <c r="D30" s="197">
        <v>1282</v>
      </c>
      <c r="E30" s="195">
        <v>41593</v>
      </c>
      <c r="F30" s="192">
        <v>892</v>
      </c>
      <c r="G30" s="28"/>
      <c r="H30" s="28"/>
    </row>
    <row r="31" spans="2:8" ht="10.5">
      <c r="B31" s="192">
        <v>1986</v>
      </c>
      <c r="C31" s="193">
        <v>2386</v>
      </c>
      <c r="D31" s="194">
        <v>993</v>
      </c>
      <c r="E31" s="195">
        <v>11795</v>
      </c>
      <c r="F31" s="192">
        <v>296</v>
      </c>
      <c r="G31" s="28"/>
      <c r="H31" s="28"/>
    </row>
    <row r="32" spans="2:8" ht="10.5">
      <c r="B32" s="192">
        <v>1987</v>
      </c>
      <c r="C32" s="193">
        <v>2243</v>
      </c>
      <c r="D32" s="194">
        <v>601</v>
      </c>
      <c r="E32" s="195">
        <v>24492</v>
      </c>
      <c r="F32" s="195">
        <v>1637</v>
      </c>
      <c r="G32" s="28"/>
      <c r="H32" s="28"/>
    </row>
    <row r="33" spans="2:8" ht="10.5">
      <c r="B33" s="192">
        <v>1988</v>
      </c>
      <c r="C33" s="193">
        <v>1103</v>
      </c>
      <c r="D33" s="197">
        <v>1726</v>
      </c>
      <c r="E33" s="195">
        <v>14356</v>
      </c>
      <c r="F33" s="195">
        <v>1958</v>
      </c>
      <c r="G33" s="28"/>
      <c r="H33" s="28"/>
    </row>
    <row r="34" spans="2:8" ht="10.5">
      <c r="B34" s="192">
        <v>1989</v>
      </c>
      <c r="C34" s="196">
        <v>828</v>
      </c>
      <c r="D34" s="197">
        <v>1206</v>
      </c>
      <c r="E34" s="195">
        <v>4033</v>
      </c>
      <c r="F34" s="195">
        <v>3264</v>
      </c>
      <c r="G34" s="28"/>
      <c r="H34" s="28"/>
    </row>
    <row r="35" spans="2:8" ht="10.5">
      <c r="B35" s="192">
        <v>1990</v>
      </c>
      <c r="C35" s="196">
        <v>160</v>
      </c>
      <c r="D35" s="197">
        <v>1889</v>
      </c>
      <c r="E35" s="195">
        <v>8288</v>
      </c>
      <c r="F35" s="195">
        <v>4972</v>
      </c>
      <c r="G35" s="28"/>
      <c r="H35" s="28"/>
    </row>
    <row r="36" spans="2:8" ht="10.5">
      <c r="B36" s="192">
        <v>1991</v>
      </c>
      <c r="C36" s="196" t="s">
        <v>194</v>
      </c>
      <c r="D36" s="197">
        <v>1268</v>
      </c>
      <c r="E36" s="195">
        <v>15853</v>
      </c>
      <c r="F36" s="195">
        <v>5002</v>
      </c>
      <c r="G36" s="28"/>
      <c r="H36" s="28"/>
    </row>
    <row r="37" spans="2:8" ht="10.5">
      <c r="B37" s="192">
        <v>1992</v>
      </c>
      <c r="C37" s="196">
        <v>388</v>
      </c>
      <c r="D37" s="197">
        <v>1307</v>
      </c>
      <c r="E37" s="195">
        <v>1799</v>
      </c>
      <c r="F37" s="195">
        <v>4173</v>
      </c>
      <c r="G37" s="28"/>
      <c r="H37" s="28"/>
    </row>
    <row r="38" spans="2:8" ht="10.5">
      <c r="B38" s="192">
        <v>1993</v>
      </c>
      <c r="C38" s="196" t="s">
        <v>194</v>
      </c>
      <c r="D38" s="197">
        <v>1382</v>
      </c>
      <c r="E38" s="195">
        <v>1591</v>
      </c>
      <c r="F38" s="195">
        <v>4637</v>
      </c>
      <c r="G38" s="28"/>
      <c r="H38" s="28"/>
    </row>
    <row r="39" spans="2:8" ht="10.5">
      <c r="B39" s="192">
        <v>1994</v>
      </c>
      <c r="C39" s="196" t="s">
        <v>194</v>
      </c>
      <c r="D39" s="197">
        <v>1074</v>
      </c>
      <c r="E39" s="195">
        <v>1089</v>
      </c>
      <c r="F39" s="195">
        <v>2694</v>
      </c>
      <c r="G39" s="28"/>
      <c r="H39" s="28"/>
    </row>
    <row r="40" spans="2:8" ht="10.5">
      <c r="B40" s="192">
        <v>1995</v>
      </c>
      <c r="C40" s="196" t="s">
        <v>194</v>
      </c>
      <c r="D40" s="194">
        <v>491</v>
      </c>
      <c r="E40" s="192" t="s">
        <v>194</v>
      </c>
      <c r="F40" s="195">
        <v>1408</v>
      </c>
      <c r="G40" s="28"/>
      <c r="H40" s="28"/>
    </row>
    <row r="41" spans="2:8" ht="10.5">
      <c r="B41" s="192">
        <v>1996</v>
      </c>
      <c r="C41" s="196" t="s">
        <v>194</v>
      </c>
      <c r="D41" s="194">
        <v>689</v>
      </c>
      <c r="E41" s="192">
        <v>892</v>
      </c>
      <c r="F41" s="195">
        <v>2686</v>
      </c>
      <c r="G41" s="28"/>
      <c r="H41" s="28"/>
    </row>
    <row r="42" spans="2:8" ht="10.5">
      <c r="B42" s="192">
        <v>1997</v>
      </c>
      <c r="C42" s="196" t="s">
        <v>194</v>
      </c>
      <c r="D42" s="197">
        <v>1236</v>
      </c>
      <c r="E42" s="192">
        <v>260</v>
      </c>
      <c r="F42" s="195">
        <v>3101</v>
      </c>
      <c r="G42" s="28"/>
      <c r="H42" s="28"/>
    </row>
    <row r="43" spans="2:8" ht="10.5">
      <c r="B43" s="192">
        <v>1998</v>
      </c>
      <c r="C43" s="196" t="s">
        <v>194</v>
      </c>
      <c r="D43" s="194">
        <v>214</v>
      </c>
      <c r="E43" s="195">
        <v>1380</v>
      </c>
      <c r="F43" s="195">
        <v>2603</v>
      </c>
      <c r="G43" s="28"/>
      <c r="H43" s="28"/>
    </row>
    <row r="44" spans="2:8" ht="10.5">
      <c r="B44" s="192">
        <v>1999</v>
      </c>
      <c r="C44" s="196">
        <v>43</v>
      </c>
      <c r="D44" s="194">
        <v>124</v>
      </c>
      <c r="E44" s="192">
        <v>181</v>
      </c>
      <c r="F44" s="195">
        <v>1409</v>
      </c>
      <c r="G44" s="28"/>
      <c r="H44" s="28"/>
    </row>
    <row r="45" spans="2:8" ht="10.5">
      <c r="B45" s="192">
        <v>2000</v>
      </c>
      <c r="C45" s="196" t="s">
        <v>194</v>
      </c>
      <c r="D45" s="194">
        <v>33</v>
      </c>
      <c r="E45" s="192">
        <v>160</v>
      </c>
      <c r="F45" s="195">
        <v>1189</v>
      </c>
      <c r="G45" s="28"/>
      <c r="H45" s="28"/>
    </row>
    <row r="46" spans="2:8" ht="10.5">
      <c r="B46" s="192">
        <v>2001</v>
      </c>
      <c r="C46" s="196">
        <v>5</v>
      </c>
      <c r="D46" s="194">
        <v>47</v>
      </c>
      <c r="E46" s="192" t="s">
        <v>194</v>
      </c>
      <c r="F46" s="192">
        <v>898</v>
      </c>
      <c r="G46" s="28"/>
      <c r="H46" s="28"/>
    </row>
    <row r="47" spans="2:8" ht="10.5">
      <c r="B47" s="192">
        <v>2002</v>
      </c>
      <c r="C47" s="196" t="s">
        <v>194</v>
      </c>
      <c r="D47" s="194">
        <v>495</v>
      </c>
      <c r="E47" s="192">
        <v>490</v>
      </c>
      <c r="F47" s="195">
        <v>1778</v>
      </c>
      <c r="G47" s="28"/>
      <c r="H47" s="28"/>
    </row>
    <row r="48" spans="2:8" ht="10.5">
      <c r="B48" s="192">
        <v>2003</v>
      </c>
      <c r="C48" s="196" t="s">
        <v>194</v>
      </c>
      <c r="D48" s="194" t="s">
        <v>194</v>
      </c>
      <c r="E48" s="192" t="s">
        <v>194</v>
      </c>
      <c r="F48" s="195">
        <v>2185</v>
      </c>
      <c r="G48" s="28"/>
      <c r="H48" s="28"/>
    </row>
    <row r="49" spans="2:8" ht="10.5">
      <c r="B49" s="192">
        <v>2004</v>
      </c>
      <c r="C49" s="196" t="s">
        <v>194</v>
      </c>
      <c r="D49" s="194" t="s">
        <v>194</v>
      </c>
      <c r="E49" s="192">
        <v>34</v>
      </c>
      <c r="F49" s="192">
        <v>790</v>
      </c>
      <c r="G49" s="28"/>
      <c r="H49" s="28"/>
    </row>
    <row r="50" spans="2:8" ht="10.5">
      <c r="B50" s="192">
        <v>2005</v>
      </c>
      <c r="C50" s="196" t="s">
        <v>194</v>
      </c>
      <c r="D50" s="194">
        <v>32</v>
      </c>
      <c r="E50" s="192" t="s">
        <v>194</v>
      </c>
      <c r="F50" s="192" t="s">
        <v>2690</v>
      </c>
      <c r="G50" s="28"/>
      <c r="H50" s="28"/>
    </row>
    <row r="51" spans="2:8" ht="10.5">
      <c r="B51" s="192">
        <v>2006</v>
      </c>
      <c r="C51" s="196" t="s">
        <v>194</v>
      </c>
      <c r="D51" s="194" t="s">
        <v>194</v>
      </c>
      <c r="E51" s="192">
        <v>53</v>
      </c>
      <c r="F51" s="195">
        <v>1732</v>
      </c>
      <c r="G51" s="28"/>
      <c r="H51" s="28"/>
    </row>
    <row r="52" spans="2:8" ht="10.5">
      <c r="B52" s="192">
        <v>2007</v>
      </c>
      <c r="C52" s="196" t="s">
        <v>194</v>
      </c>
      <c r="D52" s="194" t="s">
        <v>194</v>
      </c>
      <c r="E52" s="192">
        <v>886</v>
      </c>
      <c r="F52" s="192">
        <v>700</v>
      </c>
      <c r="G52" s="28"/>
      <c r="H52" s="28"/>
    </row>
    <row r="53" spans="2:8" ht="10.5">
      <c r="B53" s="192">
        <v>2008</v>
      </c>
      <c r="C53" s="196" t="s">
        <v>194</v>
      </c>
      <c r="D53" s="194" t="s">
        <v>194</v>
      </c>
      <c r="E53" s="192">
        <v>838</v>
      </c>
      <c r="F53" s="195">
        <v>1893</v>
      </c>
      <c r="G53" s="28"/>
      <c r="H53" s="28"/>
    </row>
    <row r="54" spans="2:8" ht="10.5">
      <c r="B54" s="192">
        <v>2009</v>
      </c>
      <c r="C54" s="196" t="s">
        <v>194</v>
      </c>
      <c r="D54" s="194" t="s">
        <v>194</v>
      </c>
      <c r="E54" s="195">
        <v>1849</v>
      </c>
      <c r="F54" s="192" t="s">
        <v>194</v>
      </c>
      <c r="G54" s="28"/>
      <c r="H54" s="28"/>
    </row>
    <row r="55" spans="2:8" ht="10.5">
      <c r="B55" s="192">
        <v>2010</v>
      </c>
      <c r="C55" s="196" t="s">
        <v>194</v>
      </c>
      <c r="D55" s="194" t="s">
        <v>194</v>
      </c>
      <c r="E55" s="195">
        <v>4898</v>
      </c>
      <c r="F55" s="195">
        <v>2431</v>
      </c>
      <c r="G55" s="28"/>
      <c r="H55" s="28"/>
    </row>
    <row r="56" spans="2:8" ht="10.5">
      <c r="B56" s="192">
        <v>2011</v>
      </c>
      <c r="C56" s="196">
        <v>14</v>
      </c>
      <c r="D56" s="194" t="s">
        <v>194</v>
      </c>
      <c r="E56" s="192" t="s">
        <v>194</v>
      </c>
      <c r="F56" s="195">
        <v>8800</v>
      </c>
      <c r="G56" s="28"/>
      <c r="H56" s="28"/>
    </row>
    <row r="57" spans="2:8" ht="10.5">
      <c r="B57" s="192">
        <v>2012</v>
      </c>
      <c r="C57" s="196" t="s">
        <v>194</v>
      </c>
      <c r="D57" s="194" t="s">
        <v>194</v>
      </c>
      <c r="E57" s="192">
        <v>37</v>
      </c>
      <c r="F57" s="195">
        <v>7060</v>
      </c>
      <c r="G57" s="28"/>
      <c r="H57" s="28"/>
    </row>
    <row r="58" spans="2:8" ht="10.5">
      <c r="B58" s="192">
        <v>2013</v>
      </c>
      <c r="C58" s="196" t="s">
        <v>194</v>
      </c>
      <c r="D58" s="194" t="s">
        <v>194</v>
      </c>
      <c r="E58" s="192" t="s">
        <v>194</v>
      </c>
      <c r="F58" s="192">
        <v>925</v>
      </c>
      <c r="G58" s="28"/>
      <c r="H58" s="28"/>
    </row>
    <row r="59" spans="2:8" ht="10.5">
      <c r="B59" s="192">
        <v>2014</v>
      </c>
      <c r="C59" s="196" t="s">
        <v>194</v>
      </c>
      <c r="D59" s="194" t="s">
        <v>194</v>
      </c>
      <c r="E59" s="192" t="s">
        <v>194</v>
      </c>
      <c r="F59" s="195">
        <v>2624</v>
      </c>
      <c r="G59" s="28"/>
      <c r="H59" s="28"/>
    </row>
    <row r="60" spans="2:8" ht="10.5">
      <c r="B60" s="192">
        <v>2015</v>
      </c>
      <c r="C60" s="196" t="s">
        <v>194</v>
      </c>
      <c r="D60" s="194" t="s">
        <v>194</v>
      </c>
      <c r="E60" s="192" t="s">
        <v>194</v>
      </c>
      <c r="F60" s="192" t="s">
        <v>194</v>
      </c>
      <c r="G60" s="28"/>
      <c r="H60" s="28"/>
    </row>
    <row r="61" spans="2:8" ht="10.5">
      <c r="B61" s="192">
        <v>2016</v>
      </c>
      <c r="C61" s="196" t="s">
        <v>194</v>
      </c>
      <c r="D61" s="194" t="s">
        <v>194</v>
      </c>
      <c r="E61" s="192" t="s">
        <v>194</v>
      </c>
      <c r="F61" s="192" t="s">
        <v>194</v>
      </c>
      <c r="G61" s="28"/>
      <c r="H61" s="28"/>
    </row>
    <row r="62" spans="2:8" ht="10.5">
      <c r="B62" s="192">
        <v>2017</v>
      </c>
      <c r="C62" s="196">
        <v>94</v>
      </c>
      <c r="D62" s="194">
        <v>640</v>
      </c>
      <c r="E62" s="192" t="s">
        <v>194</v>
      </c>
      <c r="F62" s="192">
        <v>593</v>
      </c>
      <c r="G62" s="28"/>
      <c r="H62" s="28"/>
    </row>
    <row r="63" spans="2:8" ht="10.5">
      <c r="B63" s="192">
        <v>2018</v>
      </c>
      <c r="C63" s="196" t="s">
        <v>194</v>
      </c>
      <c r="D63" s="194">
        <v>15</v>
      </c>
      <c r="E63" s="192">
        <v>48</v>
      </c>
      <c r="F63" s="192" t="s">
        <v>194</v>
      </c>
      <c r="G63" s="28"/>
      <c r="H63" s="28"/>
    </row>
    <row r="64" spans="2:8" ht="10.5">
      <c r="B64" s="192">
        <v>2019</v>
      </c>
      <c r="C64" s="196">
        <v>302</v>
      </c>
      <c r="D64" s="194" t="s">
        <v>194</v>
      </c>
      <c r="E64" s="192" t="s">
        <v>194</v>
      </c>
      <c r="F64" s="192" t="s">
        <v>194</v>
      </c>
      <c r="G64" s="28"/>
      <c r="H64" s="28"/>
    </row>
    <row r="65" spans="2:8" ht="10.5">
      <c r="B65" s="192">
        <v>2020</v>
      </c>
      <c r="C65" s="196">
        <v>770</v>
      </c>
      <c r="D65" s="194" t="s">
        <v>194</v>
      </c>
      <c r="E65" s="192" t="s">
        <v>194</v>
      </c>
      <c r="F65" s="192" t="s">
        <v>194</v>
      </c>
      <c r="G65" s="28"/>
      <c r="H65" s="28"/>
    </row>
    <row r="66" spans="2:8" ht="10.5">
      <c r="B66" s="192">
        <v>2021</v>
      </c>
      <c r="C66" s="196">
        <v>636</v>
      </c>
      <c r="D66" s="194">
        <v>207</v>
      </c>
      <c r="E66" s="192" t="s">
        <v>194</v>
      </c>
      <c r="F66" s="192" t="s">
        <v>194</v>
      </c>
      <c r="G66" s="28"/>
      <c r="H66" s="28"/>
    </row>
    <row r="67" spans="2:8" ht="10.5">
      <c r="B67" s="192">
        <v>2022</v>
      </c>
      <c r="C67" s="196">
        <v>83</v>
      </c>
      <c r="D67" s="194" t="s">
        <v>194</v>
      </c>
      <c r="E67" s="192" t="s">
        <v>194</v>
      </c>
      <c r="F67" s="192" t="s">
        <v>194</v>
      </c>
      <c r="G67" s="28"/>
      <c r="H67" s="28"/>
    </row>
    <row r="68" spans="2:8" ht="10.5">
      <c r="B68" s="192">
        <v>2023</v>
      </c>
      <c r="C68" s="196">
        <v>73</v>
      </c>
      <c r="D68" s="194" t="s">
        <v>194</v>
      </c>
      <c r="E68" s="192" t="s">
        <v>194</v>
      </c>
      <c r="F68" s="192">
        <v>372</v>
      </c>
      <c r="G68" s="28"/>
      <c r="H68" s="28"/>
    </row>
    <row r="69" spans="2:8" ht="10.5">
      <c r="B69" s="192">
        <v>2024</v>
      </c>
      <c r="C69" s="196">
        <v>136</v>
      </c>
      <c r="D69" s="194">
        <v>14</v>
      </c>
      <c r="E69" s="192" t="s">
        <v>194</v>
      </c>
      <c r="F69" s="192" t="s">
        <v>194</v>
      </c>
      <c r="G69" s="28"/>
      <c r="H69" s="28"/>
    </row>
    <row r="70" spans="2:8" ht="10.5">
      <c r="B70" s="198">
        <v>2025</v>
      </c>
      <c r="C70" s="199">
        <v>60</v>
      </c>
      <c r="D70" s="200">
        <v>162</v>
      </c>
      <c r="E70" s="198" t="s">
        <v>194</v>
      </c>
      <c r="F70" s="198" t="s">
        <v>194</v>
      </c>
      <c r="G70" s="28"/>
      <c r="H70" s="28"/>
    </row>
    <row r="71" spans="2:8">
      <c r="G71" s="28"/>
      <c r="H71" s="28"/>
    </row>
    <row r="72" spans="2:8">
      <c r="G72" s="28"/>
      <c r="H72" s="28"/>
    </row>
    <row r="73" spans="2:8">
      <c r="G73" s="28"/>
      <c r="H73" s="28"/>
    </row>
    <row r="74" spans="2:8">
      <c r="G74" s="28"/>
      <c r="H74" s="28"/>
    </row>
    <row r="75" spans="2:8">
      <c r="G75" s="28"/>
      <c r="H75" s="28"/>
    </row>
    <row r="76" spans="2:8">
      <c r="G76" s="28"/>
      <c r="H76" s="28"/>
    </row>
    <row r="77" spans="2:8">
      <c r="G77" s="28"/>
      <c r="H77" s="28"/>
    </row>
    <row r="78" spans="2:8">
      <c r="G78" s="28"/>
      <c r="H78" s="28"/>
    </row>
    <row r="79" spans="2:8">
      <c r="G79" s="28"/>
      <c r="H79" s="28"/>
    </row>
    <row r="80" spans="2:8">
      <c r="G80" s="28"/>
      <c r="H80" s="28"/>
    </row>
    <row r="81" spans="7:8">
      <c r="G81" s="28"/>
      <c r="H81" s="28"/>
    </row>
    <row r="82" spans="7:8">
      <c r="G82" s="28"/>
      <c r="H82" s="28"/>
    </row>
    <row r="83" spans="7:8">
      <c r="G83" s="28"/>
      <c r="H83" s="28"/>
    </row>
    <row r="84" spans="7:8">
      <c r="G84" s="28"/>
      <c r="H84" s="28"/>
    </row>
    <row r="85" spans="7:8">
      <c r="G85" s="28"/>
      <c r="H85" s="28"/>
    </row>
    <row r="86" spans="7:8">
      <c r="G86" s="28"/>
      <c r="H86" s="28"/>
    </row>
    <row r="87" spans="7:8">
      <c r="G87" s="28"/>
      <c r="H87" s="28"/>
    </row>
    <row r="88" spans="7:8">
      <c r="G88" s="28"/>
      <c r="H88" s="28"/>
    </row>
    <row r="89" spans="7:8">
      <c r="G89" s="28"/>
      <c r="H89" s="28"/>
    </row>
    <row r="90" spans="7:8">
      <c r="G90" s="28"/>
      <c r="H90" s="28"/>
    </row>
    <row r="91" spans="7:8">
      <c r="G91" s="28"/>
      <c r="H91" s="28"/>
    </row>
    <row r="92" spans="7:8">
      <c r="G92" s="28"/>
      <c r="H92" s="28"/>
    </row>
    <row r="93" spans="7:8">
      <c r="G93" s="28"/>
      <c r="H93" s="28"/>
    </row>
    <row r="94" spans="7:8">
      <c r="G94" s="28"/>
      <c r="H94" s="28"/>
    </row>
    <row r="95" spans="7:8">
      <c r="G95" s="28"/>
      <c r="H95" s="28"/>
    </row>
    <row r="96" spans="7:8">
      <c r="G96" s="28"/>
      <c r="H96" s="28"/>
    </row>
    <row r="97" spans="7:8">
      <c r="G97" s="28"/>
      <c r="H97" s="28"/>
    </row>
    <row r="98" spans="7:8">
      <c r="G98" s="28"/>
      <c r="H98" s="28"/>
    </row>
    <row r="99" spans="7:8">
      <c r="G99" s="28"/>
      <c r="H99" s="28"/>
    </row>
    <row r="100" spans="7:8">
      <c r="G100" s="28"/>
      <c r="H100" s="28"/>
    </row>
    <row r="101" spans="7:8">
      <c r="G101" s="28"/>
      <c r="H101" s="28"/>
    </row>
    <row r="102" spans="7:8">
      <c r="G102" s="28"/>
      <c r="H102" s="28"/>
    </row>
    <row r="103" spans="7:8">
      <c r="G103" s="28"/>
      <c r="H103" s="28"/>
    </row>
    <row r="104" spans="7:8">
      <c r="G104" s="28"/>
      <c r="H104" s="28"/>
    </row>
    <row r="105" spans="7:8">
      <c r="G105" s="28"/>
      <c r="H105" s="28"/>
    </row>
    <row r="106" spans="7:8">
      <c r="G106" s="28"/>
      <c r="H106" s="28"/>
    </row>
    <row r="107" spans="7:8">
      <c r="G107" s="28"/>
      <c r="H107" s="28"/>
    </row>
    <row r="108" spans="7:8">
      <c r="G108" s="28"/>
      <c r="H108" s="28"/>
    </row>
    <row r="109" spans="7:8">
      <c r="G109" s="28"/>
      <c r="H109" s="28"/>
    </row>
    <row r="110" spans="7:8">
      <c r="G110" s="28"/>
      <c r="H110" s="28"/>
    </row>
    <row r="111" spans="7:8">
      <c r="G111" s="28"/>
      <c r="H111" s="28"/>
    </row>
    <row r="112" spans="7:8">
      <c r="G112" s="28"/>
      <c r="H112" s="28"/>
    </row>
    <row r="113" spans="7:8">
      <c r="G113" s="28"/>
      <c r="H113" s="28"/>
    </row>
    <row r="114" spans="7:8">
      <c r="G114" s="28"/>
      <c r="H114" s="28"/>
    </row>
    <row r="115" spans="7:8">
      <c r="G115" s="28"/>
      <c r="H115" s="28"/>
    </row>
    <row r="116" spans="7:8">
      <c r="G116" s="28"/>
      <c r="H116" s="28"/>
    </row>
    <row r="117" spans="7:8">
      <c r="G117" s="28"/>
      <c r="H117" s="28"/>
    </row>
    <row r="118" spans="7:8">
      <c r="G118" s="28"/>
      <c r="H118" s="28"/>
    </row>
    <row r="119" spans="7:8">
      <c r="G119" s="28"/>
      <c r="H119" s="28"/>
    </row>
    <row r="120" spans="7:8">
      <c r="G120" s="28"/>
      <c r="H120" s="28"/>
    </row>
    <row r="121" spans="7:8">
      <c r="G121" s="28"/>
      <c r="H121" s="28"/>
    </row>
    <row r="122" spans="7:8">
      <c r="G122" s="28"/>
      <c r="H122" s="28"/>
    </row>
    <row r="123" spans="7:8">
      <c r="G123" s="28"/>
      <c r="H123" s="28"/>
    </row>
    <row r="124" spans="7:8">
      <c r="G124" s="28"/>
      <c r="H124" s="28"/>
    </row>
    <row r="125" spans="7:8">
      <c r="G125" s="28"/>
      <c r="H125" s="28"/>
    </row>
    <row r="126" spans="7:8">
      <c r="G126" s="28"/>
      <c r="H126" s="28"/>
    </row>
    <row r="127" spans="7:8">
      <c r="G127" s="28"/>
      <c r="H127" s="28"/>
    </row>
    <row r="128" spans="7:8">
      <c r="G128" s="28"/>
      <c r="H128" s="28"/>
    </row>
    <row r="129" spans="7:8">
      <c r="G129" s="28"/>
      <c r="H129" s="28"/>
    </row>
    <row r="130" spans="7:8">
      <c r="G130" s="28"/>
      <c r="H130" s="28"/>
    </row>
    <row r="131" spans="7:8">
      <c r="G131" s="28"/>
      <c r="H131" s="28"/>
    </row>
    <row r="132" spans="7:8">
      <c r="G132" s="28"/>
      <c r="H132" s="28"/>
    </row>
    <row r="133" spans="7:8">
      <c r="G133" s="28"/>
      <c r="H133" s="28"/>
    </row>
    <row r="134" spans="7:8">
      <c r="G134" s="28"/>
      <c r="H134" s="28"/>
    </row>
    <row r="135" spans="7:8">
      <c r="G135" s="28"/>
      <c r="H135" s="28"/>
    </row>
    <row r="136" spans="7:8">
      <c r="G136" s="28"/>
      <c r="H136" s="28"/>
    </row>
    <row r="137" spans="7:8">
      <c r="G137" s="28"/>
      <c r="H137" s="28"/>
    </row>
    <row r="138" spans="7:8">
      <c r="G138" s="28"/>
      <c r="H138" s="28"/>
    </row>
    <row r="139" spans="7:8">
      <c r="G139" s="28"/>
      <c r="H139" s="28"/>
    </row>
    <row r="140" spans="7:8">
      <c r="G140" s="28"/>
      <c r="H140" s="28"/>
    </row>
    <row r="141" spans="7:8">
      <c r="G141" s="28"/>
      <c r="H141" s="28"/>
    </row>
    <row r="142" spans="7:8">
      <c r="G142" s="28"/>
      <c r="H142" s="28"/>
    </row>
    <row r="143" spans="7:8">
      <c r="G143" s="28"/>
      <c r="H143" s="28"/>
    </row>
    <row r="144" spans="7:8">
      <c r="G144" s="28"/>
      <c r="H144" s="28"/>
    </row>
    <row r="145" spans="7:8">
      <c r="G145" s="28"/>
      <c r="H145" s="28"/>
    </row>
    <row r="146" spans="7:8">
      <c r="G146" s="28"/>
      <c r="H146" s="28"/>
    </row>
    <row r="147" spans="7:8">
      <c r="G147" s="28"/>
      <c r="H147" s="28"/>
    </row>
    <row r="148" spans="7:8">
      <c r="G148" s="28"/>
      <c r="H148" s="28"/>
    </row>
    <row r="149" spans="7:8">
      <c r="G149" s="28"/>
      <c r="H149" s="28"/>
    </row>
    <row r="150" spans="7:8">
      <c r="G150" s="28"/>
      <c r="H150" s="28"/>
    </row>
    <row r="151" spans="7:8">
      <c r="G151" s="28"/>
      <c r="H151" s="28"/>
    </row>
    <row r="152" spans="7:8">
      <c r="G152" s="28"/>
      <c r="H152" s="28"/>
    </row>
    <row r="153" spans="7:8">
      <c r="G153" s="28"/>
      <c r="H153" s="28"/>
    </row>
    <row r="154" spans="7:8">
      <c r="G154" s="28"/>
      <c r="H154" s="28"/>
    </row>
    <row r="155" spans="7:8">
      <c r="G155" s="28"/>
      <c r="H155" s="28"/>
    </row>
    <row r="156" spans="7:8">
      <c r="G156" s="28"/>
      <c r="H156" s="28"/>
    </row>
    <row r="157" spans="7:8">
      <c r="G157" s="28"/>
      <c r="H157" s="28"/>
    </row>
    <row r="158" spans="7:8">
      <c r="G158" s="28"/>
      <c r="H158" s="28"/>
    </row>
    <row r="159" spans="7:8">
      <c r="G159" s="28"/>
      <c r="H159" s="28"/>
    </row>
    <row r="160" spans="7:8">
      <c r="G160" s="28"/>
      <c r="H160" s="28"/>
    </row>
    <row r="161" spans="7:8">
      <c r="G161" s="28"/>
      <c r="H161" s="28"/>
    </row>
    <row r="162" spans="7:8">
      <c r="G162" s="28"/>
      <c r="H162" s="28"/>
    </row>
    <row r="163" spans="7:8">
      <c r="G163" s="28"/>
      <c r="H163" s="28"/>
    </row>
    <row r="164" spans="7:8">
      <c r="G164" s="28"/>
      <c r="H164" s="28"/>
    </row>
    <row r="165" spans="7:8">
      <c r="G165" s="28"/>
      <c r="H165" s="28"/>
    </row>
    <row r="166" spans="7:8">
      <c r="G166" s="28"/>
      <c r="H166" s="28"/>
    </row>
    <row r="167" spans="7:8">
      <c r="G167" s="28"/>
      <c r="H167" s="28"/>
    </row>
    <row r="168" spans="7:8">
      <c r="G168" s="28"/>
      <c r="H168" s="28"/>
    </row>
    <row r="169" spans="7:8">
      <c r="G169" s="28"/>
      <c r="H169" s="28"/>
    </row>
    <row r="170" spans="7:8">
      <c r="G170" s="28"/>
      <c r="H170" s="28"/>
    </row>
    <row r="171" spans="7:8">
      <c r="G171" s="28"/>
      <c r="H171" s="28"/>
    </row>
    <row r="172" spans="7:8">
      <c r="G172" s="28"/>
      <c r="H172" s="28"/>
    </row>
    <row r="173" spans="7:8">
      <c r="G173" s="28"/>
      <c r="H173" s="28"/>
    </row>
    <row r="174" spans="7:8">
      <c r="G174" s="28"/>
      <c r="H174" s="28"/>
    </row>
    <row r="175" spans="7:8">
      <c r="G175" s="28"/>
      <c r="H175" s="28"/>
    </row>
    <row r="176" spans="7:8">
      <c r="G176" s="28"/>
      <c r="H176" s="28"/>
    </row>
    <row r="177" spans="7:8">
      <c r="G177" s="28"/>
      <c r="H177" s="28"/>
    </row>
    <row r="178" spans="7:8">
      <c r="G178" s="28"/>
      <c r="H178" s="28"/>
    </row>
    <row r="179" spans="7:8">
      <c r="G179" s="28"/>
      <c r="H179" s="28"/>
    </row>
    <row r="180" spans="7:8">
      <c r="G180" s="28"/>
      <c r="H180" s="28"/>
    </row>
    <row r="181" spans="7:8">
      <c r="G181" s="28"/>
      <c r="H181" s="28"/>
    </row>
    <row r="182" spans="7:8">
      <c r="G182" s="28"/>
      <c r="H182" s="28"/>
    </row>
    <row r="183" spans="7:8">
      <c r="G183" s="28"/>
      <c r="H183" s="28"/>
    </row>
    <row r="184" spans="7:8">
      <c r="G184" s="28"/>
      <c r="H184" s="28"/>
    </row>
    <row r="185" spans="7:8">
      <c r="G185" s="28"/>
      <c r="H185" s="28"/>
    </row>
    <row r="186" spans="7:8">
      <c r="G186" s="28"/>
      <c r="H186" s="28"/>
    </row>
    <row r="187" spans="7:8">
      <c r="G187" s="28"/>
      <c r="H187" s="28"/>
    </row>
    <row r="188" spans="7:8">
      <c r="G188" s="28"/>
      <c r="H188" s="28"/>
    </row>
    <row r="189" spans="7:8">
      <c r="G189" s="28"/>
      <c r="H189" s="28"/>
    </row>
    <row r="190" spans="7:8">
      <c r="G190" s="28"/>
      <c r="H190" s="28"/>
    </row>
    <row r="191" spans="7:8">
      <c r="G191" s="28"/>
      <c r="H191" s="28"/>
    </row>
    <row r="192" spans="7:8">
      <c r="G192" s="28"/>
      <c r="H192" s="28"/>
    </row>
    <row r="193" spans="7:8">
      <c r="G193" s="28"/>
      <c r="H193" s="28"/>
    </row>
    <row r="194" spans="7:8">
      <c r="G194" s="28"/>
      <c r="H194" s="28"/>
    </row>
    <row r="195" spans="7:8">
      <c r="G195" s="28"/>
      <c r="H195" s="28"/>
    </row>
    <row r="196" spans="7:8">
      <c r="G196" s="28"/>
      <c r="H196" s="28"/>
    </row>
    <row r="197" spans="7:8">
      <c r="G197" s="28"/>
      <c r="H197" s="28"/>
    </row>
    <row r="198" spans="7:8">
      <c r="G198" s="28"/>
      <c r="H198" s="28"/>
    </row>
    <row r="199" spans="7:8">
      <c r="G199" s="28"/>
      <c r="H199" s="28"/>
    </row>
    <row r="200" spans="7:8">
      <c r="G200" s="28"/>
      <c r="H200" s="28"/>
    </row>
    <row r="201" spans="7:8">
      <c r="G201" s="28"/>
      <c r="H201" s="28"/>
    </row>
    <row r="202" spans="7:8">
      <c r="G202" s="28"/>
      <c r="H202" s="28"/>
    </row>
    <row r="203" spans="7:8">
      <c r="G203" s="28"/>
      <c r="H203" s="28"/>
    </row>
    <row r="204" spans="7:8">
      <c r="G204" s="28"/>
      <c r="H204" s="28"/>
    </row>
    <row r="205" spans="7:8">
      <c r="G205" s="28"/>
      <c r="H205" s="28"/>
    </row>
    <row r="206" spans="7:8">
      <c r="G206" s="28"/>
      <c r="H206" s="28"/>
    </row>
    <row r="207" spans="7:8">
      <c r="G207" s="28"/>
      <c r="H207" s="28"/>
    </row>
    <row r="208" spans="7:8">
      <c r="G208" s="28"/>
      <c r="H208" s="28"/>
    </row>
    <row r="209" spans="7:8">
      <c r="G209" s="28"/>
      <c r="H209" s="28"/>
    </row>
    <row r="210" spans="7:8">
      <c r="G210" s="28"/>
      <c r="H210" s="28"/>
    </row>
    <row r="211" spans="7:8">
      <c r="G211" s="28"/>
      <c r="H211" s="28"/>
    </row>
    <row r="212" spans="7:8">
      <c r="G212" s="28"/>
      <c r="H212" s="28"/>
    </row>
    <row r="213" spans="7:8">
      <c r="G213" s="28"/>
      <c r="H213" s="28"/>
    </row>
    <row r="214" spans="7:8">
      <c r="G214" s="28"/>
      <c r="H214" s="28"/>
    </row>
    <row r="215" spans="7:8">
      <c r="G215" s="28"/>
      <c r="H215" s="28"/>
    </row>
    <row r="216" spans="7:8">
      <c r="G216" s="28"/>
      <c r="H216" s="28"/>
    </row>
    <row r="217" spans="7:8">
      <c r="G217" s="28"/>
      <c r="H217" s="28"/>
    </row>
    <row r="218" spans="7:8">
      <c r="G218" s="28"/>
      <c r="H218" s="28"/>
    </row>
    <row r="219" spans="7:8">
      <c r="G219" s="28"/>
      <c r="H219" s="28"/>
    </row>
    <row r="220" spans="7:8">
      <c r="G220" s="28"/>
      <c r="H220" s="28"/>
    </row>
    <row r="221" spans="7:8">
      <c r="G221" s="28"/>
      <c r="H221" s="28"/>
    </row>
    <row r="222" spans="7:8">
      <c r="G222" s="28"/>
      <c r="H222" s="28"/>
    </row>
    <row r="223" spans="7:8">
      <c r="G223" s="28"/>
      <c r="H223" s="28"/>
    </row>
    <row r="224" spans="7:8">
      <c r="G224" s="28"/>
      <c r="H224" s="28"/>
    </row>
    <row r="225" spans="7:8">
      <c r="G225" s="28"/>
      <c r="H225" s="28"/>
    </row>
    <row r="226" spans="7:8">
      <c r="G226" s="28"/>
      <c r="H226" s="28"/>
    </row>
    <row r="227" spans="7:8">
      <c r="G227" s="28"/>
      <c r="H227" s="28"/>
    </row>
    <row r="228" spans="7:8">
      <c r="G228" s="28"/>
      <c r="H228" s="28"/>
    </row>
    <row r="229" spans="7:8">
      <c r="G229" s="28"/>
      <c r="H229" s="28"/>
    </row>
    <row r="230" spans="7:8">
      <c r="G230" s="28"/>
      <c r="H230" s="28"/>
    </row>
    <row r="231" spans="7:8">
      <c r="G231" s="28"/>
      <c r="H231" s="28"/>
    </row>
    <row r="232" spans="7:8">
      <c r="G232" s="28"/>
      <c r="H232" s="28"/>
    </row>
    <row r="233" spans="7:8">
      <c r="G233" s="28"/>
      <c r="H233" s="28"/>
    </row>
    <row r="234" spans="7:8">
      <c r="G234" s="28"/>
      <c r="H234" s="28"/>
    </row>
    <row r="235" spans="7:8">
      <c r="G235" s="28"/>
      <c r="H235" s="28"/>
    </row>
    <row r="236" spans="7:8">
      <c r="G236" s="28"/>
      <c r="H236" s="28"/>
    </row>
    <row r="237" spans="7:8">
      <c r="G237" s="28"/>
      <c r="H237" s="28"/>
    </row>
    <row r="238" spans="7:8">
      <c r="G238" s="28"/>
      <c r="H238" s="28"/>
    </row>
    <row r="239" spans="7:8">
      <c r="G239" s="28"/>
      <c r="H239" s="28"/>
    </row>
    <row r="240" spans="7:8">
      <c r="G240" s="28"/>
      <c r="H240" s="28"/>
    </row>
    <row r="241" spans="7:8">
      <c r="G241" s="28"/>
      <c r="H241" s="28"/>
    </row>
    <row r="242" spans="7:8">
      <c r="G242" s="28"/>
      <c r="H242" s="28"/>
    </row>
    <row r="243" spans="7:8">
      <c r="G243" s="28"/>
      <c r="H243" s="28"/>
    </row>
    <row r="244" spans="7:8">
      <c r="G244" s="28"/>
      <c r="H244" s="28"/>
    </row>
    <row r="245" spans="7:8">
      <c r="G245" s="28"/>
      <c r="H245" s="28"/>
    </row>
    <row r="246" spans="7:8">
      <c r="G246" s="28"/>
      <c r="H246" s="28"/>
    </row>
    <row r="247" spans="7:8">
      <c r="G247" s="28"/>
      <c r="H247" s="28"/>
    </row>
    <row r="248" spans="7:8">
      <c r="G248" s="28"/>
      <c r="H248" s="28"/>
    </row>
    <row r="249" spans="7:8">
      <c r="G249" s="28"/>
      <c r="H249" s="28"/>
    </row>
    <row r="250" spans="7:8">
      <c r="G250" s="28"/>
      <c r="H250" s="28"/>
    </row>
    <row r="251" spans="7:8">
      <c r="G251" s="28"/>
      <c r="H251" s="28"/>
    </row>
    <row r="252" spans="7:8">
      <c r="G252" s="28"/>
      <c r="H252" s="28"/>
    </row>
    <row r="253" spans="7:8">
      <c r="G253" s="28"/>
      <c r="H253" s="28"/>
    </row>
    <row r="254" spans="7:8">
      <c r="G254" s="28"/>
      <c r="H254" s="28"/>
    </row>
    <row r="255" spans="7:8">
      <c r="G255" s="28"/>
      <c r="H255" s="28"/>
    </row>
    <row r="256" spans="7:8">
      <c r="G256" s="28"/>
      <c r="H256" s="28"/>
    </row>
    <row r="257" spans="7:8">
      <c r="G257" s="28"/>
      <c r="H257" s="28"/>
    </row>
    <row r="258" spans="7:8">
      <c r="G258" s="28"/>
      <c r="H258" s="28"/>
    </row>
    <row r="259" spans="7:8">
      <c r="G259" s="28"/>
      <c r="H259" s="28"/>
    </row>
    <row r="260" spans="7:8">
      <c r="G260" s="28"/>
      <c r="H260" s="28"/>
    </row>
    <row r="261" spans="7:8">
      <c r="G261" s="28"/>
      <c r="H261" s="28"/>
    </row>
    <row r="262" spans="7:8">
      <c r="G262" s="28"/>
      <c r="H262" s="28"/>
    </row>
    <row r="263" spans="7:8">
      <c r="G263" s="28"/>
      <c r="H263" s="28"/>
    </row>
    <row r="264" spans="7:8">
      <c r="G264" s="28"/>
      <c r="H264" s="28"/>
    </row>
    <row r="265" spans="7:8">
      <c r="G265" s="28"/>
      <c r="H265" s="28"/>
    </row>
    <row r="266" spans="7:8">
      <c r="G266" s="28"/>
      <c r="H266" s="28"/>
    </row>
    <row r="267" spans="7:8">
      <c r="G267" s="28"/>
      <c r="H267" s="28"/>
    </row>
    <row r="268" spans="7:8">
      <c r="G268" s="28"/>
      <c r="H268" s="28"/>
    </row>
    <row r="269" spans="7:8">
      <c r="G269" s="28"/>
      <c r="H269" s="28"/>
    </row>
    <row r="270" spans="7:8">
      <c r="G270" s="28"/>
      <c r="H270" s="28"/>
    </row>
    <row r="271" spans="7:8">
      <c r="G271" s="28"/>
      <c r="H271" s="28"/>
    </row>
    <row r="272" spans="7:8">
      <c r="G272" s="28"/>
      <c r="H272" s="28"/>
    </row>
    <row r="273" spans="7:8">
      <c r="G273" s="28"/>
      <c r="H273" s="28"/>
    </row>
    <row r="274" spans="7:8">
      <c r="G274" s="28"/>
      <c r="H274" s="28"/>
    </row>
    <row r="275" spans="7:8">
      <c r="G275" s="28"/>
      <c r="H275" s="28"/>
    </row>
    <row r="276" spans="7:8">
      <c r="G276" s="28"/>
      <c r="H276" s="28"/>
    </row>
    <row r="277" spans="7:8">
      <c r="G277" s="28"/>
      <c r="H277" s="28"/>
    </row>
    <row r="278" spans="7:8">
      <c r="G278" s="28"/>
      <c r="H278" s="28"/>
    </row>
    <row r="279" spans="7:8">
      <c r="G279" s="28"/>
      <c r="H279" s="28"/>
    </row>
    <row r="280" spans="7:8">
      <c r="G280" s="28"/>
      <c r="H280" s="28"/>
    </row>
    <row r="281" spans="7:8">
      <c r="G281" s="28"/>
      <c r="H281" s="28"/>
    </row>
    <row r="282" spans="7:8">
      <c r="G282" s="28"/>
      <c r="H282" s="28"/>
    </row>
    <row r="283" spans="7:8">
      <c r="G283" s="28"/>
      <c r="H283" s="28"/>
    </row>
    <row r="284" spans="7:8">
      <c r="G284" s="28"/>
      <c r="H284" s="28"/>
    </row>
    <row r="285" spans="7:8">
      <c r="G285" s="28"/>
      <c r="H285" s="28"/>
    </row>
    <row r="286" spans="7:8">
      <c r="G286" s="28"/>
      <c r="H286" s="28"/>
    </row>
    <row r="287" spans="7:8">
      <c r="G287" s="28"/>
      <c r="H287" s="28"/>
    </row>
    <row r="288" spans="7:8">
      <c r="G288" s="28"/>
      <c r="H288" s="28"/>
    </row>
    <row r="289" spans="7:8">
      <c r="G289" s="28"/>
      <c r="H289" s="28"/>
    </row>
    <row r="290" spans="7:8">
      <c r="G290" s="28"/>
      <c r="H290" s="28"/>
    </row>
    <row r="291" spans="7:8">
      <c r="G291" s="28"/>
      <c r="H291" s="28"/>
    </row>
    <row r="292" spans="7:8">
      <c r="G292" s="28"/>
      <c r="H292" s="28"/>
    </row>
    <row r="293" spans="7:8">
      <c r="G293" s="28"/>
      <c r="H293" s="28"/>
    </row>
    <row r="294" spans="7:8">
      <c r="G294" s="28"/>
      <c r="H294" s="28"/>
    </row>
    <row r="295" spans="7:8">
      <c r="G295" s="28"/>
      <c r="H295" s="28"/>
    </row>
    <row r="296" spans="7:8">
      <c r="G296" s="28"/>
      <c r="H296" s="28"/>
    </row>
    <row r="297" spans="7:8">
      <c r="G297" s="28"/>
      <c r="H297" s="28"/>
    </row>
    <row r="298" spans="7:8">
      <c r="G298" s="28"/>
      <c r="H298" s="28"/>
    </row>
    <row r="299" spans="7:8">
      <c r="G299" s="28"/>
      <c r="H299" s="28"/>
    </row>
    <row r="300" spans="7:8">
      <c r="G300" s="28"/>
      <c r="H300" s="28"/>
    </row>
    <row r="301" spans="7:8">
      <c r="G301" s="28"/>
      <c r="H301" s="28"/>
    </row>
    <row r="302" spans="7:8">
      <c r="G302" s="28"/>
      <c r="H302" s="28"/>
    </row>
    <row r="303" spans="7:8">
      <c r="G303" s="28"/>
      <c r="H303" s="28"/>
    </row>
    <row r="304" spans="7:8">
      <c r="G304" s="28"/>
      <c r="H304" s="28"/>
    </row>
    <row r="305" spans="3:14">
      <c r="G305" s="28"/>
      <c r="H305" s="28"/>
    </row>
    <row r="306" spans="3:14">
      <c r="G306" s="28"/>
      <c r="H306" s="28"/>
    </row>
    <row r="307" spans="3:14">
      <c r="G307" s="28"/>
      <c r="H307" s="28"/>
    </row>
    <row r="308" spans="3:14">
      <c r="C308" s="63"/>
      <c r="D308" s="64"/>
      <c r="E308" s="63"/>
      <c r="F308" s="63"/>
      <c r="G308" s="65"/>
      <c r="H308" s="65"/>
      <c r="I308" s="66"/>
      <c r="J308" s="66"/>
      <c r="K308" s="66"/>
      <c r="L308" s="66"/>
      <c r="M308" s="66"/>
      <c r="N308" s="66"/>
    </row>
    <row r="309" spans="3:14">
      <c r="C309" s="63"/>
      <c r="D309" s="64"/>
      <c r="E309" s="63"/>
      <c r="F309" s="63"/>
      <c r="G309" s="65"/>
      <c r="H309" s="65"/>
      <c r="I309" s="66"/>
      <c r="J309" s="66"/>
      <c r="K309" s="66"/>
      <c r="L309" s="66"/>
      <c r="M309" s="66"/>
      <c r="N309" s="66"/>
    </row>
    <row r="310" spans="3:14">
      <c r="C310" s="63"/>
      <c r="D310" s="64"/>
      <c r="E310" s="63"/>
      <c r="F310" s="63"/>
      <c r="G310" s="65"/>
      <c r="H310" s="65"/>
      <c r="I310" s="66"/>
      <c r="J310" s="66"/>
      <c r="K310" s="66"/>
      <c r="L310" s="66"/>
      <c r="M310" s="66"/>
      <c r="N310" s="66"/>
    </row>
    <row r="311" spans="3:14">
      <c r="C311" s="63"/>
      <c r="D311" s="64"/>
      <c r="E311" s="63"/>
      <c r="F311" s="63"/>
      <c r="G311" s="65"/>
      <c r="H311" s="65"/>
      <c r="I311" s="66"/>
      <c r="J311" s="66"/>
      <c r="K311" s="66"/>
      <c r="L311" s="66"/>
      <c r="M311" s="66"/>
      <c r="N311" s="66"/>
    </row>
    <row r="312" spans="3:14">
      <c r="C312" s="63"/>
      <c r="D312" s="64"/>
      <c r="E312" s="63"/>
      <c r="F312" s="63"/>
      <c r="G312" s="65"/>
      <c r="H312" s="65"/>
      <c r="I312" s="66"/>
      <c r="J312" s="66"/>
      <c r="K312" s="66"/>
      <c r="L312" s="66"/>
      <c r="M312" s="66"/>
      <c r="N312" s="66"/>
    </row>
    <row r="313" spans="3:14">
      <c r="C313" s="63"/>
      <c r="D313" s="64"/>
      <c r="E313" s="63"/>
      <c r="F313" s="63"/>
      <c r="G313" s="65"/>
      <c r="H313" s="65"/>
      <c r="I313" s="66"/>
      <c r="J313" s="66"/>
      <c r="K313" s="66"/>
      <c r="L313" s="66"/>
      <c r="M313" s="66"/>
      <c r="N313" s="66"/>
    </row>
    <row r="314" spans="3:14">
      <c r="C314" s="63"/>
      <c r="D314" s="64"/>
      <c r="E314" s="63"/>
      <c r="F314" s="63"/>
      <c r="G314" s="65"/>
      <c r="H314" s="65"/>
      <c r="I314" s="66"/>
      <c r="J314" s="66"/>
      <c r="K314" s="66"/>
      <c r="L314" s="66"/>
      <c r="M314" s="66"/>
      <c r="N314" s="66"/>
    </row>
    <row r="315" spans="3:14">
      <c r="C315" s="63"/>
      <c r="D315" s="64"/>
      <c r="E315" s="63"/>
      <c r="F315" s="63"/>
      <c r="G315" s="65"/>
      <c r="H315" s="65"/>
      <c r="I315" s="66"/>
      <c r="J315" s="66"/>
      <c r="K315" s="66"/>
      <c r="L315" s="66"/>
      <c r="M315" s="66"/>
      <c r="N315" s="66"/>
    </row>
    <row r="316" spans="3:14">
      <c r="C316" s="63"/>
      <c r="D316" s="64"/>
      <c r="E316" s="63"/>
      <c r="F316" s="63"/>
      <c r="G316" s="65"/>
      <c r="H316" s="65"/>
      <c r="I316" s="66"/>
      <c r="J316" s="66"/>
      <c r="K316" s="66"/>
      <c r="L316" s="66"/>
      <c r="M316" s="66"/>
      <c r="N316" s="66"/>
    </row>
    <row r="317" spans="3:14">
      <c r="C317" s="63"/>
      <c r="D317" s="64"/>
      <c r="E317" s="63"/>
      <c r="F317" s="63"/>
      <c r="G317" s="65"/>
      <c r="H317" s="65"/>
      <c r="I317" s="66"/>
      <c r="J317" s="66"/>
      <c r="K317" s="66"/>
      <c r="L317" s="66"/>
      <c r="M317" s="66"/>
      <c r="N317" s="66"/>
    </row>
    <row r="318" spans="3:14">
      <c r="C318" s="63"/>
      <c r="D318" s="64"/>
      <c r="E318" s="63"/>
      <c r="F318" s="63"/>
      <c r="G318" s="65"/>
      <c r="H318" s="65"/>
      <c r="I318" s="66"/>
      <c r="J318" s="66"/>
      <c r="K318" s="66"/>
      <c r="L318" s="66"/>
      <c r="M318" s="66"/>
      <c r="N318" s="66"/>
    </row>
    <row r="319" spans="3:14">
      <c r="C319" s="63"/>
      <c r="D319" s="64"/>
      <c r="E319" s="63"/>
      <c r="F319" s="63"/>
      <c r="G319" s="65"/>
      <c r="H319" s="65"/>
      <c r="I319" s="66"/>
      <c r="J319" s="66"/>
      <c r="K319" s="66"/>
      <c r="L319" s="66"/>
      <c r="M319" s="66"/>
      <c r="N319" s="66"/>
    </row>
    <row r="320" spans="3:14">
      <c r="C320" s="63"/>
      <c r="D320" s="64"/>
      <c r="E320" s="63"/>
      <c r="F320" s="63"/>
      <c r="G320" s="65"/>
      <c r="H320" s="65"/>
      <c r="I320" s="66"/>
      <c r="J320" s="66"/>
      <c r="K320" s="66"/>
      <c r="L320" s="66"/>
      <c r="M320" s="66"/>
      <c r="N320" s="66"/>
    </row>
    <row r="321" spans="3:14">
      <c r="C321" s="63"/>
      <c r="D321" s="64"/>
      <c r="E321" s="63"/>
      <c r="F321" s="63"/>
      <c r="G321" s="65"/>
      <c r="H321" s="65"/>
      <c r="I321" s="66"/>
      <c r="J321" s="66"/>
      <c r="K321" s="66"/>
      <c r="L321" s="66"/>
      <c r="M321" s="66"/>
      <c r="N321" s="66"/>
    </row>
    <row r="322" spans="3:14">
      <c r="C322" s="63"/>
      <c r="D322" s="64"/>
      <c r="E322" s="63"/>
      <c r="F322" s="63"/>
      <c r="G322" s="65"/>
      <c r="H322" s="65"/>
      <c r="I322" s="66"/>
      <c r="J322" s="66"/>
      <c r="K322" s="66"/>
      <c r="L322" s="66"/>
      <c r="M322" s="66"/>
      <c r="N322" s="66"/>
    </row>
    <row r="323" spans="3:14">
      <c r="C323" s="63"/>
      <c r="D323" s="64"/>
      <c r="E323" s="63"/>
      <c r="F323" s="63"/>
      <c r="G323" s="65"/>
      <c r="H323" s="65"/>
      <c r="I323" s="66"/>
      <c r="J323" s="66"/>
      <c r="K323" s="66"/>
      <c r="L323" s="66"/>
      <c r="M323" s="66"/>
      <c r="N323" s="66"/>
    </row>
    <row r="324" spans="3:14">
      <c r="C324" s="63"/>
      <c r="D324" s="64"/>
      <c r="E324" s="63"/>
      <c r="F324" s="63"/>
      <c r="G324" s="65"/>
      <c r="H324" s="65"/>
      <c r="I324" s="66"/>
      <c r="J324" s="66"/>
      <c r="K324" s="66"/>
      <c r="L324" s="66"/>
      <c r="M324" s="66"/>
      <c r="N324" s="66"/>
    </row>
    <row r="325" spans="3:14">
      <c r="C325" s="63"/>
      <c r="D325" s="64"/>
      <c r="E325" s="63"/>
      <c r="F325" s="63"/>
      <c r="G325" s="67"/>
      <c r="H325" s="67"/>
      <c r="I325" s="63"/>
      <c r="J325" s="63"/>
      <c r="K325" s="63"/>
      <c r="L325" s="63"/>
      <c r="M325" s="63"/>
      <c r="N325" s="63"/>
    </row>
    <row r="326" spans="3:14">
      <c r="C326" s="63"/>
      <c r="D326" s="64"/>
      <c r="E326" s="63"/>
      <c r="F326" s="63"/>
      <c r="G326" s="67"/>
      <c r="H326" s="67"/>
      <c r="I326" s="63"/>
      <c r="J326" s="63"/>
      <c r="K326" s="63"/>
      <c r="L326" s="63"/>
      <c r="M326" s="63"/>
      <c r="N326" s="63"/>
    </row>
    <row r="327" spans="3:14">
      <c r="C327" s="63"/>
      <c r="D327" s="64"/>
      <c r="E327" s="63"/>
      <c r="F327" s="63"/>
      <c r="G327" s="67"/>
      <c r="H327" s="67"/>
      <c r="I327" s="63"/>
      <c r="J327" s="63"/>
      <c r="K327" s="63"/>
      <c r="L327" s="63"/>
      <c r="M327" s="63"/>
      <c r="N327" s="63"/>
    </row>
    <row r="328" spans="3:14">
      <c r="C328" s="63"/>
      <c r="D328" s="64"/>
      <c r="E328" s="63"/>
      <c r="F328" s="63"/>
      <c r="G328" s="67"/>
      <c r="H328" s="67"/>
      <c r="I328" s="63"/>
      <c r="J328" s="63"/>
      <c r="K328" s="63"/>
      <c r="L328" s="63"/>
      <c r="M328" s="63"/>
      <c r="N328" s="63"/>
    </row>
    <row r="329" spans="3:14">
      <c r="C329" s="63"/>
      <c r="D329" s="64"/>
      <c r="E329" s="63"/>
      <c r="F329" s="63"/>
      <c r="G329" s="67"/>
      <c r="H329" s="67"/>
      <c r="I329" s="63"/>
      <c r="J329" s="63"/>
      <c r="K329" s="63"/>
      <c r="L329" s="63"/>
      <c r="M329" s="63"/>
      <c r="N329" s="63"/>
    </row>
    <row r="330" spans="3:14">
      <c r="C330" s="63"/>
      <c r="D330" s="64"/>
      <c r="E330" s="63"/>
      <c r="F330" s="63"/>
      <c r="G330" s="67"/>
      <c r="H330" s="67"/>
      <c r="I330" s="63"/>
      <c r="J330" s="63"/>
      <c r="K330" s="63"/>
      <c r="L330" s="63"/>
      <c r="M330" s="63"/>
      <c r="N330" s="63"/>
    </row>
    <row r="331" spans="3:14">
      <c r="C331" s="63"/>
      <c r="D331" s="64"/>
      <c r="E331" s="63"/>
      <c r="F331" s="63"/>
      <c r="G331" s="67"/>
      <c r="H331" s="67"/>
      <c r="I331" s="63"/>
      <c r="J331" s="63"/>
      <c r="K331" s="63"/>
      <c r="L331" s="63"/>
      <c r="M331" s="63"/>
      <c r="N331" s="63"/>
    </row>
    <row r="332" spans="3:14">
      <c r="C332" s="63"/>
      <c r="D332" s="64"/>
      <c r="E332" s="63"/>
      <c r="F332" s="63"/>
      <c r="G332" s="67"/>
      <c r="H332" s="67"/>
      <c r="I332" s="63"/>
      <c r="J332" s="63"/>
      <c r="K332" s="63"/>
      <c r="L332" s="63"/>
      <c r="M332" s="63"/>
      <c r="N332" s="63"/>
    </row>
    <row r="333" spans="3:14">
      <c r="C333" s="63"/>
      <c r="D333" s="64"/>
      <c r="E333" s="63"/>
      <c r="F333" s="63"/>
      <c r="G333" s="67"/>
      <c r="H333" s="67"/>
      <c r="I333" s="63"/>
      <c r="J333" s="63"/>
      <c r="K333" s="63"/>
      <c r="L333" s="63"/>
      <c r="M333" s="63"/>
      <c r="N333" s="63"/>
    </row>
    <row r="334" spans="3:14">
      <c r="C334" s="63"/>
      <c r="D334" s="64"/>
      <c r="E334" s="63"/>
      <c r="F334" s="63"/>
      <c r="G334" s="67"/>
      <c r="H334" s="67"/>
      <c r="I334" s="63"/>
      <c r="J334" s="63"/>
      <c r="K334" s="63"/>
      <c r="L334" s="63"/>
      <c r="M334" s="63"/>
      <c r="N334" s="63"/>
    </row>
    <row r="335" spans="3:14">
      <c r="C335" s="63"/>
      <c r="D335" s="64"/>
      <c r="E335" s="63"/>
      <c r="F335" s="63"/>
      <c r="G335" s="67"/>
      <c r="H335" s="67"/>
      <c r="I335" s="63"/>
      <c r="J335" s="63"/>
      <c r="K335" s="63"/>
      <c r="L335" s="63"/>
      <c r="M335" s="63"/>
      <c r="N335" s="63"/>
    </row>
    <row r="336" spans="3:14">
      <c r="C336" s="63"/>
      <c r="D336" s="64"/>
      <c r="E336" s="63"/>
      <c r="F336" s="63"/>
      <c r="G336" s="67"/>
      <c r="H336" s="67"/>
      <c r="I336" s="63"/>
      <c r="J336" s="63"/>
      <c r="K336" s="63"/>
      <c r="L336" s="63"/>
      <c r="M336" s="63"/>
      <c r="N336" s="63"/>
    </row>
    <row r="337" spans="3:14">
      <c r="C337" s="63"/>
      <c r="D337" s="64"/>
      <c r="E337" s="63"/>
      <c r="F337" s="63"/>
      <c r="G337" s="67"/>
      <c r="H337" s="67"/>
      <c r="I337" s="63"/>
      <c r="J337" s="63"/>
      <c r="K337" s="63"/>
      <c r="L337" s="63"/>
      <c r="M337" s="63"/>
      <c r="N337" s="63"/>
    </row>
    <row r="338" spans="3:14">
      <c r="C338" s="63"/>
      <c r="D338" s="64"/>
      <c r="E338" s="63"/>
      <c r="F338" s="63"/>
      <c r="G338" s="67"/>
      <c r="H338" s="67"/>
      <c r="I338" s="63"/>
      <c r="J338" s="63"/>
      <c r="K338" s="63"/>
      <c r="L338" s="63"/>
      <c r="M338" s="63"/>
      <c r="N338" s="63"/>
    </row>
    <row r="339" spans="3:14">
      <c r="C339" s="63"/>
      <c r="D339" s="64"/>
      <c r="E339" s="63"/>
      <c r="F339" s="63"/>
      <c r="G339" s="67"/>
      <c r="H339" s="67"/>
      <c r="I339" s="63"/>
      <c r="J339" s="63"/>
      <c r="K339" s="63"/>
      <c r="L339" s="63"/>
      <c r="M339" s="63"/>
      <c r="N339" s="63"/>
    </row>
    <row r="340" spans="3:14">
      <c r="C340" s="63"/>
      <c r="D340" s="64"/>
      <c r="E340" s="63"/>
      <c r="F340" s="63"/>
      <c r="G340" s="67"/>
      <c r="H340" s="67"/>
      <c r="I340" s="63"/>
      <c r="J340" s="63"/>
      <c r="K340" s="63"/>
      <c r="L340" s="63"/>
      <c r="M340" s="63"/>
      <c r="N340" s="63"/>
    </row>
    <row r="341" spans="3:14">
      <c r="C341" s="63"/>
      <c r="D341" s="64"/>
      <c r="E341" s="63"/>
      <c r="F341" s="63"/>
      <c r="G341" s="67"/>
      <c r="H341" s="67"/>
      <c r="I341" s="63"/>
      <c r="J341" s="63"/>
      <c r="K341" s="63"/>
      <c r="L341" s="63"/>
      <c r="M341" s="63"/>
      <c r="N341" s="63"/>
    </row>
    <row r="342" spans="3:14">
      <c r="C342" s="63"/>
      <c r="D342" s="64"/>
      <c r="E342" s="63"/>
      <c r="F342" s="63"/>
      <c r="G342" s="67"/>
      <c r="H342" s="67"/>
      <c r="I342" s="63"/>
      <c r="J342" s="63"/>
      <c r="K342" s="63"/>
      <c r="L342" s="63"/>
      <c r="M342" s="63"/>
      <c r="N342" s="63"/>
    </row>
    <row r="343" spans="3:14">
      <c r="C343" s="63"/>
      <c r="D343" s="64"/>
      <c r="E343" s="63"/>
      <c r="F343" s="63"/>
      <c r="G343" s="67"/>
      <c r="H343" s="67"/>
      <c r="I343" s="63"/>
      <c r="J343" s="63"/>
      <c r="K343" s="63"/>
      <c r="L343" s="63"/>
      <c r="M343" s="63"/>
      <c r="N343" s="63"/>
    </row>
    <row r="344" spans="3:14">
      <c r="C344" s="63"/>
      <c r="D344" s="64"/>
      <c r="E344" s="63"/>
      <c r="F344" s="63"/>
      <c r="G344" s="67"/>
      <c r="H344" s="67"/>
      <c r="I344" s="63"/>
      <c r="J344" s="63"/>
      <c r="K344" s="63"/>
      <c r="L344" s="63"/>
      <c r="M344" s="63"/>
      <c r="N344" s="63"/>
    </row>
    <row r="345" spans="3:14">
      <c r="C345" s="63"/>
      <c r="D345" s="64"/>
      <c r="E345" s="63"/>
      <c r="F345" s="63"/>
      <c r="G345" s="67"/>
      <c r="H345" s="67"/>
      <c r="I345" s="63"/>
      <c r="J345" s="63"/>
      <c r="K345" s="63"/>
      <c r="L345" s="63"/>
      <c r="M345" s="63"/>
      <c r="N345" s="63"/>
    </row>
    <row r="346" spans="3:14">
      <c r="C346" s="63"/>
      <c r="D346" s="64"/>
      <c r="E346" s="63"/>
      <c r="F346" s="63"/>
      <c r="G346" s="67"/>
      <c r="H346" s="67"/>
      <c r="I346" s="63"/>
      <c r="J346" s="63"/>
      <c r="K346" s="63"/>
      <c r="L346" s="63"/>
      <c r="M346" s="63"/>
      <c r="N346" s="63"/>
    </row>
    <row r="347" spans="3:14">
      <c r="G347" s="28"/>
      <c r="H347" s="28"/>
    </row>
    <row r="348" spans="3:14">
      <c r="G348" s="28"/>
      <c r="H348" s="28"/>
    </row>
    <row r="349" spans="3:14">
      <c r="G349" s="28"/>
      <c r="H349" s="28"/>
    </row>
    <row r="350" spans="3:14">
      <c r="G350" s="28"/>
      <c r="H350" s="28"/>
    </row>
    <row r="351" spans="3:14">
      <c r="G351" s="28"/>
      <c r="H351" s="28"/>
    </row>
    <row r="352" spans="3:14">
      <c r="G352" s="28"/>
      <c r="H352" s="28"/>
    </row>
    <row r="353" spans="7:8">
      <c r="G353" s="28"/>
      <c r="H353" s="28"/>
    </row>
    <row r="354" spans="7:8">
      <c r="G354" s="28"/>
      <c r="H354" s="28"/>
    </row>
    <row r="355" spans="7:8">
      <c r="G355" s="28"/>
      <c r="H355" s="28"/>
    </row>
    <row r="356" spans="7:8">
      <c r="G356" s="28"/>
      <c r="H356" s="28"/>
    </row>
    <row r="357" spans="7:8">
      <c r="G357" s="28"/>
      <c r="H357" s="28"/>
    </row>
    <row r="358" spans="7:8">
      <c r="G358" s="28"/>
      <c r="H358" s="28"/>
    </row>
    <row r="359" spans="7:8">
      <c r="G359" s="28"/>
      <c r="H359" s="28"/>
    </row>
    <row r="360" spans="7:8">
      <c r="G360" s="28"/>
      <c r="H360" s="28"/>
    </row>
    <row r="361" spans="7:8">
      <c r="G361" s="28"/>
      <c r="H361" s="28"/>
    </row>
    <row r="362" spans="7:8">
      <c r="G362" s="28"/>
      <c r="H362" s="28"/>
    </row>
    <row r="363" spans="7:8">
      <c r="G363" s="28"/>
      <c r="H363" s="28"/>
    </row>
    <row r="364" spans="7:8">
      <c r="G364" s="28"/>
      <c r="H364" s="28"/>
    </row>
    <row r="365" spans="7:8">
      <c r="G365" s="28"/>
      <c r="H365" s="28"/>
    </row>
    <row r="366" spans="7:8">
      <c r="G366" s="28"/>
      <c r="H366" s="28"/>
    </row>
    <row r="367" spans="7:8">
      <c r="G367" s="28"/>
      <c r="H367" s="28"/>
    </row>
    <row r="368" spans="7:8">
      <c r="G368" s="28"/>
      <c r="H368" s="28"/>
    </row>
    <row r="369" spans="7:8">
      <c r="G369" s="28"/>
      <c r="H369" s="28"/>
    </row>
    <row r="370" spans="7:8">
      <c r="G370" s="28"/>
      <c r="H370" s="28"/>
    </row>
    <row r="371" spans="7:8">
      <c r="G371" s="28"/>
      <c r="H371" s="28"/>
    </row>
    <row r="372" spans="7:8">
      <c r="G372" s="28"/>
      <c r="H372" s="28"/>
    </row>
    <row r="373" spans="7:8">
      <c r="G373" s="28"/>
      <c r="H373" s="28"/>
    </row>
    <row r="374" spans="7:8">
      <c r="G374" s="28"/>
      <c r="H374" s="28"/>
    </row>
    <row r="375" spans="7:8">
      <c r="G375" s="28"/>
      <c r="H375" s="28"/>
    </row>
    <row r="376" spans="7:8">
      <c r="G376" s="28"/>
      <c r="H376" s="28"/>
    </row>
    <row r="377" spans="7:8">
      <c r="G377" s="28"/>
      <c r="H377" s="28"/>
    </row>
    <row r="378" spans="7:8">
      <c r="G378" s="28"/>
      <c r="H378" s="28"/>
    </row>
    <row r="379" spans="7:8">
      <c r="G379" s="28"/>
      <c r="H379" s="28"/>
    </row>
    <row r="380" spans="7:8">
      <c r="G380" s="28"/>
      <c r="H380" s="28"/>
    </row>
    <row r="381" spans="7:8">
      <c r="G381" s="28"/>
      <c r="H381" s="28"/>
    </row>
    <row r="382" spans="7:8">
      <c r="G382" s="28"/>
      <c r="H382" s="28"/>
    </row>
    <row r="383" spans="7:8">
      <c r="G383" s="28"/>
      <c r="H383" s="28"/>
    </row>
    <row r="384" spans="7:8">
      <c r="G384" s="28"/>
      <c r="H384" s="28"/>
    </row>
    <row r="385" spans="7:8">
      <c r="G385" s="28"/>
      <c r="H385" s="28"/>
    </row>
    <row r="386" spans="7:8">
      <c r="G386" s="28"/>
      <c r="H386" s="28"/>
    </row>
    <row r="387" spans="7:8">
      <c r="G387" s="28"/>
      <c r="H387" s="28"/>
    </row>
    <row r="388" spans="7:8">
      <c r="G388" s="28"/>
      <c r="H388" s="28"/>
    </row>
    <row r="389" spans="7:8">
      <c r="G389" s="28"/>
      <c r="H389" s="28"/>
    </row>
    <row r="390" spans="7:8">
      <c r="G390" s="28"/>
      <c r="H390" s="28"/>
    </row>
    <row r="391" spans="7:8">
      <c r="G391" s="28"/>
      <c r="H391" s="28"/>
    </row>
    <row r="392" spans="7:8">
      <c r="G392" s="28"/>
      <c r="H392" s="28"/>
    </row>
    <row r="393" spans="7:8">
      <c r="G393" s="28"/>
      <c r="H393" s="28"/>
    </row>
    <row r="394" spans="7:8">
      <c r="G394" s="28"/>
      <c r="H394" s="28"/>
    </row>
    <row r="395" spans="7:8">
      <c r="G395" s="28"/>
      <c r="H395" s="28"/>
    </row>
    <row r="396" spans="7:8">
      <c r="G396" s="28"/>
      <c r="H396" s="28"/>
    </row>
    <row r="397" spans="7:8">
      <c r="G397" s="28"/>
      <c r="H397" s="28"/>
    </row>
    <row r="398" spans="7:8">
      <c r="G398" s="28"/>
      <c r="H398" s="28"/>
    </row>
    <row r="399" spans="7:8">
      <c r="G399" s="28"/>
      <c r="H399" s="28"/>
    </row>
    <row r="400" spans="7:8">
      <c r="G400" s="28"/>
      <c r="H400" s="28"/>
    </row>
    <row r="401" spans="7:8">
      <c r="G401" s="28"/>
      <c r="H401" s="28"/>
    </row>
    <row r="402" spans="7:8">
      <c r="G402" s="28"/>
      <c r="H402" s="28"/>
    </row>
    <row r="403" spans="7:8">
      <c r="G403" s="28"/>
      <c r="H403" s="28"/>
    </row>
    <row r="404" spans="7:8">
      <c r="G404" s="28"/>
      <c r="H404" s="28"/>
    </row>
    <row r="405" spans="7:8">
      <c r="G405" s="28"/>
      <c r="H405" s="28"/>
    </row>
    <row r="406" spans="7:8">
      <c r="G406" s="28"/>
      <c r="H406" s="28"/>
    </row>
    <row r="407" spans="7:8">
      <c r="G407" s="28"/>
      <c r="H407" s="28"/>
    </row>
    <row r="408" spans="7:8">
      <c r="G408" s="28"/>
      <c r="H408" s="28"/>
    </row>
    <row r="409" spans="7:8">
      <c r="G409" s="28"/>
      <c r="H409" s="28"/>
    </row>
    <row r="410" spans="7:8">
      <c r="G410" s="28"/>
      <c r="H410" s="28"/>
    </row>
    <row r="411" spans="7:8">
      <c r="G411" s="28"/>
      <c r="H411" s="28"/>
    </row>
    <row r="412" spans="7:8">
      <c r="G412" s="28"/>
      <c r="H412" s="28"/>
    </row>
    <row r="413" spans="7:8">
      <c r="G413" s="28"/>
      <c r="H413" s="28"/>
    </row>
    <row r="414" spans="7:8">
      <c r="G414" s="28"/>
      <c r="H414" s="28"/>
    </row>
    <row r="415" spans="7:8">
      <c r="G415" s="28"/>
      <c r="H415" s="28"/>
    </row>
    <row r="416" spans="7:8">
      <c r="G416" s="28"/>
      <c r="H416" s="28"/>
    </row>
    <row r="417" spans="7:8">
      <c r="G417" s="28"/>
      <c r="H417" s="28"/>
    </row>
    <row r="418" spans="7:8">
      <c r="G418" s="28"/>
      <c r="H418" s="28"/>
    </row>
    <row r="419" spans="7:8">
      <c r="G419" s="28"/>
      <c r="H419" s="28"/>
    </row>
    <row r="420" spans="7:8">
      <c r="G420" s="28"/>
      <c r="H420" s="28"/>
    </row>
    <row r="421" spans="7:8">
      <c r="G421" s="28"/>
      <c r="H421" s="28"/>
    </row>
    <row r="422" spans="7:8">
      <c r="G422" s="28"/>
      <c r="H422" s="28"/>
    </row>
    <row r="423" spans="7:8">
      <c r="G423" s="28"/>
      <c r="H423" s="28"/>
    </row>
    <row r="424" spans="7:8">
      <c r="G424" s="28"/>
      <c r="H424" s="28"/>
    </row>
    <row r="425" spans="7:8">
      <c r="G425" s="28"/>
      <c r="H425" s="28"/>
    </row>
    <row r="426" spans="7:8">
      <c r="G426" s="28"/>
      <c r="H426" s="28"/>
    </row>
    <row r="427" spans="7:8">
      <c r="G427" s="28"/>
      <c r="H427" s="28"/>
    </row>
    <row r="428" spans="7:8">
      <c r="G428" s="28"/>
      <c r="H428" s="28"/>
    </row>
    <row r="429" spans="7:8">
      <c r="G429" s="28"/>
      <c r="H429" s="28"/>
    </row>
    <row r="430" spans="7:8">
      <c r="G430" s="28"/>
      <c r="H430" s="28"/>
    </row>
    <row r="431" spans="7:8">
      <c r="G431" s="28"/>
      <c r="H431" s="28"/>
    </row>
    <row r="432" spans="7:8">
      <c r="G432" s="28"/>
      <c r="H432" s="28"/>
    </row>
    <row r="433" spans="7:8">
      <c r="G433" s="28"/>
      <c r="H433" s="28"/>
    </row>
    <row r="434" spans="7:8">
      <c r="G434" s="28"/>
      <c r="H434" s="28"/>
    </row>
    <row r="435" spans="7:8">
      <c r="G435" s="28"/>
      <c r="H435" s="28"/>
    </row>
    <row r="436" spans="7:8">
      <c r="G436" s="28"/>
      <c r="H436" s="28"/>
    </row>
    <row r="437" spans="7:8">
      <c r="G437" s="28"/>
      <c r="H437" s="28"/>
    </row>
    <row r="438" spans="7:8">
      <c r="G438" s="28"/>
      <c r="H438" s="28"/>
    </row>
    <row r="439" spans="7:8">
      <c r="G439" s="28"/>
      <c r="H439" s="28"/>
    </row>
    <row r="440" spans="7:8">
      <c r="G440" s="28"/>
      <c r="H440" s="28"/>
    </row>
    <row r="441" spans="7:8">
      <c r="G441" s="28"/>
      <c r="H441" s="28"/>
    </row>
    <row r="442" spans="7:8">
      <c r="G442" s="28"/>
      <c r="H442" s="28"/>
    </row>
    <row r="443" spans="7:8">
      <c r="G443" s="28"/>
      <c r="H443" s="28"/>
    </row>
    <row r="444" spans="7:8">
      <c r="G444" s="28"/>
      <c r="H444" s="28"/>
    </row>
    <row r="445" spans="7:8">
      <c r="G445" s="28"/>
      <c r="H445" s="28"/>
    </row>
    <row r="446" spans="7:8">
      <c r="G446" s="28"/>
      <c r="H446" s="28"/>
    </row>
    <row r="447" spans="7:8">
      <c r="G447" s="28"/>
      <c r="H447" s="28"/>
    </row>
    <row r="448" spans="7:8">
      <c r="G448" s="28"/>
      <c r="H448" s="28"/>
    </row>
    <row r="449" spans="7:8">
      <c r="G449" s="28"/>
      <c r="H449" s="28"/>
    </row>
    <row r="450" spans="7:8">
      <c r="G450" s="28"/>
      <c r="H450" s="28"/>
    </row>
    <row r="451" spans="7:8">
      <c r="G451" s="28"/>
      <c r="H451" s="28"/>
    </row>
    <row r="452" spans="7:8">
      <c r="G452" s="28"/>
      <c r="H452" s="28"/>
    </row>
    <row r="453" spans="7:8">
      <c r="G453" s="28"/>
      <c r="H453" s="28"/>
    </row>
    <row r="454" spans="7:8">
      <c r="G454" s="28"/>
      <c r="H454" s="28"/>
    </row>
    <row r="455" spans="7:8">
      <c r="G455" s="28"/>
      <c r="H455" s="28"/>
    </row>
    <row r="456" spans="7:8">
      <c r="G456" s="28"/>
      <c r="H456" s="28"/>
    </row>
    <row r="457" spans="7:8">
      <c r="G457" s="28"/>
      <c r="H457" s="28"/>
    </row>
    <row r="458" spans="7:8">
      <c r="G458" s="28"/>
      <c r="H458" s="28"/>
    </row>
    <row r="459" spans="7:8">
      <c r="G459" s="28"/>
      <c r="H459" s="28"/>
    </row>
    <row r="460" spans="7:8">
      <c r="G460" s="28"/>
      <c r="H460" s="28"/>
    </row>
    <row r="461" spans="7:8">
      <c r="G461" s="28"/>
      <c r="H461" s="28"/>
    </row>
    <row r="462" spans="7:8">
      <c r="G462" s="28"/>
      <c r="H462" s="28"/>
    </row>
    <row r="463" spans="7:8">
      <c r="G463" s="28"/>
      <c r="H463" s="28"/>
    </row>
    <row r="464" spans="7:8">
      <c r="G464" s="28"/>
      <c r="H464" s="28"/>
    </row>
    <row r="465" spans="7:8">
      <c r="G465" s="28"/>
      <c r="H465" s="28"/>
    </row>
    <row r="466" spans="7:8">
      <c r="G466" s="28"/>
      <c r="H466" s="28"/>
    </row>
    <row r="467" spans="7:8">
      <c r="G467" s="28"/>
      <c r="H467" s="28"/>
    </row>
    <row r="468" spans="7:8">
      <c r="G468" s="28"/>
      <c r="H468" s="28"/>
    </row>
    <row r="469" spans="7:8">
      <c r="G469" s="28"/>
      <c r="H469" s="28"/>
    </row>
    <row r="470" spans="7:8">
      <c r="G470" s="28"/>
      <c r="H470" s="28"/>
    </row>
    <row r="471" spans="7:8">
      <c r="G471" s="28"/>
      <c r="H471" s="28"/>
    </row>
    <row r="472" spans="7:8">
      <c r="G472" s="28"/>
      <c r="H472" s="28"/>
    </row>
    <row r="473" spans="7:8">
      <c r="G473" s="28"/>
      <c r="H473" s="28"/>
    </row>
    <row r="474" spans="7:8">
      <c r="G474" s="28"/>
      <c r="H474" s="28"/>
    </row>
    <row r="475" spans="7:8">
      <c r="G475" s="28"/>
      <c r="H475" s="28"/>
    </row>
    <row r="476" spans="7:8">
      <c r="G476" s="28"/>
      <c r="H476" s="28"/>
    </row>
    <row r="477" spans="7:8">
      <c r="G477" s="28"/>
      <c r="H477" s="28"/>
    </row>
    <row r="478" spans="7:8">
      <c r="G478" s="28"/>
      <c r="H478" s="28"/>
    </row>
    <row r="479" spans="7:8">
      <c r="G479" s="28"/>
      <c r="H479" s="28"/>
    </row>
    <row r="480" spans="7:8">
      <c r="G480" s="28"/>
      <c r="H480" s="28"/>
    </row>
    <row r="481" spans="7:8">
      <c r="G481" s="28"/>
      <c r="H481" s="28"/>
    </row>
    <row r="482" spans="7:8">
      <c r="G482" s="28"/>
      <c r="H482" s="28"/>
    </row>
    <row r="483" spans="7:8">
      <c r="G483" s="28"/>
      <c r="H483" s="28"/>
    </row>
    <row r="484" spans="7:8">
      <c r="G484" s="28"/>
      <c r="H484" s="28"/>
    </row>
    <row r="485" spans="7:8">
      <c r="G485" s="28"/>
      <c r="H485" s="28"/>
    </row>
    <row r="486" spans="7:8">
      <c r="G486" s="28"/>
      <c r="H486" s="28"/>
    </row>
    <row r="487" spans="7:8">
      <c r="G487" s="28"/>
      <c r="H487" s="28"/>
    </row>
    <row r="488" spans="7:8">
      <c r="G488" s="28"/>
      <c r="H488" s="28"/>
    </row>
    <row r="489" spans="7:8">
      <c r="G489" s="28"/>
      <c r="H489" s="28"/>
    </row>
    <row r="490" spans="7:8">
      <c r="G490" s="28"/>
      <c r="H490" s="28"/>
    </row>
    <row r="491" spans="7:8">
      <c r="G491" s="28"/>
      <c r="H491" s="28"/>
    </row>
    <row r="492" spans="7:8">
      <c r="G492" s="28"/>
      <c r="H492" s="28"/>
    </row>
    <row r="493" spans="7:8">
      <c r="G493" s="28"/>
      <c r="H493" s="28"/>
    </row>
    <row r="494" spans="7:8">
      <c r="G494" s="28"/>
      <c r="H494" s="28"/>
    </row>
    <row r="495" spans="7:8">
      <c r="G495" s="28"/>
      <c r="H495" s="28"/>
    </row>
    <row r="496" spans="7:8">
      <c r="G496" s="28"/>
      <c r="H496" s="28"/>
    </row>
    <row r="497" spans="7:8">
      <c r="G497" s="28"/>
      <c r="H497" s="28"/>
    </row>
    <row r="498" spans="7:8">
      <c r="G498" s="28"/>
      <c r="H498" s="28"/>
    </row>
    <row r="499" spans="7:8">
      <c r="G499" s="28"/>
      <c r="H499" s="28"/>
    </row>
    <row r="500" spans="7:8">
      <c r="G500" s="28"/>
      <c r="H500" s="28"/>
    </row>
    <row r="501" spans="7:8">
      <c r="G501" s="28"/>
      <c r="H501" s="28"/>
    </row>
    <row r="502" spans="7:8">
      <c r="G502" s="28"/>
      <c r="H502" s="28"/>
    </row>
    <row r="503" spans="7:8">
      <c r="G503" s="28"/>
      <c r="H503" s="28"/>
    </row>
    <row r="504" spans="7:8">
      <c r="G504" s="28"/>
      <c r="H504" s="28"/>
    </row>
    <row r="505" spans="7:8">
      <c r="G505" s="28"/>
      <c r="H505" s="28"/>
    </row>
    <row r="506" spans="7:8">
      <c r="G506" s="28"/>
      <c r="H506" s="28"/>
    </row>
    <row r="507" spans="7:8">
      <c r="G507" s="28"/>
      <c r="H507" s="28"/>
    </row>
    <row r="508" spans="7:8">
      <c r="G508" s="28"/>
      <c r="H508" s="28"/>
    </row>
    <row r="509" spans="7:8">
      <c r="G509" s="28"/>
      <c r="H509" s="28"/>
    </row>
    <row r="510" spans="7:8">
      <c r="G510" s="28"/>
      <c r="H510" s="28"/>
    </row>
    <row r="511" spans="7:8">
      <c r="G511" s="28"/>
      <c r="H511" s="28"/>
    </row>
    <row r="512" spans="7:8">
      <c r="G512" s="28"/>
      <c r="H512" s="28"/>
    </row>
    <row r="513" spans="7:8">
      <c r="G513" s="28"/>
      <c r="H513" s="28"/>
    </row>
    <row r="514" spans="7:8">
      <c r="G514" s="28"/>
      <c r="H514" s="28"/>
    </row>
    <row r="515" spans="7:8">
      <c r="G515" s="28"/>
      <c r="H515" s="28"/>
    </row>
    <row r="516" spans="7:8">
      <c r="G516" s="28"/>
      <c r="H516" s="28"/>
    </row>
    <row r="517" spans="7:8">
      <c r="G517" s="28"/>
      <c r="H517" s="28"/>
    </row>
    <row r="518" spans="7:8">
      <c r="G518" s="28"/>
      <c r="H518" s="28"/>
    </row>
    <row r="519" spans="7:8">
      <c r="G519" s="28"/>
      <c r="H519" s="28"/>
    </row>
    <row r="520" spans="7:8">
      <c r="G520" s="28"/>
      <c r="H520" s="28"/>
    </row>
    <row r="521" spans="7:8">
      <c r="G521" s="28"/>
      <c r="H521" s="28"/>
    </row>
    <row r="522" spans="7:8">
      <c r="G522" s="28"/>
      <c r="H522" s="28"/>
    </row>
    <row r="523" spans="7:8">
      <c r="G523" s="28"/>
      <c r="H523" s="28"/>
    </row>
    <row r="524" spans="7:8">
      <c r="G524" s="28"/>
      <c r="H524" s="28"/>
    </row>
    <row r="525" spans="7:8">
      <c r="G525" s="28"/>
      <c r="H525" s="28"/>
    </row>
    <row r="526" spans="7:8">
      <c r="G526" s="28"/>
      <c r="H526" s="28"/>
    </row>
    <row r="527" spans="7:8">
      <c r="G527" s="28"/>
      <c r="H527" s="28"/>
    </row>
    <row r="528" spans="7:8">
      <c r="G528" s="28"/>
      <c r="H528" s="28"/>
    </row>
    <row r="529" spans="7:8">
      <c r="G529" s="28"/>
      <c r="H529" s="28"/>
    </row>
  </sheetData>
  <mergeCells count="2">
    <mergeCell ref="C6:D6"/>
    <mergeCell ref="E6:F6"/>
  </mergeCells>
  <pageMargins left="0.7" right="0.7" top="0.75" bottom="0.75" header="0.3" footer="0.3"/>
  <pageSetup orientation="portrait" horizontalDpi="360" verticalDpi="36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6BFA-FAA2-43BC-8AC9-AB994FDD3682}">
  <sheetPr>
    <tabColor theme="3"/>
  </sheetPr>
  <dimension ref="A2:AG529"/>
  <sheetViews>
    <sheetView showGridLines="0" zoomScaleNormal="100" workbookViewId="0">
      <selection activeCell="C3" sqref="C3"/>
    </sheetView>
  </sheetViews>
  <sheetFormatPr defaultColWidth="9.33203125" defaultRowHeight="10"/>
  <cols>
    <col min="1" max="1" width="4.109375" style="25" customWidth="1"/>
    <col min="2" max="2" width="14.109375" style="25" customWidth="1"/>
    <col min="3" max="6" width="7.109375" style="25" customWidth="1"/>
    <col min="7" max="7" width="9" style="25" customWidth="1"/>
    <col min="8" max="11" width="7.109375" style="25" customWidth="1"/>
    <col min="12" max="12" width="8.88671875" style="25" customWidth="1"/>
    <col min="13" max="13" width="20.6640625" style="29" bestFit="1" customWidth="1"/>
    <col min="14" max="14" width="15.44140625" style="25" customWidth="1"/>
    <col min="15" max="23" width="9.33203125" style="25"/>
    <col min="24" max="24" width="20.33203125" style="25" customWidth="1"/>
    <col min="25" max="16384" width="9.33203125" style="25"/>
  </cols>
  <sheetData>
    <row r="2" spans="1:33" customFormat="1" ht="23">
      <c r="A2" s="25"/>
      <c r="B2" s="1" t="s">
        <v>3255</v>
      </c>
      <c r="C2" s="1"/>
      <c r="D2" s="1"/>
      <c r="E2" s="1"/>
      <c r="F2" s="1"/>
      <c r="G2" s="1"/>
      <c r="H2" s="1"/>
      <c r="I2" s="1"/>
      <c r="J2" s="1"/>
      <c r="K2" s="1"/>
      <c r="L2" s="1"/>
      <c r="M2" s="20"/>
      <c r="N2" s="1"/>
      <c r="O2" s="1"/>
      <c r="P2" s="1"/>
      <c r="Q2" s="1"/>
      <c r="R2" s="1"/>
      <c r="S2" s="1"/>
      <c r="T2" s="1"/>
      <c r="U2" s="1"/>
      <c r="V2" s="1"/>
      <c r="W2" s="1"/>
      <c r="X2" s="1"/>
      <c r="Y2" s="1"/>
      <c r="Z2" s="1"/>
      <c r="AA2" s="1"/>
      <c r="AB2" s="1"/>
      <c r="AC2" s="1"/>
      <c r="AD2" s="1"/>
      <c r="AE2" s="1"/>
      <c r="AF2" s="1"/>
      <c r="AG2" s="1"/>
    </row>
    <row r="3" spans="1:33" customFormat="1" ht="20.25" customHeight="1">
      <c r="A3" s="25"/>
      <c r="B3" s="9" t="s">
        <v>3299</v>
      </c>
      <c r="C3" s="19"/>
      <c r="D3" s="6"/>
      <c r="E3" s="6"/>
      <c r="F3" s="6"/>
      <c r="G3" s="6"/>
      <c r="H3" s="6"/>
      <c r="I3" s="6"/>
      <c r="J3" s="6"/>
      <c r="K3" s="6"/>
      <c r="L3" s="6"/>
      <c r="M3" s="21"/>
      <c r="N3" s="6"/>
      <c r="O3" s="6"/>
      <c r="P3" s="6"/>
      <c r="Q3" s="6"/>
      <c r="R3" s="6"/>
      <c r="S3" s="6"/>
      <c r="T3" s="6"/>
      <c r="U3" s="6"/>
      <c r="V3" s="6"/>
      <c r="W3" s="6"/>
      <c r="X3" s="6"/>
      <c r="Y3" s="6"/>
      <c r="Z3" s="6"/>
      <c r="AA3" s="6"/>
      <c r="AB3" s="6"/>
      <c r="AC3" s="6"/>
      <c r="AD3" s="6"/>
      <c r="AE3" s="6"/>
      <c r="AF3" s="6"/>
      <c r="AG3" s="6"/>
    </row>
    <row r="5" spans="1:33" ht="12.75" customHeight="1">
      <c r="O5" s="49"/>
      <c r="P5" s="49"/>
      <c r="Q5" s="49"/>
      <c r="R5" s="49"/>
      <c r="S5" s="49"/>
      <c r="T5" s="49"/>
      <c r="U5" s="49"/>
      <c r="V5" s="49"/>
      <c r="W5" s="49"/>
      <c r="X5" s="49"/>
      <c r="Y5" s="49"/>
      <c r="Z5" s="49"/>
    </row>
    <row r="6" spans="1:33" ht="20.5">
      <c r="B6" s="214"/>
      <c r="C6" s="290" t="s">
        <v>2669</v>
      </c>
      <c r="D6" s="283"/>
      <c r="E6" s="283"/>
      <c r="F6" s="283"/>
      <c r="G6" s="291"/>
      <c r="H6" s="290" t="s">
        <v>2670</v>
      </c>
      <c r="I6" s="283"/>
      <c r="J6" s="283"/>
      <c r="K6" s="283"/>
      <c r="L6" s="291"/>
      <c r="M6" s="215" t="s">
        <v>2671</v>
      </c>
      <c r="N6" s="287" t="s">
        <v>2673</v>
      </c>
      <c r="O6" s="288"/>
      <c r="P6" s="288"/>
      <c r="Q6" s="288"/>
      <c r="R6" s="289"/>
      <c r="S6" s="287" t="s">
        <v>2672</v>
      </c>
      <c r="T6" s="288"/>
      <c r="U6" s="288"/>
      <c r="V6" s="288"/>
      <c r="W6" s="289"/>
      <c r="X6" s="216" t="s">
        <v>2674</v>
      </c>
      <c r="Y6" s="49"/>
      <c r="Z6" s="49"/>
    </row>
    <row r="7" spans="1:33" ht="13.5" thickBot="1">
      <c r="B7" s="217" t="s">
        <v>2663</v>
      </c>
      <c r="C7" s="218" t="s">
        <v>2665</v>
      </c>
      <c r="D7" s="219" t="s">
        <v>2666</v>
      </c>
      <c r="E7" s="219" t="s">
        <v>2667</v>
      </c>
      <c r="F7" s="145" t="s">
        <v>2668</v>
      </c>
      <c r="G7" s="220" t="s">
        <v>2679</v>
      </c>
      <c r="H7" s="218" t="s">
        <v>2665</v>
      </c>
      <c r="I7" s="219" t="s">
        <v>2666</v>
      </c>
      <c r="J7" s="219" t="s">
        <v>2667</v>
      </c>
      <c r="K7" s="145" t="s">
        <v>2668</v>
      </c>
      <c r="L7" s="220" t="s">
        <v>2679</v>
      </c>
      <c r="M7" s="221" t="s">
        <v>2679</v>
      </c>
      <c r="N7" s="222" t="s">
        <v>2665</v>
      </c>
      <c r="O7" s="223" t="s">
        <v>2666</v>
      </c>
      <c r="P7" s="223" t="s">
        <v>2667</v>
      </c>
      <c r="Q7" s="224" t="s">
        <v>2668</v>
      </c>
      <c r="R7" s="225" t="s">
        <v>2679</v>
      </c>
      <c r="S7" s="222" t="s">
        <v>2665</v>
      </c>
      <c r="T7" s="223" t="s">
        <v>2666</v>
      </c>
      <c r="U7" s="223" t="s">
        <v>2667</v>
      </c>
      <c r="V7" s="224" t="s">
        <v>2668</v>
      </c>
      <c r="W7" s="225" t="s">
        <v>2679</v>
      </c>
      <c r="X7" s="226" t="s">
        <v>2679</v>
      </c>
      <c r="Y7" s="72"/>
      <c r="Z7" s="72"/>
      <c r="AA7" s="72"/>
      <c r="AB7" s="72"/>
    </row>
    <row r="8" spans="1:33" s="140" customFormat="1" ht="11" thickTop="1">
      <c r="A8" s="25"/>
      <c r="B8" s="206" t="s">
        <v>2675</v>
      </c>
      <c r="C8" s="207">
        <v>3</v>
      </c>
      <c r="D8" s="144"/>
      <c r="E8" s="144"/>
      <c r="F8" s="144">
        <v>53</v>
      </c>
      <c r="G8" s="208">
        <v>56</v>
      </c>
      <c r="H8" s="207"/>
      <c r="I8" s="144"/>
      <c r="J8" s="144"/>
      <c r="K8" s="144"/>
      <c r="L8" s="208"/>
      <c r="M8" s="208">
        <v>5</v>
      </c>
      <c r="N8" s="207"/>
      <c r="O8" s="144"/>
      <c r="P8" s="144"/>
      <c r="Q8" s="144"/>
      <c r="R8" s="208"/>
      <c r="S8" s="207"/>
      <c r="T8" s="144"/>
      <c r="U8" s="144"/>
      <c r="V8" s="144"/>
      <c r="W8" s="208"/>
      <c r="X8" s="144"/>
    </row>
    <row r="9" spans="1:33" s="140" customFormat="1" ht="10.5">
      <c r="A9" s="25"/>
      <c r="B9" s="206">
        <v>1946</v>
      </c>
      <c r="C9" s="207"/>
      <c r="D9" s="144"/>
      <c r="E9" s="144"/>
      <c r="F9" s="144">
        <v>1</v>
      </c>
      <c r="G9" s="208">
        <v>1</v>
      </c>
      <c r="H9" s="207"/>
      <c r="I9" s="144"/>
      <c r="J9" s="144"/>
      <c r="K9" s="144"/>
      <c r="L9" s="208"/>
      <c r="M9" s="208">
        <v>19</v>
      </c>
      <c r="N9" s="207"/>
      <c r="O9" s="144"/>
      <c r="P9" s="144"/>
      <c r="Q9" s="144"/>
      <c r="R9" s="208"/>
      <c r="S9" s="207"/>
      <c r="T9" s="144"/>
      <c r="U9" s="144"/>
      <c r="V9" s="144"/>
      <c r="W9" s="208"/>
      <c r="X9" s="144"/>
    </row>
    <row r="10" spans="1:33" s="140" customFormat="1" ht="10.5">
      <c r="A10" s="25"/>
      <c r="B10" s="206">
        <v>1947</v>
      </c>
      <c r="C10" s="207"/>
      <c r="D10" s="144"/>
      <c r="E10" s="144"/>
      <c r="F10" s="144">
        <v>3</v>
      </c>
      <c r="G10" s="208">
        <v>3</v>
      </c>
      <c r="H10" s="207"/>
      <c r="I10" s="144"/>
      <c r="J10" s="144"/>
      <c r="K10" s="144"/>
      <c r="L10" s="208"/>
      <c r="M10" s="208">
        <v>17</v>
      </c>
      <c r="N10" s="207"/>
      <c r="O10" s="144"/>
      <c r="P10" s="144"/>
      <c r="Q10" s="144"/>
      <c r="R10" s="208"/>
      <c r="S10" s="207"/>
      <c r="T10" s="144"/>
      <c r="U10" s="144"/>
      <c r="V10" s="144"/>
      <c r="W10" s="208"/>
      <c r="X10" s="144"/>
    </row>
    <row r="11" spans="1:33" s="140" customFormat="1" ht="10.5">
      <c r="A11" s="25"/>
      <c r="B11" s="206">
        <v>1948</v>
      </c>
      <c r="C11" s="207"/>
      <c r="D11" s="144">
        <v>1</v>
      </c>
      <c r="E11" s="144"/>
      <c r="F11" s="144">
        <v>8</v>
      </c>
      <c r="G11" s="208">
        <v>9</v>
      </c>
      <c r="H11" s="207"/>
      <c r="I11" s="144"/>
      <c r="J11" s="144"/>
      <c r="K11" s="144"/>
      <c r="L11" s="208"/>
      <c r="M11" s="208">
        <v>42</v>
      </c>
      <c r="N11" s="207"/>
      <c r="O11" s="144"/>
      <c r="P11" s="144"/>
      <c r="Q11" s="144"/>
      <c r="R11" s="208"/>
      <c r="S11" s="207"/>
      <c r="T11" s="144"/>
      <c r="U11" s="144"/>
      <c r="V11" s="144"/>
      <c r="W11" s="208"/>
      <c r="X11" s="144"/>
    </row>
    <row r="12" spans="1:33" s="140" customFormat="1" ht="10.5">
      <c r="A12" s="25"/>
      <c r="B12" s="206">
        <v>1949</v>
      </c>
      <c r="C12" s="207">
        <v>1</v>
      </c>
      <c r="D12" s="144">
        <v>1</v>
      </c>
      <c r="E12" s="144"/>
      <c r="F12" s="144">
        <v>14</v>
      </c>
      <c r="G12" s="208">
        <v>16</v>
      </c>
      <c r="H12" s="207"/>
      <c r="I12" s="144"/>
      <c r="J12" s="144"/>
      <c r="K12" s="144"/>
      <c r="L12" s="208"/>
      <c r="M12" s="208">
        <v>21</v>
      </c>
      <c r="N12" s="207"/>
      <c r="O12" s="144"/>
      <c r="P12" s="144"/>
      <c r="Q12" s="144"/>
      <c r="R12" s="208"/>
      <c r="S12" s="207"/>
      <c r="T12" s="144"/>
      <c r="U12" s="144"/>
      <c r="V12" s="144"/>
      <c r="W12" s="208"/>
      <c r="X12" s="144"/>
    </row>
    <row r="13" spans="1:33" s="140" customFormat="1" ht="10.5">
      <c r="A13" s="25"/>
      <c r="B13" s="206">
        <v>1950</v>
      </c>
      <c r="C13" s="207"/>
      <c r="D13" s="144">
        <v>1</v>
      </c>
      <c r="E13" s="144"/>
      <c r="F13" s="144">
        <v>7</v>
      </c>
      <c r="G13" s="208">
        <v>8</v>
      </c>
      <c r="H13" s="207"/>
      <c r="I13" s="144"/>
      <c r="J13" s="144"/>
      <c r="K13" s="144"/>
      <c r="L13" s="208"/>
      <c r="M13" s="208">
        <v>26</v>
      </c>
      <c r="N13" s="207"/>
      <c r="O13" s="144"/>
      <c r="P13" s="144"/>
      <c r="Q13" s="144"/>
      <c r="R13" s="208"/>
      <c r="S13" s="207"/>
      <c r="T13" s="144"/>
      <c r="U13" s="144"/>
      <c r="V13" s="144"/>
      <c r="W13" s="208"/>
      <c r="X13" s="144"/>
    </row>
    <row r="14" spans="1:33" s="140" customFormat="1" ht="10.5">
      <c r="A14" s="25"/>
      <c r="B14" s="206">
        <v>1951</v>
      </c>
      <c r="C14" s="207"/>
      <c r="D14" s="144">
        <v>5</v>
      </c>
      <c r="E14" s="144"/>
      <c r="F14" s="144">
        <v>9</v>
      </c>
      <c r="G14" s="208">
        <v>14</v>
      </c>
      <c r="H14" s="207"/>
      <c r="I14" s="144"/>
      <c r="J14" s="144"/>
      <c r="K14" s="144"/>
      <c r="L14" s="208"/>
      <c r="M14" s="208">
        <v>38</v>
      </c>
      <c r="N14" s="207"/>
      <c r="O14" s="144"/>
      <c r="P14" s="144"/>
      <c r="Q14" s="144"/>
      <c r="R14" s="208"/>
      <c r="S14" s="207"/>
      <c r="T14" s="144"/>
      <c r="U14" s="144"/>
      <c r="V14" s="144"/>
      <c r="W14" s="208"/>
      <c r="X14" s="144"/>
    </row>
    <row r="15" spans="1:33" s="140" customFormat="1" ht="10.5">
      <c r="A15" s="25"/>
      <c r="B15" s="206">
        <v>1952</v>
      </c>
      <c r="C15" s="207">
        <v>1</v>
      </c>
      <c r="D15" s="144">
        <v>2</v>
      </c>
      <c r="E15" s="144">
        <v>2</v>
      </c>
      <c r="F15" s="144">
        <v>6</v>
      </c>
      <c r="G15" s="208">
        <v>11</v>
      </c>
      <c r="H15" s="207"/>
      <c r="I15" s="144">
        <v>2</v>
      </c>
      <c r="J15" s="144"/>
      <c r="K15" s="144"/>
      <c r="L15" s="208">
        <v>2</v>
      </c>
      <c r="M15" s="208">
        <v>44</v>
      </c>
      <c r="N15" s="207"/>
      <c r="O15" s="144"/>
      <c r="P15" s="144"/>
      <c r="Q15" s="144"/>
      <c r="R15" s="208"/>
      <c r="S15" s="207"/>
      <c r="T15" s="144"/>
      <c r="U15" s="144"/>
      <c r="V15" s="144"/>
      <c r="W15" s="208"/>
      <c r="X15" s="144"/>
    </row>
    <row r="16" spans="1:33" s="140" customFormat="1" ht="10.5">
      <c r="A16" s="25"/>
      <c r="B16" s="206">
        <v>1953</v>
      </c>
      <c r="C16" s="207">
        <v>4</v>
      </c>
      <c r="D16" s="144">
        <v>1</v>
      </c>
      <c r="E16" s="144"/>
      <c r="F16" s="144">
        <v>5</v>
      </c>
      <c r="G16" s="208">
        <v>10</v>
      </c>
      <c r="H16" s="207">
        <v>1</v>
      </c>
      <c r="I16" s="144"/>
      <c r="J16" s="144"/>
      <c r="K16" s="144"/>
      <c r="L16" s="208">
        <v>1</v>
      </c>
      <c r="M16" s="208">
        <v>58</v>
      </c>
      <c r="N16" s="207"/>
      <c r="O16" s="144"/>
      <c r="P16" s="144"/>
      <c r="Q16" s="144"/>
      <c r="R16" s="208"/>
      <c r="S16" s="207"/>
      <c r="T16" s="144"/>
      <c r="U16" s="144"/>
      <c r="V16" s="144"/>
      <c r="W16" s="208"/>
      <c r="X16" s="144"/>
    </row>
    <row r="17" spans="1:25" s="140" customFormat="1" ht="10.5">
      <c r="A17" s="25"/>
      <c r="B17" s="206">
        <v>1954</v>
      </c>
      <c r="C17" s="207">
        <v>4</v>
      </c>
      <c r="D17" s="144">
        <v>1</v>
      </c>
      <c r="E17" s="144"/>
      <c r="F17" s="144">
        <v>12</v>
      </c>
      <c r="G17" s="208">
        <v>17</v>
      </c>
      <c r="H17" s="207"/>
      <c r="I17" s="144"/>
      <c r="J17" s="144"/>
      <c r="K17" s="144"/>
      <c r="L17" s="208"/>
      <c r="M17" s="208">
        <v>45</v>
      </c>
      <c r="N17" s="207"/>
      <c r="O17" s="144"/>
      <c r="P17" s="144"/>
      <c r="Q17" s="144"/>
      <c r="R17" s="208"/>
      <c r="S17" s="207"/>
      <c r="T17" s="144"/>
      <c r="U17" s="144"/>
      <c r="V17" s="144"/>
      <c r="W17" s="208"/>
      <c r="X17" s="144"/>
    </row>
    <row r="18" spans="1:25" s="140" customFormat="1" ht="10.5">
      <c r="A18" s="25"/>
      <c r="B18" s="206">
        <v>1955</v>
      </c>
      <c r="C18" s="207">
        <v>2</v>
      </c>
      <c r="D18" s="144">
        <v>2</v>
      </c>
      <c r="E18" s="144"/>
      <c r="F18" s="144">
        <v>4</v>
      </c>
      <c r="G18" s="208">
        <v>8</v>
      </c>
      <c r="H18" s="207"/>
      <c r="I18" s="144"/>
      <c r="J18" s="144"/>
      <c r="K18" s="144"/>
      <c r="L18" s="208"/>
      <c r="M18" s="208">
        <v>17</v>
      </c>
      <c r="N18" s="207"/>
      <c r="O18" s="144"/>
      <c r="P18" s="144"/>
      <c r="Q18" s="144"/>
      <c r="R18" s="208"/>
      <c r="S18" s="207"/>
      <c r="T18" s="144"/>
      <c r="U18" s="144"/>
      <c r="V18" s="144"/>
      <c r="W18" s="208"/>
      <c r="X18" s="144"/>
    </row>
    <row r="19" spans="1:25" s="140" customFormat="1" ht="10.5">
      <c r="A19" s="25"/>
      <c r="B19" s="206">
        <v>1956</v>
      </c>
      <c r="C19" s="207">
        <v>1</v>
      </c>
      <c r="D19" s="144">
        <v>3</v>
      </c>
      <c r="E19" s="144">
        <v>1</v>
      </c>
      <c r="F19" s="144">
        <v>3</v>
      </c>
      <c r="G19" s="208">
        <v>8</v>
      </c>
      <c r="H19" s="207"/>
      <c r="I19" s="144"/>
      <c r="J19" s="144"/>
      <c r="K19" s="144">
        <v>1</v>
      </c>
      <c r="L19" s="208">
        <v>1</v>
      </c>
      <c r="M19" s="208">
        <v>14</v>
      </c>
      <c r="N19" s="207"/>
      <c r="O19" s="144"/>
      <c r="P19" s="144"/>
      <c r="Q19" s="144"/>
      <c r="R19" s="208"/>
      <c r="S19" s="207"/>
      <c r="T19" s="144"/>
      <c r="U19" s="144"/>
      <c r="V19" s="144"/>
      <c r="W19" s="208"/>
      <c r="X19" s="144"/>
    </row>
    <row r="20" spans="1:25" s="140" customFormat="1" ht="10.5">
      <c r="A20" s="25"/>
      <c r="B20" s="206">
        <v>1957</v>
      </c>
      <c r="C20" s="207">
        <v>1</v>
      </c>
      <c r="D20" s="144">
        <v>2</v>
      </c>
      <c r="E20" s="144"/>
      <c r="F20" s="144">
        <v>1</v>
      </c>
      <c r="G20" s="208">
        <v>4</v>
      </c>
      <c r="H20" s="207">
        <v>1</v>
      </c>
      <c r="I20" s="144"/>
      <c r="J20" s="144"/>
      <c r="K20" s="144"/>
      <c r="L20" s="208">
        <v>1</v>
      </c>
      <c r="M20" s="208">
        <v>60</v>
      </c>
      <c r="N20" s="207"/>
      <c r="O20" s="144"/>
      <c r="P20" s="144"/>
      <c r="Q20" s="144"/>
      <c r="R20" s="208"/>
      <c r="S20" s="207"/>
      <c r="T20" s="144"/>
      <c r="U20" s="144"/>
      <c r="V20" s="144"/>
      <c r="W20" s="208"/>
      <c r="X20" s="144"/>
    </row>
    <row r="21" spans="1:25" s="140" customFormat="1" ht="10.5">
      <c r="A21" s="25"/>
      <c r="B21" s="206">
        <v>1958</v>
      </c>
      <c r="C21" s="207">
        <v>3</v>
      </c>
      <c r="D21" s="144">
        <v>1</v>
      </c>
      <c r="E21" s="144"/>
      <c r="F21" s="144">
        <v>4</v>
      </c>
      <c r="G21" s="208">
        <v>8</v>
      </c>
      <c r="H21" s="207"/>
      <c r="I21" s="144"/>
      <c r="J21" s="144"/>
      <c r="K21" s="144">
        <v>1</v>
      </c>
      <c r="L21" s="208">
        <v>1</v>
      </c>
      <c r="M21" s="208">
        <v>35</v>
      </c>
      <c r="N21" s="207"/>
      <c r="O21" s="144"/>
      <c r="P21" s="144"/>
      <c r="Q21" s="144"/>
      <c r="R21" s="208"/>
      <c r="S21" s="207"/>
      <c r="T21" s="144"/>
      <c r="U21" s="144"/>
      <c r="V21" s="144"/>
      <c r="W21" s="208"/>
      <c r="X21" s="144"/>
    </row>
    <row r="22" spans="1:25" s="140" customFormat="1" ht="10.5">
      <c r="A22" s="25"/>
      <c r="B22" s="206">
        <v>1959</v>
      </c>
      <c r="C22" s="207">
        <v>1</v>
      </c>
      <c r="D22" s="144">
        <v>2</v>
      </c>
      <c r="E22" s="144"/>
      <c r="F22" s="144">
        <v>7</v>
      </c>
      <c r="G22" s="208">
        <v>10</v>
      </c>
      <c r="H22" s="207"/>
      <c r="I22" s="144"/>
      <c r="J22" s="144"/>
      <c r="K22" s="144"/>
      <c r="L22" s="208"/>
      <c r="M22" s="208">
        <v>30</v>
      </c>
      <c r="N22" s="207"/>
      <c r="O22" s="144"/>
      <c r="P22" s="144"/>
      <c r="Q22" s="144"/>
      <c r="R22" s="208"/>
      <c r="S22" s="207"/>
      <c r="T22" s="144"/>
      <c r="U22" s="144"/>
      <c r="V22" s="144"/>
      <c r="W22" s="208"/>
      <c r="X22" s="144"/>
    </row>
    <row r="23" spans="1:25" s="140" customFormat="1" ht="10.5">
      <c r="A23" s="25"/>
      <c r="B23" s="206">
        <v>1960</v>
      </c>
      <c r="C23" s="207"/>
      <c r="D23" s="144">
        <v>1</v>
      </c>
      <c r="E23" s="144"/>
      <c r="F23" s="144">
        <v>1</v>
      </c>
      <c r="G23" s="208">
        <v>2</v>
      </c>
      <c r="H23" s="207"/>
      <c r="I23" s="144">
        <v>1</v>
      </c>
      <c r="J23" s="144"/>
      <c r="K23" s="144"/>
      <c r="L23" s="208">
        <v>1</v>
      </c>
      <c r="M23" s="208">
        <v>48</v>
      </c>
      <c r="N23" s="207"/>
      <c r="O23" s="144"/>
      <c r="P23" s="144"/>
      <c r="Q23" s="144"/>
      <c r="R23" s="208"/>
      <c r="S23" s="207"/>
      <c r="T23" s="144"/>
      <c r="U23" s="144"/>
      <c r="V23" s="144"/>
      <c r="W23" s="208"/>
      <c r="X23" s="144"/>
    </row>
    <row r="24" spans="1:25" s="140" customFormat="1" ht="10.5">
      <c r="A24" s="25"/>
      <c r="B24" s="206">
        <v>1961</v>
      </c>
      <c r="C24" s="207">
        <v>1</v>
      </c>
      <c r="D24" s="144">
        <v>2</v>
      </c>
      <c r="E24" s="144"/>
      <c r="F24" s="144">
        <v>2</v>
      </c>
      <c r="G24" s="208">
        <v>5</v>
      </c>
      <c r="H24" s="207"/>
      <c r="I24" s="144"/>
      <c r="J24" s="144"/>
      <c r="K24" s="144"/>
      <c r="L24" s="208"/>
      <c r="M24" s="208">
        <v>22</v>
      </c>
      <c r="N24" s="207"/>
      <c r="O24" s="144"/>
      <c r="P24" s="144"/>
      <c r="Q24" s="144"/>
      <c r="R24" s="208"/>
      <c r="S24" s="207"/>
      <c r="T24" s="144"/>
      <c r="U24" s="144"/>
      <c r="V24" s="144"/>
      <c r="W24" s="208"/>
      <c r="X24" s="144"/>
    </row>
    <row r="25" spans="1:25" s="140" customFormat="1" ht="10.5">
      <c r="A25" s="25"/>
      <c r="B25" s="206">
        <v>1962</v>
      </c>
      <c r="C25" s="207">
        <v>2</v>
      </c>
      <c r="D25" s="144"/>
      <c r="E25" s="144"/>
      <c r="F25" s="144"/>
      <c r="G25" s="208">
        <v>2</v>
      </c>
      <c r="H25" s="207"/>
      <c r="I25" s="144">
        <v>1</v>
      </c>
      <c r="J25" s="144"/>
      <c r="K25" s="144"/>
      <c r="L25" s="208">
        <v>1</v>
      </c>
      <c r="M25" s="208">
        <v>27</v>
      </c>
      <c r="N25" s="207"/>
      <c r="O25" s="144">
        <v>1</v>
      </c>
      <c r="P25" s="144">
        <v>1</v>
      </c>
      <c r="Q25" s="144">
        <v>1</v>
      </c>
      <c r="R25" s="208">
        <v>3</v>
      </c>
      <c r="S25" s="207"/>
      <c r="T25" s="144"/>
      <c r="U25" s="144"/>
      <c r="V25" s="144"/>
      <c r="W25" s="208"/>
      <c r="X25" s="144"/>
      <c r="Y25" s="209"/>
    </row>
    <row r="26" spans="1:25" s="140" customFormat="1" ht="10.5">
      <c r="A26" s="25"/>
      <c r="B26" s="206">
        <v>1963</v>
      </c>
      <c r="C26" s="207"/>
      <c r="D26" s="144">
        <v>2</v>
      </c>
      <c r="E26" s="144"/>
      <c r="F26" s="144"/>
      <c r="G26" s="208">
        <v>2</v>
      </c>
      <c r="H26" s="207"/>
      <c r="I26" s="144">
        <v>1</v>
      </c>
      <c r="J26" s="144"/>
      <c r="K26" s="144"/>
      <c r="L26" s="208">
        <v>1</v>
      </c>
      <c r="M26" s="208">
        <v>32</v>
      </c>
      <c r="N26" s="207"/>
      <c r="O26" s="144"/>
      <c r="P26" s="144"/>
      <c r="Q26" s="144"/>
      <c r="R26" s="208"/>
      <c r="S26" s="207"/>
      <c r="T26" s="144"/>
      <c r="U26" s="144"/>
      <c r="V26" s="144"/>
      <c r="W26" s="208"/>
      <c r="X26" s="144"/>
    </row>
    <row r="27" spans="1:25" s="140" customFormat="1" ht="10.5">
      <c r="A27" s="25"/>
      <c r="B27" s="206">
        <v>1964</v>
      </c>
      <c r="C27" s="207"/>
      <c r="D27" s="144">
        <v>6</v>
      </c>
      <c r="E27" s="144"/>
      <c r="F27" s="144">
        <v>17</v>
      </c>
      <c r="G27" s="208">
        <v>23</v>
      </c>
      <c r="H27" s="207"/>
      <c r="I27" s="144">
        <v>1</v>
      </c>
      <c r="J27" s="144"/>
      <c r="K27" s="144"/>
      <c r="L27" s="208">
        <v>1</v>
      </c>
      <c r="M27" s="208">
        <v>26</v>
      </c>
      <c r="N27" s="207"/>
      <c r="O27" s="144"/>
      <c r="P27" s="144"/>
      <c r="Q27" s="144">
        <v>1</v>
      </c>
      <c r="R27" s="208">
        <v>1</v>
      </c>
      <c r="S27" s="207"/>
      <c r="T27" s="144"/>
      <c r="U27" s="144"/>
      <c r="V27" s="144"/>
      <c r="W27" s="208"/>
      <c r="X27" s="144"/>
    </row>
    <row r="28" spans="1:25" s="140" customFormat="1" ht="10.5">
      <c r="A28" s="25"/>
      <c r="B28" s="206">
        <v>1965</v>
      </c>
      <c r="C28" s="207">
        <v>2</v>
      </c>
      <c r="D28" s="144">
        <v>13</v>
      </c>
      <c r="E28" s="144"/>
      <c r="F28" s="144">
        <v>17</v>
      </c>
      <c r="G28" s="208">
        <v>32</v>
      </c>
      <c r="H28" s="207"/>
      <c r="I28" s="144">
        <v>6</v>
      </c>
      <c r="J28" s="144"/>
      <c r="K28" s="144">
        <v>4</v>
      </c>
      <c r="L28" s="208">
        <v>10</v>
      </c>
      <c r="M28" s="208">
        <v>36</v>
      </c>
      <c r="N28" s="207"/>
      <c r="O28" s="144"/>
      <c r="P28" s="144"/>
      <c r="Q28" s="144"/>
      <c r="R28" s="208"/>
      <c r="S28" s="207"/>
      <c r="T28" s="144"/>
      <c r="U28" s="144"/>
      <c r="V28" s="144"/>
      <c r="W28" s="208"/>
      <c r="X28" s="144"/>
    </row>
    <row r="29" spans="1:25" s="140" customFormat="1" ht="10.5">
      <c r="A29" s="25"/>
      <c r="B29" s="206">
        <v>1966</v>
      </c>
      <c r="C29" s="207">
        <v>1</v>
      </c>
      <c r="D29" s="144">
        <v>1</v>
      </c>
      <c r="E29" s="144"/>
      <c r="F29" s="144">
        <v>6</v>
      </c>
      <c r="G29" s="208">
        <v>8</v>
      </c>
      <c r="H29" s="207"/>
      <c r="I29" s="144">
        <v>4</v>
      </c>
      <c r="J29" s="144"/>
      <c r="K29" s="144">
        <v>1</v>
      </c>
      <c r="L29" s="208">
        <v>5</v>
      </c>
      <c r="M29" s="208">
        <v>42</v>
      </c>
      <c r="N29" s="207"/>
      <c r="O29" s="144"/>
      <c r="P29" s="144"/>
      <c r="Q29" s="144"/>
      <c r="R29" s="208"/>
      <c r="S29" s="207"/>
      <c r="T29" s="144"/>
      <c r="U29" s="144"/>
      <c r="V29" s="144"/>
      <c r="W29" s="208"/>
      <c r="X29" s="144"/>
    </row>
    <row r="30" spans="1:25" s="140" customFormat="1" ht="10.5">
      <c r="A30" s="25"/>
      <c r="B30" s="206">
        <v>1967</v>
      </c>
      <c r="C30" s="207"/>
      <c r="D30" s="144">
        <v>4</v>
      </c>
      <c r="E30" s="144"/>
      <c r="F30" s="144"/>
      <c r="G30" s="208">
        <v>4</v>
      </c>
      <c r="H30" s="207"/>
      <c r="I30" s="144">
        <v>1</v>
      </c>
      <c r="J30" s="144">
        <v>1</v>
      </c>
      <c r="K30" s="144"/>
      <c r="L30" s="208">
        <v>2</v>
      </c>
      <c r="M30" s="208">
        <v>44</v>
      </c>
      <c r="N30" s="207"/>
      <c r="O30" s="144"/>
      <c r="P30" s="144"/>
      <c r="Q30" s="144"/>
      <c r="R30" s="208"/>
      <c r="S30" s="207"/>
      <c r="T30" s="144"/>
      <c r="U30" s="144"/>
      <c r="V30" s="144"/>
      <c r="W30" s="208"/>
      <c r="X30" s="144"/>
    </row>
    <row r="31" spans="1:25" s="140" customFormat="1" ht="10.5">
      <c r="A31" s="25"/>
      <c r="B31" s="206">
        <v>1968</v>
      </c>
      <c r="C31" s="207"/>
      <c r="D31" s="144">
        <v>6</v>
      </c>
      <c r="E31" s="144"/>
      <c r="F31" s="144">
        <v>6</v>
      </c>
      <c r="G31" s="208">
        <v>12</v>
      </c>
      <c r="H31" s="207"/>
      <c r="I31" s="144">
        <v>1</v>
      </c>
      <c r="J31" s="144"/>
      <c r="K31" s="144">
        <v>1</v>
      </c>
      <c r="L31" s="208">
        <v>2</v>
      </c>
      <c r="M31" s="208">
        <v>21</v>
      </c>
      <c r="N31" s="207"/>
      <c r="O31" s="144">
        <v>2</v>
      </c>
      <c r="P31" s="144"/>
      <c r="Q31" s="144">
        <v>5</v>
      </c>
      <c r="R31" s="208">
        <v>7</v>
      </c>
      <c r="S31" s="207"/>
      <c r="T31" s="144"/>
      <c r="U31" s="144"/>
      <c r="V31" s="144"/>
      <c r="W31" s="208"/>
      <c r="X31" s="144"/>
    </row>
    <row r="32" spans="1:25" s="140" customFormat="1" ht="10.5">
      <c r="A32" s="25"/>
      <c r="B32" s="206">
        <v>1969</v>
      </c>
      <c r="C32" s="207"/>
      <c r="D32" s="144">
        <v>4</v>
      </c>
      <c r="E32" s="144"/>
      <c r="F32" s="144">
        <v>11</v>
      </c>
      <c r="G32" s="208">
        <v>15</v>
      </c>
      <c r="H32" s="207"/>
      <c r="I32" s="144">
        <v>2</v>
      </c>
      <c r="J32" s="144"/>
      <c r="K32" s="144">
        <v>3</v>
      </c>
      <c r="L32" s="208">
        <v>5</v>
      </c>
      <c r="M32" s="208">
        <v>13</v>
      </c>
      <c r="N32" s="207">
        <v>1</v>
      </c>
      <c r="O32" s="144">
        <v>8</v>
      </c>
      <c r="P32" s="144"/>
      <c r="Q32" s="144">
        <v>8</v>
      </c>
      <c r="R32" s="208">
        <v>17</v>
      </c>
      <c r="S32" s="207"/>
      <c r="T32" s="144"/>
      <c r="U32" s="144"/>
      <c r="V32" s="144"/>
      <c r="W32" s="208"/>
      <c r="X32" s="144"/>
    </row>
    <row r="33" spans="1:24" s="140" customFormat="1" ht="10.5">
      <c r="A33" s="25"/>
      <c r="B33" s="206">
        <v>1970</v>
      </c>
      <c r="C33" s="207"/>
      <c r="D33" s="144">
        <v>5</v>
      </c>
      <c r="E33" s="144"/>
      <c r="F33" s="144">
        <v>10</v>
      </c>
      <c r="G33" s="208">
        <v>15</v>
      </c>
      <c r="H33" s="207"/>
      <c r="I33" s="144">
        <v>6</v>
      </c>
      <c r="J33" s="144"/>
      <c r="K33" s="144">
        <v>1</v>
      </c>
      <c r="L33" s="208">
        <v>7</v>
      </c>
      <c r="M33" s="208">
        <v>19</v>
      </c>
      <c r="N33" s="207">
        <v>1</v>
      </c>
      <c r="O33" s="144">
        <v>7</v>
      </c>
      <c r="P33" s="144"/>
      <c r="Q33" s="144">
        <v>5</v>
      </c>
      <c r="R33" s="208">
        <v>13</v>
      </c>
      <c r="S33" s="207"/>
      <c r="T33" s="144"/>
      <c r="U33" s="144"/>
      <c r="V33" s="144"/>
      <c r="W33" s="208"/>
      <c r="X33" s="144"/>
    </row>
    <row r="34" spans="1:24" s="140" customFormat="1" ht="10.5">
      <c r="A34" s="25"/>
      <c r="B34" s="206">
        <v>1971</v>
      </c>
      <c r="C34" s="207"/>
      <c r="D34" s="144">
        <v>4</v>
      </c>
      <c r="E34" s="144">
        <v>1</v>
      </c>
      <c r="F34" s="144">
        <v>9</v>
      </c>
      <c r="G34" s="208">
        <v>14</v>
      </c>
      <c r="H34" s="207"/>
      <c r="I34" s="144">
        <v>7</v>
      </c>
      <c r="J34" s="144"/>
      <c r="K34" s="144">
        <v>2</v>
      </c>
      <c r="L34" s="208">
        <v>9</v>
      </c>
      <c r="M34" s="208">
        <v>47</v>
      </c>
      <c r="N34" s="207">
        <v>1</v>
      </c>
      <c r="O34" s="144">
        <v>5</v>
      </c>
      <c r="P34" s="144">
        <v>1</v>
      </c>
      <c r="Q34" s="144">
        <v>12</v>
      </c>
      <c r="R34" s="208">
        <v>19</v>
      </c>
      <c r="S34" s="207"/>
      <c r="T34" s="144"/>
      <c r="U34" s="144"/>
      <c r="V34" s="144"/>
      <c r="W34" s="208"/>
      <c r="X34" s="144"/>
    </row>
    <row r="35" spans="1:24" s="140" customFormat="1" ht="10.5">
      <c r="A35" s="25"/>
      <c r="B35" s="206">
        <v>1972</v>
      </c>
      <c r="C35" s="207"/>
      <c r="D35" s="144">
        <v>5</v>
      </c>
      <c r="E35" s="144"/>
      <c r="F35" s="144">
        <v>6</v>
      </c>
      <c r="G35" s="208">
        <v>11</v>
      </c>
      <c r="H35" s="207"/>
      <c r="I35" s="144">
        <v>5</v>
      </c>
      <c r="J35" s="144"/>
      <c r="K35" s="144">
        <v>1</v>
      </c>
      <c r="L35" s="208">
        <v>6</v>
      </c>
      <c r="M35" s="208">
        <v>55</v>
      </c>
      <c r="N35" s="207"/>
      <c r="O35" s="144">
        <v>11</v>
      </c>
      <c r="P35" s="144">
        <v>1</v>
      </c>
      <c r="Q35" s="144">
        <v>6</v>
      </c>
      <c r="R35" s="208">
        <v>18</v>
      </c>
      <c r="S35" s="207"/>
      <c r="T35" s="144"/>
      <c r="U35" s="144"/>
      <c r="V35" s="144"/>
      <c r="W35" s="208"/>
      <c r="X35" s="144"/>
    </row>
    <row r="36" spans="1:24" s="140" customFormat="1" ht="10.5">
      <c r="A36" s="25"/>
      <c r="B36" s="206">
        <v>1973</v>
      </c>
      <c r="C36" s="207"/>
      <c r="D36" s="144">
        <v>3</v>
      </c>
      <c r="E36" s="144"/>
      <c r="F36" s="144">
        <v>3</v>
      </c>
      <c r="G36" s="208">
        <v>6</v>
      </c>
      <c r="H36" s="207"/>
      <c r="I36" s="144">
        <v>10</v>
      </c>
      <c r="J36" s="144"/>
      <c r="K36" s="144">
        <v>1</v>
      </c>
      <c r="L36" s="208">
        <v>11</v>
      </c>
      <c r="M36" s="208">
        <v>37</v>
      </c>
      <c r="N36" s="207"/>
      <c r="O36" s="144">
        <v>7</v>
      </c>
      <c r="P36" s="144"/>
      <c r="Q36" s="144">
        <v>11</v>
      </c>
      <c r="R36" s="208">
        <v>18</v>
      </c>
      <c r="S36" s="207"/>
      <c r="T36" s="144">
        <v>1</v>
      </c>
      <c r="U36" s="144"/>
      <c r="V36" s="144"/>
      <c r="W36" s="208">
        <v>1</v>
      </c>
      <c r="X36" s="144">
        <v>2</v>
      </c>
    </row>
    <row r="37" spans="1:24" s="140" customFormat="1" ht="10.5">
      <c r="A37" s="25"/>
      <c r="B37" s="206">
        <v>1974</v>
      </c>
      <c r="C37" s="207"/>
      <c r="D37" s="144">
        <v>1</v>
      </c>
      <c r="E37" s="144"/>
      <c r="F37" s="144">
        <v>1</v>
      </c>
      <c r="G37" s="208">
        <v>2</v>
      </c>
      <c r="H37" s="207">
        <v>1</v>
      </c>
      <c r="I37" s="144">
        <v>4</v>
      </c>
      <c r="J37" s="144"/>
      <c r="K37" s="144"/>
      <c r="L37" s="208">
        <v>5</v>
      </c>
      <c r="M37" s="208">
        <v>46</v>
      </c>
      <c r="N37" s="207"/>
      <c r="O37" s="144">
        <v>8</v>
      </c>
      <c r="P37" s="144">
        <v>2</v>
      </c>
      <c r="Q37" s="144">
        <v>6</v>
      </c>
      <c r="R37" s="208">
        <v>16</v>
      </c>
      <c r="S37" s="207"/>
      <c r="T37" s="144">
        <v>1</v>
      </c>
      <c r="U37" s="144"/>
      <c r="V37" s="144"/>
      <c r="W37" s="208">
        <v>1</v>
      </c>
      <c r="X37" s="144">
        <v>4</v>
      </c>
    </row>
    <row r="38" spans="1:24" s="140" customFormat="1" ht="10.5">
      <c r="A38" s="25"/>
      <c r="B38" s="206">
        <v>1975</v>
      </c>
      <c r="C38" s="207"/>
      <c r="D38" s="144">
        <v>5</v>
      </c>
      <c r="E38" s="144"/>
      <c r="F38" s="144">
        <v>3</v>
      </c>
      <c r="G38" s="208">
        <v>8</v>
      </c>
      <c r="H38" s="207"/>
      <c r="I38" s="144">
        <v>9</v>
      </c>
      <c r="J38" s="144"/>
      <c r="K38" s="144">
        <v>2</v>
      </c>
      <c r="L38" s="208">
        <v>11</v>
      </c>
      <c r="M38" s="208">
        <v>45</v>
      </c>
      <c r="N38" s="207"/>
      <c r="O38" s="144">
        <v>7</v>
      </c>
      <c r="P38" s="144"/>
      <c r="Q38" s="144">
        <v>8</v>
      </c>
      <c r="R38" s="208">
        <v>15</v>
      </c>
      <c r="S38" s="207"/>
      <c r="T38" s="144">
        <v>2</v>
      </c>
      <c r="U38" s="144"/>
      <c r="V38" s="144">
        <v>3</v>
      </c>
      <c r="W38" s="208">
        <v>5</v>
      </c>
      <c r="X38" s="144">
        <v>11</v>
      </c>
    </row>
    <row r="39" spans="1:24" s="140" customFormat="1" ht="10.5">
      <c r="A39" s="25"/>
      <c r="B39" s="206">
        <v>1976</v>
      </c>
      <c r="C39" s="207">
        <v>1</v>
      </c>
      <c r="D39" s="144">
        <v>2</v>
      </c>
      <c r="E39" s="144"/>
      <c r="F39" s="144">
        <v>2</v>
      </c>
      <c r="G39" s="208">
        <v>5</v>
      </c>
      <c r="H39" s="207"/>
      <c r="I39" s="144">
        <v>9</v>
      </c>
      <c r="J39" s="144"/>
      <c r="K39" s="144">
        <v>1</v>
      </c>
      <c r="L39" s="208">
        <v>10</v>
      </c>
      <c r="M39" s="208">
        <v>47</v>
      </c>
      <c r="N39" s="207"/>
      <c r="O39" s="144">
        <v>6</v>
      </c>
      <c r="P39" s="144">
        <v>1</v>
      </c>
      <c r="Q39" s="144">
        <v>10</v>
      </c>
      <c r="R39" s="208">
        <v>17</v>
      </c>
      <c r="S39" s="207"/>
      <c r="T39" s="144">
        <v>5</v>
      </c>
      <c r="U39" s="144"/>
      <c r="V39" s="144">
        <v>2</v>
      </c>
      <c r="W39" s="208">
        <v>7</v>
      </c>
      <c r="X39" s="144">
        <v>12</v>
      </c>
    </row>
    <row r="40" spans="1:24" s="140" customFormat="1" ht="10.5">
      <c r="A40" s="25"/>
      <c r="B40" s="206">
        <v>1977</v>
      </c>
      <c r="C40" s="207"/>
      <c r="D40" s="144">
        <v>4</v>
      </c>
      <c r="E40" s="144"/>
      <c r="F40" s="144">
        <v>3</v>
      </c>
      <c r="G40" s="208">
        <v>7</v>
      </c>
      <c r="H40" s="207">
        <v>3</v>
      </c>
      <c r="I40" s="144">
        <v>12</v>
      </c>
      <c r="J40" s="144"/>
      <c r="K40" s="144">
        <v>1</v>
      </c>
      <c r="L40" s="208">
        <v>16</v>
      </c>
      <c r="M40" s="208">
        <v>28</v>
      </c>
      <c r="N40" s="207"/>
      <c r="O40" s="144">
        <v>5</v>
      </c>
      <c r="P40" s="144"/>
      <c r="Q40" s="144">
        <v>18</v>
      </c>
      <c r="R40" s="208">
        <v>23</v>
      </c>
      <c r="S40" s="207"/>
      <c r="T40" s="144">
        <v>6</v>
      </c>
      <c r="U40" s="144">
        <v>1</v>
      </c>
      <c r="V40" s="144"/>
      <c r="W40" s="208">
        <v>7</v>
      </c>
      <c r="X40" s="144">
        <v>14</v>
      </c>
    </row>
    <row r="41" spans="1:24" s="140" customFormat="1" ht="10.5">
      <c r="A41" s="25"/>
      <c r="B41" s="206">
        <v>1978</v>
      </c>
      <c r="C41" s="207"/>
      <c r="D41" s="144">
        <v>2</v>
      </c>
      <c r="E41" s="144"/>
      <c r="F41" s="144">
        <v>3</v>
      </c>
      <c r="G41" s="208">
        <v>5</v>
      </c>
      <c r="H41" s="207"/>
      <c r="I41" s="144">
        <v>22</v>
      </c>
      <c r="J41" s="144"/>
      <c r="K41" s="144"/>
      <c r="L41" s="208">
        <v>22</v>
      </c>
      <c r="M41" s="208">
        <v>45</v>
      </c>
      <c r="N41" s="207"/>
      <c r="O41" s="144">
        <v>7</v>
      </c>
      <c r="P41" s="144"/>
      <c r="Q41" s="144">
        <v>13</v>
      </c>
      <c r="R41" s="208">
        <v>20</v>
      </c>
      <c r="S41" s="207"/>
      <c r="T41" s="144"/>
      <c r="U41" s="144"/>
      <c r="V41" s="144">
        <v>1</v>
      </c>
      <c r="W41" s="208">
        <v>1</v>
      </c>
      <c r="X41" s="144">
        <v>17</v>
      </c>
    </row>
    <row r="42" spans="1:24" s="140" customFormat="1" ht="10.5">
      <c r="A42" s="25"/>
      <c r="B42" s="206">
        <v>1979</v>
      </c>
      <c r="C42" s="207"/>
      <c r="D42" s="144">
        <v>4</v>
      </c>
      <c r="E42" s="144"/>
      <c r="F42" s="144">
        <v>2</v>
      </c>
      <c r="G42" s="208">
        <v>6</v>
      </c>
      <c r="H42" s="207">
        <v>5</v>
      </c>
      <c r="I42" s="144">
        <v>10</v>
      </c>
      <c r="J42" s="144"/>
      <c r="K42" s="144">
        <v>2</v>
      </c>
      <c r="L42" s="208">
        <v>17</v>
      </c>
      <c r="M42" s="208">
        <v>58</v>
      </c>
      <c r="N42" s="207">
        <v>1</v>
      </c>
      <c r="O42" s="144">
        <v>7</v>
      </c>
      <c r="P42" s="144"/>
      <c r="Q42" s="144">
        <v>9</v>
      </c>
      <c r="R42" s="208">
        <v>17</v>
      </c>
      <c r="S42" s="207"/>
      <c r="T42" s="144">
        <v>5</v>
      </c>
      <c r="U42" s="144"/>
      <c r="V42" s="144">
        <v>1</v>
      </c>
      <c r="W42" s="208">
        <v>6</v>
      </c>
      <c r="X42" s="144">
        <v>9</v>
      </c>
    </row>
    <row r="43" spans="1:24" s="140" customFormat="1" ht="10.5">
      <c r="A43" s="25"/>
      <c r="B43" s="206">
        <v>1980</v>
      </c>
      <c r="C43" s="207">
        <v>1</v>
      </c>
      <c r="D43" s="144">
        <v>2</v>
      </c>
      <c r="E43" s="144"/>
      <c r="F43" s="144">
        <v>3</v>
      </c>
      <c r="G43" s="208">
        <v>6</v>
      </c>
      <c r="H43" s="207">
        <v>3</v>
      </c>
      <c r="I43" s="144">
        <v>18</v>
      </c>
      <c r="J43" s="144"/>
      <c r="K43" s="144">
        <v>4</v>
      </c>
      <c r="L43" s="208">
        <v>25</v>
      </c>
      <c r="M43" s="208">
        <v>67</v>
      </c>
      <c r="N43" s="207">
        <v>6</v>
      </c>
      <c r="O43" s="144">
        <v>9</v>
      </c>
      <c r="P43" s="144"/>
      <c r="Q43" s="144">
        <v>10</v>
      </c>
      <c r="R43" s="208">
        <v>25</v>
      </c>
      <c r="S43" s="207">
        <v>2</v>
      </c>
      <c r="T43" s="144">
        <v>2</v>
      </c>
      <c r="U43" s="144"/>
      <c r="V43" s="144">
        <v>1</v>
      </c>
      <c r="W43" s="208">
        <v>5</v>
      </c>
      <c r="X43" s="144">
        <v>5</v>
      </c>
    </row>
    <row r="44" spans="1:24" s="140" customFormat="1" ht="10.5">
      <c r="A44" s="25"/>
      <c r="B44" s="206">
        <v>1981</v>
      </c>
      <c r="C44" s="207">
        <v>1</v>
      </c>
      <c r="D44" s="144">
        <v>2</v>
      </c>
      <c r="E44" s="144">
        <v>1</v>
      </c>
      <c r="F44" s="144">
        <v>11</v>
      </c>
      <c r="G44" s="208">
        <v>15</v>
      </c>
      <c r="H44" s="207">
        <v>3</v>
      </c>
      <c r="I44" s="144">
        <v>7</v>
      </c>
      <c r="J44" s="144"/>
      <c r="K44" s="144">
        <v>2</v>
      </c>
      <c r="L44" s="208">
        <v>12</v>
      </c>
      <c r="M44" s="208">
        <v>49</v>
      </c>
      <c r="N44" s="207">
        <v>1</v>
      </c>
      <c r="O44" s="144">
        <v>2</v>
      </c>
      <c r="P44" s="144"/>
      <c r="Q44" s="144">
        <v>14</v>
      </c>
      <c r="R44" s="208">
        <v>17</v>
      </c>
      <c r="S44" s="207">
        <v>7</v>
      </c>
      <c r="T44" s="144">
        <v>6</v>
      </c>
      <c r="U44" s="144"/>
      <c r="V44" s="144">
        <v>1</v>
      </c>
      <c r="W44" s="208">
        <v>14</v>
      </c>
      <c r="X44" s="144">
        <v>7</v>
      </c>
    </row>
    <row r="45" spans="1:24" s="140" customFormat="1" ht="10.5">
      <c r="A45" s="25"/>
      <c r="B45" s="206">
        <v>1982</v>
      </c>
      <c r="C45" s="207"/>
      <c r="D45" s="144">
        <v>6</v>
      </c>
      <c r="E45" s="144">
        <v>1</v>
      </c>
      <c r="F45" s="144">
        <v>5</v>
      </c>
      <c r="G45" s="208">
        <v>12</v>
      </c>
      <c r="H45" s="207"/>
      <c r="I45" s="144">
        <v>17</v>
      </c>
      <c r="J45" s="144"/>
      <c r="K45" s="144"/>
      <c r="L45" s="208">
        <v>17</v>
      </c>
      <c r="M45" s="208">
        <v>26</v>
      </c>
      <c r="N45" s="207">
        <v>8</v>
      </c>
      <c r="O45" s="144">
        <v>5</v>
      </c>
      <c r="P45" s="144">
        <v>2</v>
      </c>
      <c r="Q45" s="144">
        <v>18</v>
      </c>
      <c r="R45" s="208">
        <v>33</v>
      </c>
      <c r="S45" s="207">
        <v>1</v>
      </c>
      <c r="T45" s="144">
        <v>6</v>
      </c>
      <c r="U45" s="144">
        <v>1</v>
      </c>
      <c r="V45" s="144">
        <v>4</v>
      </c>
      <c r="W45" s="208">
        <v>12</v>
      </c>
      <c r="X45" s="144">
        <v>21</v>
      </c>
    </row>
    <row r="46" spans="1:24" s="140" customFormat="1" ht="10.5">
      <c r="A46" s="25"/>
      <c r="B46" s="206">
        <v>1983</v>
      </c>
      <c r="C46" s="207">
        <v>1</v>
      </c>
      <c r="D46" s="144">
        <v>8</v>
      </c>
      <c r="E46" s="144"/>
      <c r="F46" s="144">
        <v>3</v>
      </c>
      <c r="G46" s="208">
        <v>12</v>
      </c>
      <c r="H46" s="207"/>
      <c r="I46" s="144">
        <v>13</v>
      </c>
      <c r="J46" s="144"/>
      <c r="K46" s="144">
        <v>1</v>
      </c>
      <c r="L46" s="208">
        <v>14</v>
      </c>
      <c r="M46" s="208">
        <v>17</v>
      </c>
      <c r="N46" s="207">
        <v>3</v>
      </c>
      <c r="O46" s="144">
        <v>3</v>
      </c>
      <c r="P46" s="144">
        <v>1</v>
      </c>
      <c r="Q46" s="144">
        <v>24</v>
      </c>
      <c r="R46" s="208">
        <v>31</v>
      </c>
      <c r="S46" s="207">
        <v>4</v>
      </c>
      <c r="T46" s="144">
        <v>3</v>
      </c>
      <c r="U46" s="144"/>
      <c r="V46" s="144">
        <v>2</v>
      </c>
      <c r="W46" s="208">
        <v>9</v>
      </c>
      <c r="X46" s="144">
        <v>19</v>
      </c>
    </row>
    <row r="47" spans="1:24" s="140" customFormat="1" ht="10.5">
      <c r="A47" s="25"/>
      <c r="B47" s="206">
        <v>1984</v>
      </c>
      <c r="C47" s="207">
        <v>2</v>
      </c>
      <c r="D47" s="144">
        <v>6</v>
      </c>
      <c r="E47" s="144"/>
      <c r="F47" s="144">
        <v>6</v>
      </c>
      <c r="G47" s="208">
        <v>14</v>
      </c>
      <c r="H47" s="207">
        <v>5</v>
      </c>
      <c r="I47" s="144">
        <v>8</v>
      </c>
      <c r="J47" s="144"/>
      <c r="K47" s="144">
        <v>2</v>
      </c>
      <c r="L47" s="208">
        <v>15</v>
      </c>
      <c r="M47" s="208">
        <v>18</v>
      </c>
      <c r="N47" s="207">
        <v>4</v>
      </c>
      <c r="O47" s="144">
        <v>5</v>
      </c>
      <c r="P47" s="144">
        <v>1</v>
      </c>
      <c r="Q47" s="144">
        <v>16</v>
      </c>
      <c r="R47" s="208">
        <v>26</v>
      </c>
      <c r="S47" s="207">
        <v>3</v>
      </c>
      <c r="T47" s="144">
        <v>1</v>
      </c>
      <c r="U47" s="144"/>
      <c r="V47" s="144">
        <v>3</v>
      </c>
      <c r="W47" s="208">
        <v>7</v>
      </c>
      <c r="X47" s="144">
        <v>27</v>
      </c>
    </row>
    <row r="48" spans="1:24" s="140" customFormat="1" ht="10.5">
      <c r="A48" s="25"/>
      <c r="B48" s="206">
        <v>1985</v>
      </c>
      <c r="C48" s="207">
        <v>1</v>
      </c>
      <c r="D48" s="144">
        <v>3</v>
      </c>
      <c r="E48" s="144">
        <v>1</v>
      </c>
      <c r="F48" s="144">
        <v>6</v>
      </c>
      <c r="G48" s="208">
        <v>11</v>
      </c>
      <c r="H48" s="207">
        <v>2</v>
      </c>
      <c r="I48" s="144">
        <v>10</v>
      </c>
      <c r="J48" s="144"/>
      <c r="K48" s="144"/>
      <c r="L48" s="208">
        <v>12</v>
      </c>
      <c r="M48" s="208">
        <v>36</v>
      </c>
      <c r="N48" s="207">
        <v>4</v>
      </c>
      <c r="O48" s="144">
        <v>8</v>
      </c>
      <c r="P48" s="144"/>
      <c r="Q48" s="144">
        <v>14</v>
      </c>
      <c r="R48" s="208">
        <v>26</v>
      </c>
      <c r="S48" s="207">
        <v>2</v>
      </c>
      <c r="T48" s="144">
        <v>3</v>
      </c>
      <c r="U48" s="144"/>
      <c r="V48" s="144">
        <v>1</v>
      </c>
      <c r="W48" s="208">
        <v>6</v>
      </c>
      <c r="X48" s="144">
        <v>29</v>
      </c>
    </row>
    <row r="49" spans="1:24" s="140" customFormat="1" ht="10.5">
      <c r="A49" s="25"/>
      <c r="B49" s="206">
        <v>1986</v>
      </c>
      <c r="C49" s="207"/>
      <c r="D49" s="144">
        <v>4</v>
      </c>
      <c r="E49" s="144">
        <v>1</v>
      </c>
      <c r="F49" s="144">
        <v>6</v>
      </c>
      <c r="G49" s="208">
        <v>11</v>
      </c>
      <c r="H49" s="207"/>
      <c r="I49" s="144">
        <v>3</v>
      </c>
      <c r="J49" s="144"/>
      <c r="K49" s="144"/>
      <c r="L49" s="208">
        <v>3</v>
      </c>
      <c r="M49" s="208">
        <v>16</v>
      </c>
      <c r="N49" s="207">
        <v>2</v>
      </c>
      <c r="O49" s="144">
        <v>11</v>
      </c>
      <c r="P49" s="144"/>
      <c r="Q49" s="144">
        <v>11</v>
      </c>
      <c r="R49" s="208">
        <v>24</v>
      </c>
      <c r="S49" s="207">
        <v>2</v>
      </c>
      <c r="T49" s="144">
        <v>2</v>
      </c>
      <c r="U49" s="144"/>
      <c r="V49" s="144">
        <v>1</v>
      </c>
      <c r="W49" s="208">
        <v>5</v>
      </c>
      <c r="X49" s="144">
        <v>34</v>
      </c>
    </row>
    <row r="50" spans="1:24" s="140" customFormat="1" ht="10.5">
      <c r="A50" s="25"/>
      <c r="B50" s="206">
        <v>1987</v>
      </c>
      <c r="C50" s="207"/>
      <c r="D50" s="144">
        <v>2</v>
      </c>
      <c r="E50" s="144">
        <v>2</v>
      </c>
      <c r="F50" s="144">
        <v>6</v>
      </c>
      <c r="G50" s="208">
        <v>10</v>
      </c>
      <c r="H50" s="207"/>
      <c r="I50" s="144">
        <v>2</v>
      </c>
      <c r="J50" s="144"/>
      <c r="K50" s="144"/>
      <c r="L50" s="208">
        <v>2</v>
      </c>
      <c r="M50" s="208">
        <v>22</v>
      </c>
      <c r="N50" s="207">
        <v>5</v>
      </c>
      <c r="O50" s="144">
        <v>10</v>
      </c>
      <c r="P50" s="144">
        <v>1</v>
      </c>
      <c r="Q50" s="144">
        <v>9</v>
      </c>
      <c r="R50" s="208">
        <v>25</v>
      </c>
      <c r="S50" s="207">
        <v>1</v>
      </c>
      <c r="T50" s="144">
        <v>3</v>
      </c>
      <c r="U50" s="144"/>
      <c r="V50" s="144">
        <v>1</v>
      </c>
      <c r="W50" s="208">
        <v>5</v>
      </c>
      <c r="X50" s="144">
        <v>8</v>
      </c>
    </row>
    <row r="51" spans="1:24" s="140" customFormat="1" ht="10.5">
      <c r="A51" s="25"/>
      <c r="B51" s="206">
        <v>1988</v>
      </c>
      <c r="C51" s="207"/>
      <c r="D51" s="144">
        <v>5</v>
      </c>
      <c r="E51" s="144">
        <v>1</v>
      </c>
      <c r="F51" s="144">
        <v>1</v>
      </c>
      <c r="G51" s="208">
        <v>7</v>
      </c>
      <c r="H51" s="207">
        <v>1</v>
      </c>
      <c r="I51" s="144">
        <v>3</v>
      </c>
      <c r="J51" s="144"/>
      <c r="K51" s="144"/>
      <c r="L51" s="208">
        <v>4</v>
      </c>
      <c r="M51" s="208">
        <v>17</v>
      </c>
      <c r="N51" s="207"/>
      <c r="O51" s="144">
        <v>15</v>
      </c>
      <c r="P51" s="144">
        <v>2</v>
      </c>
      <c r="Q51" s="144">
        <v>4</v>
      </c>
      <c r="R51" s="208">
        <v>21</v>
      </c>
      <c r="S51" s="207"/>
      <c r="T51" s="144">
        <v>4</v>
      </c>
      <c r="U51" s="144">
        <v>1</v>
      </c>
      <c r="V51" s="144">
        <v>1</v>
      </c>
      <c r="W51" s="208">
        <v>6</v>
      </c>
      <c r="X51" s="144">
        <v>20</v>
      </c>
    </row>
    <row r="52" spans="1:24" s="140" customFormat="1" ht="10.5">
      <c r="A52" s="25"/>
      <c r="B52" s="206">
        <v>1989</v>
      </c>
      <c r="C52" s="207"/>
      <c r="D52" s="144">
        <v>2</v>
      </c>
      <c r="E52" s="144">
        <v>1</v>
      </c>
      <c r="F52" s="144">
        <v>6</v>
      </c>
      <c r="G52" s="208">
        <v>9</v>
      </c>
      <c r="H52" s="207">
        <v>2</v>
      </c>
      <c r="I52" s="144">
        <v>5</v>
      </c>
      <c r="J52" s="144"/>
      <c r="K52" s="144"/>
      <c r="L52" s="208">
        <v>7</v>
      </c>
      <c r="M52" s="208">
        <v>11</v>
      </c>
      <c r="N52" s="207">
        <v>1</v>
      </c>
      <c r="O52" s="144">
        <v>14</v>
      </c>
      <c r="P52" s="144"/>
      <c r="Q52" s="144">
        <v>12</v>
      </c>
      <c r="R52" s="208">
        <v>27</v>
      </c>
      <c r="S52" s="207"/>
      <c r="T52" s="144">
        <v>6</v>
      </c>
      <c r="U52" s="144"/>
      <c r="V52" s="144"/>
      <c r="W52" s="208">
        <v>6</v>
      </c>
      <c r="X52" s="144">
        <v>17</v>
      </c>
    </row>
    <row r="53" spans="1:24" s="140" customFormat="1" ht="10.5">
      <c r="A53" s="25"/>
      <c r="B53" s="206">
        <v>1990</v>
      </c>
      <c r="C53" s="207"/>
      <c r="D53" s="144">
        <v>1</v>
      </c>
      <c r="E53" s="144">
        <v>3</v>
      </c>
      <c r="F53" s="144">
        <v>3</v>
      </c>
      <c r="G53" s="208">
        <v>7</v>
      </c>
      <c r="H53" s="207"/>
      <c r="I53" s="144">
        <v>3</v>
      </c>
      <c r="J53" s="144">
        <v>1</v>
      </c>
      <c r="K53" s="144">
        <v>1</v>
      </c>
      <c r="L53" s="208">
        <v>5</v>
      </c>
      <c r="M53" s="208">
        <v>20</v>
      </c>
      <c r="N53" s="207"/>
      <c r="O53" s="144">
        <v>13</v>
      </c>
      <c r="P53" s="144">
        <v>1</v>
      </c>
      <c r="Q53" s="144">
        <v>14</v>
      </c>
      <c r="R53" s="208">
        <v>28</v>
      </c>
      <c r="S53" s="207"/>
      <c r="T53" s="144">
        <v>6</v>
      </c>
      <c r="U53" s="144"/>
      <c r="V53" s="144"/>
      <c r="W53" s="208">
        <v>6</v>
      </c>
      <c r="X53" s="144">
        <v>14</v>
      </c>
    </row>
    <row r="54" spans="1:24" s="140" customFormat="1" ht="10.5">
      <c r="A54" s="25"/>
      <c r="B54" s="206">
        <v>1991</v>
      </c>
      <c r="C54" s="207"/>
      <c r="D54" s="144">
        <v>7</v>
      </c>
      <c r="E54" s="144">
        <v>1</v>
      </c>
      <c r="F54" s="144">
        <v>2</v>
      </c>
      <c r="G54" s="208">
        <v>10</v>
      </c>
      <c r="H54" s="207"/>
      <c r="I54" s="144">
        <v>3</v>
      </c>
      <c r="J54" s="144"/>
      <c r="K54" s="144">
        <v>1</v>
      </c>
      <c r="L54" s="208">
        <v>4</v>
      </c>
      <c r="M54" s="208">
        <v>11</v>
      </c>
      <c r="N54" s="207">
        <v>4</v>
      </c>
      <c r="O54" s="144">
        <v>17</v>
      </c>
      <c r="P54" s="144">
        <v>1</v>
      </c>
      <c r="Q54" s="144">
        <v>19</v>
      </c>
      <c r="R54" s="208">
        <v>41</v>
      </c>
      <c r="S54" s="207"/>
      <c r="T54" s="144">
        <v>2</v>
      </c>
      <c r="U54" s="144"/>
      <c r="V54" s="144"/>
      <c r="W54" s="208">
        <v>2</v>
      </c>
      <c r="X54" s="144">
        <v>13</v>
      </c>
    </row>
    <row r="55" spans="1:24" s="140" customFormat="1" ht="10.5">
      <c r="A55" s="25"/>
      <c r="B55" s="206">
        <v>1992</v>
      </c>
      <c r="C55" s="207"/>
      <c r="D55" s="144">
        <v>6</v>
      </c>
      <c r="E55" s="144">
        <v>1</v>
      </c>
      <c r="F55" s="144">
        <v>4</v>
      </c>
      <c r="G55" s="208">
        <v>11</v>
      </c>
      <c r="H55" s="207"/>
      <c r="I55" s="144">
        <v>1</v>
      </c>
      <c r="J55" s="144"/>
      <c r="K55" s="144"/>
      <c r="L55" s="208">
        <v>1</v>
      </c>
      <c r="M55" s="208">
        <v>12</v>
      </c>
      <c r="N55" s="207"/>
      <c r="O55" s="144">
        <v>10</v>
      </c>
      <c r="P55" s="144">
        <v>1</v>
      </c>
      <c r="Q55" s="144">
        <v>7</v>
      </c>
      <c r="R55" s="208">
        <v>18</v>
      </c>
      <c r="S55" s="207"/>
      <c r="T55" s="144"/>
      <c r="U55" s="144"/>
      <c r="V55" s="144">
        <v>1</v>
      </c>
      <c r="W55" s="208">
        <v>1</v>
      </c>
      <c r="X55" s="144">
        <v>14</v>
      </c>
    </row>
    <row r="56" spans="1:24" s="140" customFormat="1" ht="10.5">
      <c r="A56" s="25"/>
      <c r="B56" s="206">
        <v>1993</v>
      </c>
      <c r="C56" s="207"/>
      <c r="D56" s="144">
        <v>9</v>
      </c>
      <c r="E56" s="144"/>
      <c r="F56" s="144">
        <v>1</v>
      </c>
      <c r="G56" s="208">
        <v>10</v>
      </c>
      <c r="H56" s="207"/>
      <c r="I56" s="144"/>
      <c r="J56" s="144"/>
      <c r="K56" s="144"/>
      <c r="L56" s="208"/>
      <c r="M56" s="208">
        <v>11</v>
      </c>
      <c r="N56" s="207">
        <v>1</v>
      </c>
      <c r="O56" s="144">
        <v>5</v>
      </c>
      <c r="P56" s="144"/>
      <c r="Q56" s="144">
        <v>7</v>
      </c>
      <c r="R56" s="208">
        <v>13</v>
      </c>
      <c r="S56" s="207"/>
      <c r="T56" s="144">
        <v>1</v>
      </c>
      <c r="U56" s="144"/>
      <c r="V56" s="144"/>
      <c r="W56" s="208">
        <v>1</v>
      </c>
      <c r="X56" s="144">
        <v>19</v>
      </c>
    </row>
    <row r="57" spans="1:24" s="140" customFormat="1" ht="10.5">
      <c r="A57" s="25"/>
      <c r="B57" s="206">
        <v>1994</v>
      </c>
      <c r="C57" s="207"/>
      <c r="D57" s="144">
        <v>4</v>
      </c>
      <c r="E57" s="144"/>
      <c r="F57" s="144">
        <v>1</v>
      </c>
      <c r="G57" s="208">
        <v>5</v>
      </c>
      <c r="H57" s="207">
        <v>2</v>
      </c>
      <c r="I57" s="144">
        <v>1</v>
      </c>
      <c r="J57" s="144">
        <v>1</v>
      </c>
      <c r="K57" s="144"/>
      <c r="L57" s="208">
        <v>4</v>
      </c>
      <c r="M57" s="208">
        <v>4</v>
      </c>
      <c r="N57" s="207">
        <v>1</v>
      </c>
      <c r="O57" s="144">
        <v>3</v>
      </c>
      <c r="P57" s="144"/>
      <c r="Q57" s="144">
        <v>3</v>
      </c>
      <c r="R57" s="208">
        <v>7</v>
      </c>
      <c r="S57" s="207">
        <v>1</v>
      </c>
      <c r="T57" s="144">
        <v>1</v>
      </c>
      <c r="U57" s="144"/>
      <c r="V57" s="144"/>
      <c r="W57" s="208">
        <v>2</v>
      </c>
      <c r="X57" s="144">
        <v>9</v>
      </c>
    </row>
    <row r="58" spans="1:24" s="140" customFormat="1" ht="10.5">
      <c r="A58" s="25"/>
      <c r="B58" s="206">
        <v>1995</v>
      </c>
      <c r="C58" s="207"/>
      <c r="D58" s="144">
        <v>7</v>
      </c>
      <c r="E58" s="144"/>
      <c r="F58" s="144">
        <v>5</v>
      </c>
      <c r="G58" s="208">
        <v>12</v>
      </c>
      <c r="H58" s="207"/>
      <c r="I58" s="144">
        <v>2</v>
      </c>
      <c r="J58" s="144"/>
      <c r="K58" s="144"/>
      <c r="L58" s="208">
        <v>2</v>
      </c>
      <c r="M58" s="208">
        <v>10</v>
      </c>
      <c r="N58" s="207"/>
      <c r="O58" s="144">
        <v>3</v>
      </c>
      <c r="P58" s="144"/>
      <c r="Q58" s="144">
        <v>4</v>
      </c>
      <c r="R58" s="208">
        <v>7</v>
      </c>
      <c r="S58" s="207"/>
      <c r="T58" s="144">
        <v>2</v>
      </c>
      <c r="U58" s="144"/>
      <c r="V58" s="144"/>
      <c r="W58" s="208">
        <v>2</v>
      </c>
      <c r="X58" s="144">
        <v>17</v>
      </c>
    </row>
    <row r="59" spans="1:24" s="140" customFormat="1" ht="10.5">
      <c r="A59" s="25"/>
      <c r="B59" s="206">
        <v>1996</v>
      </c>
      <c r="C59" s="207"/>
      <c r="D59" s="144">
        <v>2</v>
      </c>
      <c r="E59" s="144">
        <v>1</v>
      </c>
      <c r="F59" s="144">
        <v>2</v>
      </c>
      <c r="G59" s="208">
        <v>5</v>
      </c>
      <c r="H59" s="207"/>
      <c r="I59" s="144">
        <v>3</v>
      </c>
      <c r="J59" s="144"/>
      <c r="K59" s="144">
        <v>3</v>
      </c>
      <c r="L59" s="208">
        <v>6</v>
      </c>
      <c r="M59" s="208">
        <v>24</v>
      </c>
      <c r="N59" s="207">
        <v>1</v>
      </c>
      <c r="O59" s="144">
        <v>14</v>
      </c>
      <c r="P59" s="144">
        <v>1</v>
      </c>
      <c r="Q59" s="144">
        <v>8</v>
      </c>
      <c r="R59" s="208">
        <v>24</v>
      </c>
      <c r="S59" s="207"/>
      <c r="T59" s="144">
        <v>5</v>
      </c>
      <c r="U59" s="144"/>
      <c r="V59" s="144"/>
      <c r="W59" s="208">
        <v>5</v>
      </c>
      <c r="X59" s="144">
        <v>6</v>
      </c>
    </row>
    <row r="60" spans="1:24" s="140" customFormat="1" ht="10.5">
      <c r="A60" s="25"/>
      <c r="B60" s="206">
        <v>1997</v>
      </c>
      <c r="C60" s="207"/>
      <c r="D60" s="144">
        <v>9</v>
      </c>
      <c r="E60" s="144"/>
      <c r="F60" s="144">
        <v>2</v>
      </c>
      <c r="G60" s="208">
        <v>11</v>
      </c>
      <c r="H60" s="207"/>
      <c r="I60" s="144">
        <v>4</v>
      </c>
      <c r="J60" s="144"/>
      <c r="K60" s="144"/>
      <c r="L60" s="208">
        <v>4</v>
      </c>
      <c r="M60" s="208">
        <v>14</v>
      </c>
      <c r="N60" s="207">
        <v>1</v>
      </c>
      <c r="O60" s="144">
        <v>11</v>
      </c>
      <c r="P60" s="144">
        <v>1</v>
      </c>
      <c r="Q60" s="144">
        <v>7</v>
      </c>
      <c r="R60" s="208">
        <v>20</v>
      </c>
      <c r="S60" s="207">
        <v>1</v>
      </c>
      <c r="T60" s="144">
        <v>7</v>
      </c>
      <c r="U60" s="144"/>
      <c r="V60" s="144"/>
      <c r="W60" s="208">
        <v>8</v>
      </c>
      <c r="X60" s="144">
        <v>11</v>
      </c>
    </row>
    <row r="61" spans="1:24" s="140" customFormat="1" ht="10.5">
      <c r="A61" s="25"/>
      <c r="B61" s="206">
        <v>1998</v>
      </c>
      <c r="C61" s="207"/>
      <c r="D61" s="144">
        <v>6</v>
      </c>
      <c r="E61" s="144"/>
      <c r="F61" s="144">
        <v>4</v>
      </c>
      <c r="G61" s="208">
        <v>10</v>
      </c>
      <c r="H61" s="207"/>
      <c r="I61" s="144">
        <v>7</v>
      </c>
      <c r="J61" s="144"/>
      <c r="K61" s="144">
        <v>1</v>
      </c>
      <c r="L61" s="208">
        <v>8</v>
      </c>
      <c r="M61" s="208">
        <v>7</v>
      </c>
      <c r="N61" s="207">
        <v>1</v>
      </c>
      <c r="O61" s="144">
        <v>11</v>
      </c>
      <c r="P61" s="144"/>
      <c r="Q61" s="144">
        <v>7</v>
      </c>
      <c r="R61" s="208">
        <v>19</v>
      </c>
      <c r="S61" s="207"/>
      <c r="T61" s="144"/>
      <c r="U61" s="144"/>
      <c r="V61" s="144">
        <v>1</v>
      </c>
      <c r="W61" s="208">
        <v>1</v>
      </c>
      <c r="X61" s="144">
        <v>11</v>
      </c>
    </row>
    <row r="62" spans="1:24" s="140" customFormat="1" ht="10.5">
      <c r="A62" s="25"/>
      <c r="B62" s="206">
        <v>1999</v>
      </c>
      <c r="C62" s="207"/>
      <c r="D62" s="144">
        <v>3</v>
      </c>
      <c r="E62" s="144"/>
      <c r="F62" s="144">
        <v>1</v>
      </c>
      <c r="G62" s="208">
        <v>4</v>
      </c>
      <c r="H62" s="207"/>
      <c r="I62" s="144">
        <v>4</v>
      </c>
      <c r="J62" s="144"/>
      <c r="K62" s="144"/>
      <c r="L62" s="208">
        <v>4</v>
      </c>
      <c r="M62" s="208">
        <v>7</v>
      </c>
      <c r="N62" s="207"/>
      <c r="O62" s="144">
        <v>7</v>
      </c>
      <c r="P62" s="144"/>
      <c r="Q62" s="144">
        <v>4</v>
      </c>
      <c r="R62" s="208">
        <v>11</v>
      </c>
      <c r="S62" s="207"/>
      <c r="T62" s="144">
        <v>2</v>
      </c>
      <c r="U62" s="144"/>
      <c r="V62" s="144">
        <v>2</v>
      </c>
      <c r="W62" s="208">
        <v>4</v>
      </c>
      <c r="X62" s="144">
        <v>7</v>
      </c>
    </row>
    <row r="63" spans="1:24" s="140" customFormat="1" ht="10.5">
      <c r="A63" s="25"/>
      <c r="B63" s="206">
        <v>2000</v>
      </c>
      <c r="C63" s="207"/>
      <c r="D63" s="144">
        <v>2</v>
      </c>
      <c r="E63" s="144"/>
      <c r="F63" s="144"/>
      <c r="G63" s="208">
        <v>2</v>
      </c>
      <c r="H63" s="207"/>
      <c r="I63" s="144"/>
      <c r="J63" s="144"/>
      <c r="K63" s="144"/>
      <c r="L63" s="208"/>
      <c r="M63" s="208">
        <v>4</v>
      </c>
      <c r="N63" s="207"/>
      <c r="O63" s="144">
        <v>4</v>
      </c>
      <c r="P63" s="144"/>
      <c r="Q63" s="144">
        <v>2</v>
      </c>
      <c r="R63" s="208">
        <v>6</v>
      </c>
      <c r="S63" s="207"/>
      <c r="T63" s="144">
        <v>3</v>
      </c>
      <c r="U63" s="144"/>
      <c r="V63" s="144"/>
      <c r="W63" s="208">
        <v>3</v>
      </c>
      <c r="X63" s="144">
        <v>9</v>
      </c>
    </row>
    <row r="64" spans="1:24" s="140" customFormat="1" ht="10.5">
      <c r="A64" s="25"/>
      <c r="B64" s="206">
        <v>2001</v>
      </c>
      <c r="C64" s="207"/>
      <c r="D64" s="144">
        <v>2</v>
      </c>
      <c r="E64" s="144"/>
      <c r="F64" s="144">
        <v>1</v>
      </c>
      <c r="G64" s="208">
        <v>3</v>
      </c>
      <c r="H64" s="207"/>
      <c r="I64" s="144"/>
      <c r="J64" s="144"/>
      <c r="K64" s="144"/>
      <c r="L64" s="208"/>
      <c r="M64" s="208">
        <v>6</v>
      </c>
      <c r="N64" s="207"/>
      <c r="O64" s="144">
        <v>10</v>
      </c>
      <c r="P64" s="144"/>
      <c r="Q64" s="144">
        <v>4</v>
      </c>
      <c r="R64" s="208">
        <v>14</v>
      </c>
      <c r="S64" s="207"/>
      <c r="T64" s="144">
        <v>3</v>
      </c>
      <c r="U64" s="144"/>
      <c r="V64" s="144"/>
      <c r="W64" s="208">
        <v>3</v>
      </c>
      <c r="X64" s="144">
        <v>13</v>
      </c>
    </row>
    <row r="65" spans="1:24" s="140" customFormat="1" ht="10.5">
      <c r="A65" s="25"/>
      <c r="B65" s="206">
        <v>2002</v>
      </c>
      <c r="C65" s="207"/>
      <c r="D65" s="144">
        <v>2</v>
      </c>
      <c r="E65" s="144"/>
      <c r="F65" s="144">
        <v>3</v>
      </c>
      <c r="G65" s="208">
        <v>5</v>
      </c>
      <c r="H65" s="207"/>
      <c r="I65" s="144"/>
      <c r="J65" s="144"/>
      <c r="K65" s="144"/>
      <c r="L65" s="208"/>
      <c r="M65" s="208">
        <v>5</v>
      </c>
      <c r="N65" s="207"/>
      <c r="O65" s="144">
        <v>9</v>
      </c>
      <c r="P65" s="144"/>
      <c r="Q65" s="144">
        <v>8</v>
      </c>
      <c r="R65" s="208">
        <v>17</v>
      </c>
      <c r="S65" s="207"/>
      <c r="T65" s="144">
        <v>1</v>
      </c>
      <c r="U65" s="144"/>
      <c r="V65" s="144">
        <v>1</v>
      </c>
      <c r="W65" s="208">
        <v>2</v>
      </c>
      <c r="X65" s="144">
        <v>13</v>
      </c>
    </row>
    <row r="66" spans="1:24" s="140" customFormat="1" ht="10.5">
      <c r="A66" s="25"/>
      <c r="B66" s="206">
        <v>2003</v>
      </c>
      <c r="C66" s="207"/>
      <c r="D66" s="144">
        <v>2</v>
      </c>
      <c r="E66" s="144"/>
      <c r="F66" s="144">
        <v>1</v>
      </c>
      <c r="G66" s="208">
        <v>3</v>
      </c>
      <c r="H66" s="207"/>
      <c r="I66" s="144"/>
      <c r="J66" s="144"/>
      <c r="K66" s="144"/>
      <c r="L66" s="208"/>
      <c r="M66" s="208">
        <v>8</v>
      </c>
      <c r="N66" s="207"/>
      <c r="O66" s="144">
        <v>6</v>
      </c>
      <c r="P66" s="144"/>
      <c r="Q66" s="144">
        <v>1</v>
      </c>
      <c r="R66" s="208">
        <v>7</v>
      </c>
      <c r="S66" s="207"/>
      <c r="T66" s="144">
        <v>3</v>
      </c>
      <c r="U66" s="144"/>
      <c r="V66" s="144"/>
      <c r="W66" s="208">
        <v>3</v>
      </c>
      <c r="X66" s="144">
        <v>16</v>
      </c>
    </row>
    <row r="67" spans="1:24" s="140" customFormat="1" ht="10.5">
      <c r="A67" s="25"/>
      <c r="B67" s="206">
        <v>2004</v>
      </c>
      <c r="C67" s="207"/>
      <c r="D67" s="144">
        <v>1</v>
      </c>
      <c r="E67" s="144"/>
      <c r="F67" s="144"/>
      <c r="G67" s="208">
        <v>1</v>
      </c>
      <c r="H67" s="207"/>
      <c r="I67" s="144">
        <v>1</v>
      </c>
      <c r="J67" s="144"/>
      <c r="K67" s="144"/>
      <c r="L67" s="208">
        <v>1</v>
      </c>
      <c r="M67" s="208">
        <v>1</v>
      </c>
      <c r="N67" s="207"/>
      <c r="O67" s="144">
        <v>8</v>
      </c>
      <c r="P67" s="144"/>
      <c r="Q67" s="144">
        <v>3</v>
      </c>
      <c r="R67" s="208">
        <v>11</v>
      </c>
      <c r="S67" s="207"/>
      <c r="T67" s="144">
        <v>1</v>
      </c>
      <c r="U67" s="144"/>
      <c r="V67" s="144">
        <v>1</v>
      </c>
      <c r="W67" s="208">
        <v>2</v>
      </c>
      <c r="X67" s="144">
        <v>6</v>
      </c>
    </row>
    <row r="68" spans="1:24" s="140" customFormat="1" ht="10.5">
      <c r="A68" s="25"/>
      <c r="B68" s="206">
        <v>2005</v>
      </c>
      <c r="C68" s="207"/>
      <c r="D68" s="144">
        <v>2</v>
      </c>
      <c r="E68" s="144"/>
      <c r="F68" s="144"/>
      <c r="G68" s="208">
        <v>2</v>
      </c>
      <c r="H68" s="207"/>
      <c r="I68" s="144"/>
      <c r="J68" s="144"/>
      <c r="K68" s="144"/>
      <c r="L68" s="208"/>
      <c r="M68" s="208">
        <v>6</v>
      </c>
      <c r="N68" s="207"/>
      <c r="O68" s="144">
        <v>4</v>
      </c>
      <c r="P68" s="144"/>
      <c r="Q68" s="144">
        <v>1</v>
      </c>
      <c r="R68" s="208">
        <v>5</v>
      </c>
      <c r="S68" s="207"/>
      <c r="T68" s="144"/>
      <c r="U68" s="144"/>
      <c r="V68" s="144"/>
      <c r="W68" s="208"/>
      <c r="X68" s="144">
        <v>10</v>
      </c>
    </row>
    <row r="69" spans="1:24" s="140" customFormat="1" ht="10.5">
      <c r="A69" s="25"/>
      <c r="B69" s="206">
        <v>2006</v>
      </c>
      <c r="C69" s="207"/>
      <c r="D69" s="144">
        <v>3</v>
      </c>
      <c r="E69" s="144"/>
      <c r="F69" s="144">
        <v>1</v>
      </c>
      <c r="G69" s="208">
        <v>4</v>
      </c>
      <c r="H69" s="207"/>
      <c r="I69" s="144">
        <v>2</v>
      </c>
      <c r="J69" s="144"/>
      <c r="K69" s="144"/>
      <c r="L69" s="208">
        <v>2</v>
      </c>
      <c r="M69" s="208">
        <v>5</v>
      </c>
      <c r="N69" s="207"/>
      <c r="O69" s="144">
        <v>3</v>
      </c>
      <c r="P69" s="144"/>
      <c r="Q69" s="144">
        <v>6</v>
      </c>
      <c r="R69" s="208">
        <v>9</v>
      </c>
      <c r="S69" s="207">
        <v>1</v>
      </c>
      <c r="T69" s="144">
        <v>2</v>
      </c>
      <c r="U69" s="144"/>
      <c r="V69" s="144"/>
      <c r="W69" s="208">
        <v>3</v>
      </c>
      <c r="X69" s="144">
        <v>15</v>
      </c>
    </row>
    <row r="70" spans="1:24" s="140" customFormat="1" ht="10.5">
      <c r="A70" s="25"/>
      <c r="B70" s="206">
        <v>2007</v>
      </c>
      <c r="C70" s="207"/>
      <c r="D70" s="144">
        <v>2</v>
      </c>
      <c r="E70" s="144"/>
      <c r="F70" s="144"/>
      <c r="G70" s="208">
        <v>2</v>
      </c>
      <c r="H70" s="207">
        <v>1</v>
      </c>
      <c r="I70" s="144"/>
      <c r="J70" s="144"/>
      <c r="K70" s="144"/>
      <c r="L70" s="208">
        <v>1</v>
      </c>
      <c r="M70" s="208">
        <v>8</v>
      </c>
      <c r="N70" s="207"/>
      <c r="O70" s="144">
        <v>3</v>
      </c>
      <c r="P70" s="144"/>
      <c r="Q70" s="144">
        <v>2</v>
      </c>
      <c r="R70" s="208">
        <v>5</v>
      </c>
      <c r="S70" s="207"/>
      <c r="T70" s="144">
        <v>2</v>
      </c>
      <c r="U70" s="144"/>
      <c r="V70" s="144"/>
      <c r="W70" s="208">
        <v>2</v>
      </c>
      <c r="X70" s="144">
        <v>12</v>
      </c>
    </row>
    <row r="71" spans="1:24" s="140" customFormat="1" ht="10.5">
      <c r="A71" s="25"/>
      <c r="B71" s="206">
        <v>2008</v>
      </c>
      <c r="C71" s="207"/>
      <c r="D71" s="144">
        <v>1</v>
      </c>
      <c r="E71" s="144"/>
      <c r="F71" s="144"/>
      <c r="G71" s="208">
        <v>1</v>
      </c>
      <c r="H71" s="207"/>
      <c r="I71" s="144">
        <v>1</v>
      </c>
      <c r="J71" s="144"/>
      <c r="K71" s="144"/>
      <c r="L71" s="208">
        <v>1</v>
      </c>
      <c r="M71" s="208">
        <v>1</v>
      </c>
      <c r="N71" s="207"/>
      <c r="O71" s="144">
        <v>7</v>
      </c>
      <c r="P71" s="144">
        <v>1</v>
      </c>
      <c r="Q71" s="144">
        <v>2</v>
      </c>
      <c r="R71" s="208">
        <v>10</v>
      </c>
      <c r="S71" s="207"/>
      <c r="T71" s="144">
        <v>1</v>
      </c>
      <c r="U71" s="144"/>
      <c r="V71" s="144"/>
      <c r="W71" s="208">
        <v>1</v>
      </c>
      <c r="X71" s="144">
        <v>14</v>
      </c>
    </row>
    <row r="72" spans="1:24" s="140" customFormat="1" ht="10.5">
      <c r="A72" s="25"/>
      <c r="B72" s="206">
        <v>2009</v>
      </c>
      <c r="C72" s="207">
        <v>1</v>
      </c>
      <c r="D72" s="144">
        <v>1</v>
      </c>
      <c r="E72" s="144"/>
      <c r="F72" s="144"/>
      <c r="G72" s="208">
        <v>2</v>
      </c>
      <c r="H72" s="207"/>
      <c r="I72" s="144">
        <v>3</v>
      </c>
      <c r="J72" s="144"/>
      <c r="K72" s="144"/>
      <c r="L72" s="208">
        <v>3</v>
      </c>
      <c r="M72" s="208">
        <v>24</v>
      </c>
      <c r="N72" s="207"/>
      <c r="O72" s="144">
        <v>5</v>
      </c>
      <c r="P72" s="144"/>
      <c r="Q72" s="144">
        <v>2</v>
      </c>
      <c r="R72" s="208">
        <v>7</v>
      </c>
      <c r="S72" s="207"/>
      <c r="T72" s="144">
        <v>4</v>
      </c>
      <c r="U72" s="144"/>
      <c r="V72" s="144"/>
      <c r="W72" s="208">
        <v>4</v>
      </c>
      <c r="X72" s="144">
        <v>10</v>
      </c>
    </row>
    <row r="73" spans="1:24" s="140" customFormat="1" ht="10.5">
      <c r="A73" s="25"/>
      <c r="B73" s="206">
        <v>2010</v>
      </c>
      <c r="C73" s="207"/>
      <c r="D73" s="144">
        <v>3</v>
      </c>
      <c r="E73" s="144"/>
      <c r="F73" s="144"/>
      <c r="G73" s="208">
        <v>3</v>
      </c>
      <c r="H73" s="207"/>
      <c r="I73" s="144"/>
      <c r="J73" s="144"/>
      <c r="K73" s="144"/>
      <c r="L73" s="208"/>
      <c r="M73" s="208">
        <v>34</v>
      </c>
      <c r="N73" s="207"/>
      <c r="O73" s="144">
        <v>6</v>
      </c>
      <c r="P73" s="144"/>
      <c r="Q73" s="144">
        <v>1</v>
      </c>
      <c r="R73" s="208">
        <v>7</v>
      </c>
      <c r="S73" s="207"/>
      <c r="T73" s="144">
        <v>2</v>
      </c>
      <c r="U73" s="144"/>
      <c r="V73" s="144"/>
      <c r="W73" s="208">
        <v>2</v>
      </c>
      <c r="X73" s="144">
        <v>12</v>
      </c>
    </row>
    <row r="74" spans="1:24" s="140" customFormat="1" ht="10.5">
      <c r="A74" s="25"/>
      <c r="B74" s="206">
        <v>2011</v>
      </c>
      <c r="C74" s="207"/>
      <c r="D74" s="144">
        <v>5</v>
      </c>
      <c r="E74" s="144">
        <v>1</v>
      </c>
      <c r="F74" s="144">
        <v>2</v>
      </c>
      <c r="G74" s="208">
        <v>8</v>
      </c>
      <c r="H74" s="207"/>
      <c r="I74" s="144">
        <v>1</v>
      </c>
      <c r="J74" s="144"/>
      <c r="K74" s="144"/>
      <c r="L74" s="208">
        <v>1</v>
      </c>
      <c r="M74" s="208">
        <v>22</v>
      </c>
      <c r="N74" s="207">
        <v>1</v>
      </c>
      <c r="O74" s="144">
        <v>2</v>
      </c>
      <c r="P74" s="144">
        <v>1</v>
      </c>
      <c r="Q74" s="144">
        <v>2</v>
      </c>
      <c r="R74" s="208">
        <v>6</v>
      </c>
      <c r="S74" s="207">
        <v>1</v>
      </c>
      <c r="T74" s="144">
        <v>2</v>
      </c>
      <c r="U74" s="144"/>
      <c r="V74" s="144"/>
      <c r="W74" s="208">
        <v>3</v>
      </c>
      <c r="X74" s="144">
        <v>14</v>
      </c>
    </row>
    <row r="75" spans="1:24" s="140" customFormat="1" ht="10.5">
      <c r="A75" s="25"/>
      <c r="B75" s="206">
        <v>2012</v>
      </c>
      <c r="C75" s="207"/>
      <c r="D75" s="144">
        <v>3</v>
      </c>
      <c r="E75" s="144"/>
      <c r="F75" s="144">
        <v>1</v>
      </c>
      <c r="G75" s="208">
        <v>4</v>
      </c>
      <c r="H75" s="207"/>
      <c r="I75" s="144">
        <v>3</v>
      </c>
      <c r="J75" s="144"/>
      <c r="K75" s="144"/>
      <c r="L75" s="208">
        <v>3</v>
      </c>
      <c r="M75" s="208">
        <v>7</v>
      </c>
      <c r="N75" s="207">
        <v>1</v>
      </c>
      <c r="O75" s="144">
        <v>5</v>
      </c>
      <c r="P75" s="144"/>
      <c r="Q75" s="144">
        <v>1</v>
      </c>
      <c r="R75" s="208">
        <v>7</v>
      </c>
      <c r="S75" s="207">
        <v>1</v>
      </c>
      <c r="T75" s="144">
        <v>1</v>
      </c>
      <c r="U75" s="144"/>
      <c r="V75" s="144"/>
      <c r="W75" s="208">
        <v>2</v>
      </c>
      <c r="X75" s="144">
        <v>11</v>
      </c>
    </row>
    <row r="76" spans="1:24" s="140" customFormat="1" ht="10.5">
      <c r="A76" s="25"/>
      <c r="B76" s="206">
        <v>2013</v>
      </c>
      <c r="C76" s="207"/>
      <c r="D76" s="144">
        <v>2</v>
      </c>
      <c r="E76" s="144"/>
      <c r="F76" s="144"/>
      <c r="G76" s="208">
        <v>2</v>
      </c>
      <c r="H76" s="207"/>
      <c r="I76" s="144">
        <v>2</v>
      </c>
      <c r="J76" s="144"/>
      <c r="K76" s="144"/>
      <c r="L76" s="208">
        <v>2</v>
      </c>
      <c r="M76" s="208">
        <v>8</v>
      </c>
      <c r="N76" s="207">
        <v>1</v>
      </c>
      <c r="O76" s="144"/>
      <c r="P76" s="144">
        <v>2</v>
      </c>
      <c r="Q76" s="144">
        <v>2</v>
      </c>
      <c r="R76" s="208">
        <v>5</v>
      </c>
      <c r="S76" s="207">
        <v>2</v>
      </c>
      <c r="T76" s="144"/>
      <c r="U76" s="144"/>
      <c r="V76" s="144"/>
      <c r="W76" s="208">
        <v>2</v>
      </c>
      <c r="X76" s="144">
        <v>10</v>
      </c>
    </row>
    <row r="77" spans="1:24" s="140" customFormat="1" ht="10.5">
      <c r="A77" s="25"/>
      <c r="B77" s="206">
        <v>2014</v>
      </c>
      <c r="C77" s="207"/>
      <c r="D77" s="144">
        <v>5</v>
      </c>
      <c r="E77" s="144"/>
      <c r="F77" s="144">
        <v>3</v>
      </c>
      <c r="G77" s="208">
        <v>8</v>
      </c>
      <c r="H77" s="207"/>
      <c r="I77" s="144">
        <v>2</v>
      </c>
      <c r="J77" s="144"/>
      <c r="K77" s="144"/>
      <c r="L77" s="208">
        <v>2</v>
      </c>
      <c r="M77" s="208">
        <v>7</v>
      </c>
      <c r="N77" s="207">
        <v>3</v>
      </c>
      <c r="O77" s="144">
        <v>3</v>
      </c>
      <c r="P77" s="144">
        <v>1</v>
      </c>
      <c r="Q77" s="144">
        <v>3</v>
      </c>
      <c r="R77" s="208">
        <v>10</v>
      </c>
      <c r="S77" s="207">
        <v>2</v>
      </c>
      <c r="T77" s="144">
        <v>3</v>
      </c>
      <c r="U77" s="144"/>
      <c r="V77" s="144"/>
      <c r="W77" s="208">
        <v>5</v>
      </c>
      <c r="X77" s="144">
        <v>12</v>
      </c>
    </row>
    <row r="78" spans="1:24" s="140" customFormat="1" ht="10.5">
      <c r="A78" s="25"/>
      <c r="B78" s="206">
        <v>2015</v>
      </c>
      <c r="C78" s="207"/>
      <c r="D78" s="144">
        <v>2</v>
      </c>
      <c r="E78" s="144"/>
      <c r="F78" s="144"/>
      <c r="G78" s="208">
        <v>2</v>
      </c>
      <c r="H78" s="207"/>
      <c r="I78" s="144">
        <v>2</v>
      </c>
      <c r="J78" s="144"/>
      <c r="K78" s="144"/>
      <c r="L78" s="208">
        <v>2</v>
      </c>
      <c r="M78" s="208">
        <v>5</v>
      </c>
      <c r="N78" s="207"/>
      <c r="O78" s="144">
        <v>6</v>
      </c>
      <c r="P78" s="144"/>
      <c r="Q78" s="144">
        <v>3</v>
      </c>
      <c r="R78" s="208">
        <v>9</v>
      </c>
      <c r="S78" s="207">
        <v>1</v>
      </c>
      <c r="T78" s="144">
        <v>2</v>
      </c>
      <c r="U78" s="144"/>
      <c r="V78" s="144"/>
      <c r="W78" s="208">
        <v>3</v>
      </c>
      <c r="X78" s="144">
        <v>11</v>
      </c>
    </row>
    <row r="79" spans="1:24" s="140" customFormat="1" ht="10.5">
      <c r="A79" s="25"/>
      <c r="B79" s="206">
        <v>2016</v>
      </c>
      <c r="C79" s="207"/>
      <c r="D79" s="144">
        <v>1</v>
      </c>
      <c r="E79" s="144"/>
      <c r="F79" s="144"/>
      <c r="G79" s="208">
        <v>1</v>
      </c>
      <c r="H79" s="207"/>
      <c r="I79" s="144"/>
      <c r="J79" s="144"/>
      <c r="K79" s="144"/>
      <c r="L79" s="208"/>
      <c r="M79" s="208">
        <v>12</v>
      </c>
      <c r="N79" s="207"/>
      <c r="O79" s="144">
        <v>2</v>
      </c>
      <c r="P79" s="144"/>
      <c r="Q79" s="144">
        <v>1</v>
      </c>
      <c r="R79" s="208">
        <v>3</v>
      </c>
      <c r="S79" s="207"/>
      <c r="T79" s="144">
        <v>1</v>
      </c>
      <c r="U79" s="144"/>
      <c r="V79" s="144"/>
      <c r="W79" s="208">
        <v>1</v>
      </c>
      <c r="X79" s="144">
        <v>9</v>
      </c>
    </row>
    <row r="80" spans="1:24" s="140" customFormat="1" ht="10.5">
      <c r="A80" s="25"/>
      <c r="B80" s="206">
        <v>2017</v>
      </c>
      <c r="C80" s="207"/>
      <c r="D80" s="144">
        <v>2</v>
      </c>
      <c r="E80" s="144"/>
      <c r="F80" s="144"/>
      <c r="G80" s="208">
        <v>2</v>
      </c>
      <c r="H80" s="207"/>
      <c r="I80" s="144"/>
      <c r="J80" s="144"/>
      <c r="K80" s="144"/>
      <c r="L80" s="208"/>
      <c r="M80" s="208">
        <v>1</v>
      </c>
      <c r="N80" s="207"/>
      <c r="O80" s="144">
        <v>3</v>
      </c>
      <c r="P80" s="144"/>
      <c r="Q80" s="144">
        <v>1</v>
      </c>
      <c r="R80" s="208">
        <v>4</v>
      </c>
      <c r="S80" s="207"/>
      <c r="T80" s="144">
        <v>1</v>
      </c>
      <c r="U80" s="144"/>
      <c r="V80" s="144"/>
      <c r="W80" s="208">
        <v>1</v>
      </c>
      <c r="X80" s="144">
        <v>6</v>
      </c>
    </row>
    <row r="81" spans="1:24" s="140" customFormat="1" ht="10.5">
      <c r="A81" s="25"/>
      <c r="B81" s="206">
        <v>2018</v>
      </c>
      <c r="C81" s="207"/>
      <c r="D81" s="144"/>
      <c r="E81" s="144"/>
      <c r="F81" s="144"/>
      <c r="G81" s="208"/>
      <c r="H81" s="207"/>
      <c r="I81" s="144"/>
      <c r="J81" s="144"/>
      <c r="K81" s="144"/>
      <c r="L81" s="208"/>
      <c r="M81" s="208">
        <v>1</v>
      </c>
      <c r="N81" s="207"/>
      <c r="O81" s="144">
        <v>3</v>
      </c>
      <c r="P81" s="144">
        <v>1</v>
      </c>
      <c r="Q81" s="144">
        <v>1</v>
      </c>
      <c r="R81" s="208">
        <v>5</v>
      </c>
      <c r="S81" s="207"/>
      <c r="T81" s="144"/>
      <c r="U81" s="144"/>
      <c r="V81" s="144"/>
      <c r="W81" s="208"/>
      <c r="X81" s="144">
        <v>6</v>
      </c>
    </row>
    <row r="82" spans="1:24" s="140" customFormat="1" ht="10.5">
      <c r="A82" s="25"/>
      <c r="B82" s="206">
        <v>2019</v>
      </c>
      <c r="C82" s="207"/>
      <c r="D82" s="144">
        <v>2</v>
      </c>
      <c r="E82" s="144"/>
      <c r="F82" s="144"/>
      <c r="G82" s="208">
        <v>2</v>
      </c>
      <c r="H82" s="207"/>
      <c r="I82" s="144"/>
      <c r="J82" s="144"/>
      <c r="K82" s="144"/>
      <c r="L82" s="208"/>
      <c r="M82" s="208"/>
      <c r="N82" s="207"/>
      <c r="O82" s="144">
        <v>2</v>
      </c>
      <c r="P82" s="144"/>
      <c r="Q82" s="144"/>
      <c r="R82" s="208">
        <v>2</v>
      </c>
      <c r="S82" s="207"/>
      <c r="T82" s="144">
        <v>2</v>
      </c>
      <c r="U82" s="144">
        <v>1</v>
      </c>
      <c r="V82" s="144"/>
      <c r="W82" s="208">
        <v>3</v>
      </c>
      <c r="X82" s="144">
        <v>7</v>
      </c>
    </row>
    <row r="83" spans="1:24" s="140" customFormat="1" ht="10.5">
      <c r="A83" s="25"/>
      <c r="B83" s="206">
        <v>2020</v>
      </c>
      <c r="C83" s="207"/>
      <c r="D83" s="144">
        <v>1</v>
      </c>
      <c r="E83" s="144"/>
      <c r="F83" s="144"/>
      <c r="G83" s="208">
        <v>1</v>
      </c>
      <c r="H83" s="207"/>
      <c r="I83" s="144"/>
      <c r="J83" s="144"/>
      <c r="K83" s="144"/>
      <c r="L83" s="208"/>
      <c r="M83" s="208">
        <v>3</v>
      </c>
      <c r="N83" s="207"/>
      <c r="O83" s="144">
        <v>2</v>
      </c>
      <c r="P83" s="144"/>
      <c r="Q83" s="144"/>
      <c r="R83" s="208">
        <v>2</v>
      </c>
      <c r="S83" s="207"/>
      <c r="T83" s="144"/>
      <c r="U83" s="144"/>
      <c r="V83" s="144"/>
      <c r="W83" s="208"/>
      <c r="X83" s="144">
        <v>6</v>
      </c>
    </row>
    <row r="84" spans="1:24" s="140" customFormat="1" ht="10.5">
      <c r="A84" s="25"/>
      <c r="B84" s="206">
        <v>2021</v>
      </c>
      <c r="C84" s="207"/>
      <c r="D84" s="144"/>
      <c r="E84" s="144"/>
      <c r="F84" s="144"/>
      <c r="G84" s="208"/>
      <c r="H84" s="207"/>
      <c r="I84" s="144">
        <v>2</v>
      </c>
      <c r="J84" s="144"/>
      <c r="K84" s="144"/>
      <c r="L84" s="208">
        <v>2</v>
      </c>
      <c r="M84" s="208">
        <v>1</v>
      </c>
      <c r="N84" s="207"/>
      <c r="O84" s="144">
        <v>1</v>
      </c>
      <c r="P84" s="144">
        <v>1</v>
      </c>
      <c r="Q84" s="144"/>
      <c r="R84" s="208">
        <v>2</v>
      </c>
      <c r="S84" s="207">
        <v>1</v>
      </c>
      <c r="T84" s="144"/>
      <c r="U84" s="144"/>
      <c r="V84" s="144"/>
      <c r="W84" s="208">
        <v>1</v>
      </c>
      <c r="X84" s="144">
        <v>6</v>
      </c>
    </row>
    <row r="85" spans="1:24" s="140" customFormat="1" ht="10.5">
      <c r="A85" s="25"/>
      <c r="B85" s="206">
        <v>2022</v>
      </c>
      <c r="C85" s="207"/>
      <c r="D85" s="144"/>
      <c r="E85" s="144"/>
      <c r="F85" s="144"/>
      <c r="G85" s="208"/>
      <c r="H85" s="207"/>
      <c r="I85" s="144"/>
      <c r="J85" s="144"/>
      <c r="K85" s="144"/>
      <c r="L85" s="208"/>
      <c r="M85" s="208"/>
      <c r="N85" s="207"/>
      <c r="O85" s="144">
        <v>2</v>
      </c>
      <c r="P85" s="144">
        <v>1</v>
      </c>
      <c r="Q85" s="144">
        <v>1</v>
      </c>
      <c r="R85" s="208">
        <v>4</v>
      </c>
      <c r="S85" s="207">
        <v>2</v>
      </c>
      <c r="T85" s="144">
        <v>1</v>
      </c>
      <c r="U85" s="144"/>
      <c r="V85" s="144"/>
      <c r="W85" s="208">
        <v>3</v>
      </c>
      <c r="X85" s="144">
        <v>2</v>
      </c>
    </row>
    <row r="86" spans="1:24" s="140" customFormat="1" ht="10.5">
      <c r="A86" s="25"/>
      <c r="B86" s="206">
        <v>2023</v>
      </c>
      <c r="C86" s="207"/>
      <c r="D86" s="144">
        <v>2</v>
      </c>
      <c r="E86" s="144"/>
      <c r="F86" s="144">
        <v>1</v>
      </c>
      <c r="G86" s="208">
        <v>3</v>
      </c>
      <c r="H86" s="207"/>
      <c r="I86" s="144"/>
      <c r="J86" s="144"/>
      <c r="K86" s="144"/>
      <c r="L86" s="208"/>
      <c r="M86" s="208"/>
      <c r="N86" s="207"/>
      <c r="O86" s="144">
        <v>1</v>
      </c>
      <c r="P86" s="144"/>
      <c r="Q86" s="144">
        <v>1</v>
      </c>
      <c r="R86" s="208">
        <v>2</v>
      </c>
      <c r="S86" s="207"/>
      <c r="T86" s="144">
        <v>2</v>
      </c>
      <c r="U86" s="144"/>
      <c r="V86" s="144"/>
      <c r="W86" s="208">
        <v>2</v>
      </c>
      <c r="X86" s="144">
        <v>2</v>
      </c>
    </row>
    <row r="87" spans="1:24" s="140" customFormat="1" ht="10.5">
      <c r="A87" s="25"/>
      <c r="B87" s="206">
        <v>2024</v>
      </c>
      <c r="C87" s="207"/>
      <c r="D87" s="144"/>
      <c r="E87" s="144"/>
      <c r="F87" s="144"/>
      <c r="G87" s="208"/>
      <c r="H87" s="207"/>
      <c r="I87" s="144"/>
      <c r="J87" s="144"/>
      <c r="K87" s="144"/>
      <c r="L87" s="208"/>
      <c r="M87" s="208"/>
      <c r="N87" s="207"/>
      <c r="O87" s="144"/>
      <c r="P87" s="144"/>
      <c r="Q87" s="144"/>
      <c r="R87" s="208"/>
      <c r="S87" s="207"/>
      <c r="T87" s="144"/>
      <c r="U87" s="144"/>
      <c r="V87" s="144"/>
      <c r="W87" s="208"/>
      <c r="X87" s="144">
        <v>7</v>
      </c>
    </row>
    <row r="88" spans="1:24" s="140" customFormat="1" ht="10.5">
      <c r="A88" s="25"/>
      <c r="B88" s="210">
        <v>2025</v>
      </c>
      <c r="C88" s="211"/>
      <c r="D88" s="212">
        <v>3</v>
      </c>
      <c r="E88" s="212"/>
      <c r="F88" s="212"/>
      <c r="G88" s="213">
        <v>3</v>
      </c>
      <c r="H88" s="211"/>
      <c r="I88" s="212"/>
      <c r="J88" s="212"/>
      <c r="K88" s="212"/>
      <c r="L88" s="213"/>
      <c r="M88" s="213">
        <v>1</v>
      </c>
      <c r="N88" s="211">
        <v>1</v>
      </c>
      <c r="O88" s="212">
        <v>2</v>
      </c>
      <c r="P88" s="212"/>
      <c r="Q88" s="212"/>
      <c r="R88" s="213">
        <v>3</v>
      </c>
      <c r="S88" s="211"/>
      <c r="T88" s="212">
        <v>3</v>
      </c>
      <c r="U88" s="212"/>
      <c r="V88" s="212"/>
      <c r="W88" s="213">
        <v>3</v>
      </c>
      <c r="X88" s="212">
        <v>2</v>
      </c>
    </row>
    <row r="89" spans="1:24">
      <c r="C89" s="46"/>
      <c r="D89" s="46"/>
      <c r="E89" s="46"/>
      <c r="F89" s="46"/>
      <c r="G89" s="46"/>
      <c r="H89" s="46"/>
      <c r="I89" s="46"/>
      <c r="J89" s="46"/>
      <c r="K89" s="46"/>
      <c r="L89" s="46"/>
      <c r="M89" s="46"/>
      <c r="N89" s="46"/>
      <c r="O89" s="46"/>
      <c r="P89" s="46"/>
      <c r="Q89" s="46"/>
      <c r="R89" s="46"/>
      <c r="S89" s="46"/>
      <c r="T89" s="46"/>
      <c r="U89" s="46"/>
      <c r="V89" s="46"/>
      <c r="W89" s="46"/>
      <c r="X89" s="46"/>
    </row>
    <row r="90" spans="1:24">
      <c r="C90" s="46"/>
      <c r="D90" s="46"/>
      <c r="E90" s="46"/>
      <c r="F90" s="46"/>
      <c r="G90" s="50"/>
      <c r="H90" s="50"/>
      <c r="I90" s="46"/>
      <c r="J90" s="46"/>
      <c r="K90" s="46"/>
      <c r="L90" s="46"/>
      <c r="M90" s="46"/>
      <c r="N90" s="46"/>
      <c r="O90" s="46"/>
      <c r="P90" s="46"/>
      <c r="Q90" s="46"/>
      <c r="R90" s="46"/>
      <c r="S90" s="46"/>
      <c r="T90" s="46"/>
      <c r="U90" s="46"/>
      <c r="V90" s="46"/>
      <c r="W90" s="46"/>
      <c r="X90" s="46"/>
    </row>
    <row r="91" spans="1:24">
      <c r="C91" s="46"/>
      <c r="D91" s="46"/>
      <c r="E91" s="46"/>
      <c r="F91" s="46"/>
      <c r="G91" s="50"/>
      <c r="H91" s="50"/>
      <c r="I91" s="46"/>
      <c r="J91" s="46"/>
      <c r="K91" s="46"/>
      <c r="L91" s="46"/>
      <c r="M91" s="46"/>
      <c r="N91" s="46"/>
      <c r="O91" s="46"/>
      <c r="P91" s="46"/>
      <c r="Q91" s="46"/>
      <c r="R91" s="46"/>
      <c r="S91" s="46"/>
      <c r="T91" s="46"/>
      <c r="U91" s="46"/>
      <c r="V91" s="46"/>
      <c r="W91" s="46"/>
      <c r="X91" s="46"/>
    </row>
    <row r="92" spans="1:24">
      <c r="C92" s="46"/>
      <c r="D92" s="46"/>
      <c r="E92" s="46"/>
      <c r="F92" s="46"/>
      <c r="G92" s="50"/>
      <c r="H92" s="50"/>
      <c r="I92" s="46"/>
      <c r="J92" s="46"/>
      <c r="K92" s="46"/>
      <c r="L92" s="46"/>
      <c r="M92" s="46"/>
      <c r="N92" s="46"/>
      <c r="O92" s="46"/>
      <c r="P92" s="46"/>
      <c r="Q92" s="46"/>
      <c r="R92" s="46"/>
      <c r="S92" s="46"/>
      <c r="T92" s="46"/>
      <c r="U92" s="46"/>
      <c r="V92" s="46"/>
      <c r="W92" s="46"/>
      <c r="X92" s="46"/>
    </row>
    <row r="93" spans="1:24">
      <c r="C93" s="46"/>
      <c r="D93" s="46"/>
      <c r="E93" s="46"/>
      <c r="F93" s="46"/>
      <c r="G93" s="50"/>
      <c r="H93" s="50"/>
      <c r="I93" s="46"/>
      <c r="J93" s="46"/>
      <c r="K93" s="46"/>
      <c r="L93" s="46"/>
      <c r="M93" s="46"/>
      <c r="N93" s="46"/>
      <c r="O93" s="46"/>
      <c r="P93" s="46"/>
      <c r="Q93" s="46"/>
      <c r="R93" s="46"/>
      <c r="S93" s="46"/>
      <c r="T93" s="46"/>
      <c r="U93" s="46"/>
      <c r="V93" s="46"/>
      <c r="W93" s="46"/>
      <c r="X93" s="46"/>
    </row>
    <row r="94" spans="1:24">
      <c r="C94" s="46"/>
      <c r="D94" s="46"/>
      <c r="E94" s="46"/>
      <c r="F94" s="46"/>
      <c r="G94" s="50"/>
      <c r="H94" s="50"/>
      <c r="I94" s="46"/>
      <c r="J94" s="46"/>
      <c r="K94" s="46"/>
      <c r="L94" s="46"/>
      <c r="M94" s="46"/>
      <c r="N94" s="46"/>
      <c r="O94" s="46"/>
      <c r="P94" s="46"/>
      <c r="Q94" s="46"/>
      <c r="R94" s="46"/>
      <c r="S94" s="46"/>
      <c r="T94" s="46"/>
      <c r="U94" s="46"/>
      <c r="V94" s="46"/>
      <c r="W94" s="46"/>
      <c r="X94" s="46"/>
    </row>
    <row r="95" spans="1:24">
      <c r="C95" s="46"/>
      <c r="D95" s="46"/>
      <c r="E95" s="46"/>
      <c r="F95" s="46"/>
      <c r="G95" s="50"/>
      <c r="H95" s="50"/>
      <c r="I95" s="46"/>
      <c r="J95" s="46"/>
      <c r="K95" s="46"/>
      <c r="L95" s="46"/>
      <c r="M95" s="46"/>
      <c r="N95" s="46"/>
      <c r="O95" s="46"/>
      <c r="P95" s="46"/>
      <c r="Q95" s="46"/>
      <c r="R95" s="46"/>
      <c r="S95" s="46"/>
      <c r="T95" s="46"/>
      <c r="U95" s="46"/>
      <c r="V95" s="46"/>
      <c r="W95" s="46"/>
      <c r="X95" s="46"/>
    </row>
    <row r="96" spans="1:24">
      <c r="C96" s="46"/>
      <c r="D96" s="46"/>
      <c r="E96" s="46"/>
      <c r="F96" s="46"/>
      <c r="G96" s="50"/>
      <c r="H96" s="50"/>
      <c r="I96" s="46"/>
      <c r="J96" s="46"/>
      <c r="K96" s="46"/>
      <c r="L96" s="46"/>
      <c r="M96" s="46"/>
      <c r="N96" s="46"/>
      <c r="O96" s="46"/>
      <c r="P96" s="46"/>
      <c r="Q96" s="46"/>
      <c r="R96" s="46"/>
      <c r="S96" s="46"/>
      <c r="T96" s="46"/>
      <c r="U96" s="46"/>
      <c r="V96" s="46"/>
      <c r="W96" s="46"/>
      <c r="X96" s="46"/>
    </row>
    <row r="97" spans="3:24">
      <c r="C97" s="46"/>
      <c r="D97" s="46"/>
      <c r="E97" s="46"/>
      <c r="F97" s="46"/>
      <c r="G97" s="50"/>
      <c r="H97" s="50"/>
      <c r="I97" s="46"/>
      <c r="J97" s="46"/>
      <c r="K97" s="46"/>
      <c r="L97" s="46"/>
      <c r="M97" s="46"/>
      <c r="N97" s="46"/>
      <c r="O97" s="46"/>
      <c r="P97" s="46"/>
      <c r="Q97" s="46"/>
      <c r="R97" s="46"/>
      <c r="S97" s="46"/>
      <c r="T97" s="46"/>
      <c r="U97" s="46"/>
      <c r="V97" s="46"/>
      <c r="W97" s="46"/>
      <c r="X97" s="46"/>
    </row>
    <row r="98" spans="3:24">
      <c r="C98" s="46"/>
      <c r="D98" s="46"/>
      <c r="E98" s="46"/>
      <c r="F98" s="46"/>
      <c r="G98" s="50"/>
      <c r="H98" s="50"/>
      <c r="I98" s="46"/>
      <c r="J98" s="46"/>
      <c r="K98" s="46"/>
      <c r="L98" s="46"/>
      <c r="M98" s="46"/>
      <c r="N98" s="46"/>
      <c r="O98" s="46"/>
      <c r="P98" s="46"/>
      <c r="Q98" s="46"/>
      <c r="R98" s="46"/>
      <c r="S98" s="46"/>
      <c r="T98" s="46"/>
      <c r="U98" s="46"/>
      <c r="V98" s="46"/>
      <c r="W98" s="46"/>
      <c r="X98" s="46"/>
    </row>
    <row r="99" spans="3:24">
      <c r="C99" s="46"/>
      <c r="D99" s="46"/>
      <c r="E99" s="46"/>
      <c r="F99" s="46"/>
      <c r="G99" s="50"/>
      <c r="H99" s="50"/>
      <c r="I99" s="46"/>
      <c r="J99" s="46"/>
      <c r="K99" s="46"/>
      <c r="L99" s="46"/>
      <c r="M99" s="46"/>
      <c r="N99" s="46"/>
      <c r="O99" s="46"/>
      <c r="P99" s="46"/>
      <c r="Q99" s="46"/>
      <c r="R99" s="46"/>
      <c r="S99" s="46"/>
      <c r="T99" s="46"/>
      <c r="U99" s="46"/>
      <c r="V99" s="46"/>
      <c r="W99" s="46"/>
      <c r="X99" s="46"/>
    </row>
    <row r="100" spans="3:24">
      <c r="C100" s="46"/>
      <c r="D100" s="46"/>
      <c r="E100" s="46"/>
      <c r="F100" s="46"/>
      <c r="G100" s="50"/>
      <c r="H100" s="50"/>
      <c r="I100" s="46"/>
      <c r="J100" s="46"/>
      <c r="K100" s="46"/>
      <c r="L100" s="46"/>
      <c r="M100" s="46"/>
      <c r="N100" s="46"/>
      <c r="O100" s="46"/>
      <c r="P100" s="46"/>
      <c r="Q100" s="46"/>
      <c r="R100" s="46"/>
      <c r="S100" s="46"/>
      <c r="T100" s="46"/>
      <c r="U100" s="46"/>
      <c r="V100" s="46"/>
      <c r="W100" s="46"/>
      <c r="X100" s="46"/>
    </row>
    <row r="101" spans="3:24">
      <c r="C101" s="46"/>
      <c r="D101" s="46"/>
      <c r="E101" s="46"/>
      <c r="F101" s="46"/>
      <c r="G101" s="50"/>
      <c r="H101" s="50"/>
      <c r="I101" s="46"/>
      <c r="J101" s="46"/>
      <c r="K101" s="46"/>
      <c r="L101" s="46"/>
      <c r="M101" s="46"/>
      <c r="N101" s="46"/>
      <c r="O101" s="46"/>
      <c r="P101" s="46"/>
      <c r="Q101" s="46"/>
      <c r="R101" s="46"/>
      <c r="S101" s="46"/>
      <c r="T101" s="46"/>
      <c r="U101" s="46"/>
      <c r="V101" s="46"/>
      <c r="W101" s="46"/>
      <c r="X101" s="46"/>
    </row>
    <row r="102" spans="3:24">
      <c r="C102" s="46"/>
      <c r="D102" s="46"/>
      <c r="E102" s="46"/>
      <c r="F102" s="46"/>
      <c r="G102" s="50"/>
      <c r="H102" s="50"/>
      <c r="I102" s="46"/>
      <c r="J102" s="46"/>
      <c r="K102" s="46"/>
      <c r="L102" s="46"/>
      <c r="M102" s="46"/>
      <c r="N102" s="46"/>
      <c r="O102" s="46"/>
      <c r="P102" s="46"/>
      <c r="Q102" s="46"/>
      <c r="R102" s="46"/>
      <c r="S102" s="46"/>
      <c r="T102" s="46"/>
      <c r="U102" s="46"/>
      <c r="V102" s="46"/>
      <c r="W102" s="46"/>
      <c r="X102" s="46"/>
    </row>
    <row r="103" spans="3:24">
      <c r="C103" s="46"/>
      <c r="D103" s="46"/>
      <c r="E103" s="46"/>
      <c r="F103" s="46"/>
      <c r="G103" s="50"/>
      <c r="H103" s="50"/>
      <c r="I103" s="46"/>
      <c r="J103" s="46"/>
      <c r="K103" s="46"/>
      <c r="L103" s="46"/>
      <c r="M103" s="46"/>
      <c r="N103" s="46"/>
      <c r="O103" s="46"/>
      <c r="P103" s="46"/>
      <c r="Q103" s="46"/>
      <c r="R103" s="46"/>
      <c r="S103" s="46"/>
      <c r="T103" s="46"/>
      <c r="U103" s="46"/>
      <c r="V103" s="46"/>
      <c r="W103" s="46"/>
      <c r="X103" s="46"/>
    </row>
    <row r="104" spans="3:24">
      <c r="C104" s="46"/>
      <c r="D104" s="46"/>
      <c r="E104" s="46"/>
      <c r="F104" s="46"/>
      <c r="G104" s="50"/>
      <c r="H104" s="50"/>
      <c r="I104" s="46"/>
      <c r="J104" s="46"/>
      <c r="K104" s="46"/>
      <c r="L104" s="46"/>
      <c r="M104" s="46"/>
      <c r="N104" s="46"/>
      <c r="O104" s="46"/>
      <c r="P104" s="46"/>
      <c r="Q104" s="46"/>
      <c r="R104" s="46"/>
      <c r="S104" s="46"/>
      <c r="T104" s="46"/>
      <c r="U104" s="46"/>
      <c r="V104" s="46"/>
      <c r="W104" s="46"/>
      <c r="X104" s="46"/>
    </row>
    <row r="105" spans="3:24">
      <c r="C105" s="46"/>
      <c r="D105" s="46"/>
      <c r="E105" s="46"/>
      <c r="F105" s="46"/>
      <c r="G105" s="50"/>
      <c r="H105" s="50"/>
      <c r="I105" s="46"/>
      <c r="J105" s="46"/>
      <c r="K105" s="46"/>
      <c r="L105" s="46"/>
      <c r="M105" s="46"/>
      <c r="N105" s="46"/>
      <c r="O105" s="46"/>
      <c r="P105" s="46"/>
      <c r="Q105" s="46"/>
      <c r="R105" s="46"/>
      <c r="S105" s="46"/>
      <c r="T105" s="46"/>
      <c r="U105" s="46"/>
      <c r="V105" s="46"/>
      <c r="W105" s="46"/>
      <c r="X105" s="46"/>
    </row>
    <row r="106" spans="3:24">
      <c r="C106" s="46"/>
      <c r="D106" s="46"/>
      <c r="E106" s="46"/>
      <c r="F106" s="46"/>
      <c r="G106" s="50"/>
      <c r="H106" s="50"/>
      <c r="I106" s="46"/>
      <c r="J106" s="46"/>
      <c r="K106" s="46"/>
      <c r="L106" s="46"/>
      <c r="M106" s="46"/>
      <c r="N106" s="46"/>
      <c r="O106" s="46"/>
      <c r="P106" s="46"/>
      <c r="Q106" s="46"/>
      <c r="R106" s="46"/>
      <c r="S106" s="46"/>
      <c r="T106" s="46"/>
      <c r="U106" s="46"/>
      <c r="V106" s="46"/>
      <c r="W106" s="46"/>
      <c r="X106" s="46"/>
    </row>
    <row r="107" spans="3:24">
      <c r="C107" s="46"/>
      <c r="D107" s="46"/>
      <c r="E107" s="46"/>
      <c r="F107" s="46"/>
      <c r="G107" s="50"/>
      <c r="H107" s="50"/>
      <c r="I107" s="46"/>
      <c r="J107" s="46"/>
      <c r="K107" s="46"/>
      <c r="L107" s="46"/>
      <c r="M107" s="46"/>
      <c r="N107" s="46"/>
      <c r="O107" s="46"/>
      <c r="P107" s="46"/>
      <c r="Q107" s="46"/>
      <c r="R107" s="46"/>
      <c r="S107" s="46"/>
      <c r="T107" s="46"/>
      <c r="U107" s="46"/>
      <c r="V107" s="46"/>
      <c r="W107" s="46"/>
      <c r="X107" s="46"/>
    </row>
    <row r="108" spans="3:24">
      <c r="C108" s="46"/>
      <c r="D108" s="46"/>
      <c r="E108" s="46"/>
      <c r="F108" s="46"/>
      <c r="G108" s="50"/>
      <c r="H108" s="50"/>
      <c r="I108" s="46"/>
      <c r="J108" s="46"/>
      <c r="K108" s="46"/>
      <c r="L108" s="46"/>
      <c r="M108" s="46"/>
      <c r="N108" s="46"/>
      <c r="O108" s="46"/>
      <c r="P108" s="46"/>
      <c r="Q108" s="46"/>
      <c r="R108" s="46"/>
      <c r="S108" s="46"/>
      <c r="T108" s="46"/>
      <c r="U108" s="46"/>
      <c r="V108" s="46"/>
      <c r="W108" s="46"/>
      <c r="X108" s="46"/>
    </row>
    <row r="109" spans="3:24">
      <c r="C109" s="46"/>
      <c r="D109" s="46"/>
      <c r="E109" s="46"/>
      <c r="F109" s="46"/>
      <c r="G109" s="50"/>
      <c r="H109" s="50"/>
      <c r="I109" s="46"/>
      <c r="J109" s="46"/>
      <c r="K109" s="46"/>
      <c r="L109" s="46"/>
      <c r="M109" s="46"/>
      <c r="N109" s="46"/>
      <c r="O109" s="46"/>
      <c r="P109" s="46"/>
      <c r="Q109" s="46"/>
      <c r="R109" s="46"/>
      <c r="S109" s="46"/>
      <c r="T109" s="46"/>
      <c r="U109" s="46"/>
      <c r="V109" s="46"/>
      <c r="W109" s="46"/>
      <c r="X109" s="46"/>
    </row>
    <row r="110" spans="3:24">
      <c r="C110" s="46"/>
      <c r="D110" s="46"/>
      <c r="E110" s="46"/>
      <c r="F110" s="46"/>
      <c r="G110" s="50"/>
      <c r="H110" s="50"/>
      <c r="I110" s="46"/>
      <c r="J110" s="46"/>
      <c r="K110" s="46"/>
      <c r="L110" s="46"/>
      <c r="M110" s="46"/>
      <c r="N110" s="46"/>
      <c r="O110" s="46"/>
      <c r="P110" s="46"/>
      <c r="Q110" s="46"/>
      <c r="R110" s="46"/>
      <c r="S110" s="46"/>
      <c r="T110" s="46"/>
      <c r="U110" s="46"/>
      <c r="V110" s="46"/>
      <c r="W110" s="46"/>
      <c r="X110" s="46"/>
    </row>
    <row r="111" spans="3:24">
      <c r="C111" s="46"/>
      <c r="D111" s="46"/>
      <c r="E111" s="46"/>
      <c r="F111" s="46"/>
      <c r="G111" s="50"/>
      <c r="H111" s="50"/>
      <c r="I111" s="46"/>
      <c r="J111" s="46"/>
      <c r="K111" s="46"/>
      <c r="L111" s="46"/>
      <c r="M111" s="46"/>
      <c r="N111" s="46"/>
      <c r="O111" s="46"/>
      <c r="P111" s="46"/>
      <c r="Q111" s="46"/>
      <c r="R111" s="46"/>
      <c r="S111" s="46"/>
      <c r="T111" s="46"/>
      <c r="U111" s="46"/>
      <c r="V111" s="46"/>
      <c r="W111" s="46"/>
      <c r="X111" s="46"/>
    </row>
    <row r="112" spans="3:24">
      <c r="C112" s="46"/>
      <c r="D112" s="46"/>
      <c r="E112" s="46"/>
      <c r="F112" s="46"/>
      <c r="G112" s="50"/>
      <c r="H112" s="50"/>
      <c r="I112" s="46"/>
      <c r="J112" s="46"/>
      <c r="K112" s="46"/>
      <c r="L112" s="46"/>
      <c r="M112" s="46"/>
      <c r="N112" s="46"/>
      <c r="O112" s="46"/>
      <c r="P112" s="46"/>
      <c r="Q112" s="46"/>
      <c r="R112" s="46"/>
      <c r="S112" s="46"/>
      <c r="T112" s="46"/>
      <c r="U112" s="46"/>
      <c r="V112" s="46"/>
      <c r="W112" s="46"/>
      <c r="X112" s="46"/>
    </row>
    <row r="113" spans="3:24">
      <c r="C113" s="46"/>
      <c r="D113" s="46"/>
      <c r="E113" s="46"/>
      <c r="F113" s="46"/>
      <c r="G113" s="50"/>
      <c r="H113" s="50"/>
      <c r="I113" s="46"/>
      <c r="J113" s="46"/>
      <c r="K113" s="46"/>
      <c r="L113" s="46"/>
      <c r="M113" s="46"/>
      <c r="N113" s="46"/>
      <c r="O113" s="46"/>
      <c r="P113" s="46"/>
      <c r="Q113" s="46"/>
      <c r="R113" s="46"/>
      <c r="S113" s="46"/>
      <c r="T113" s="46"/>
      <c r="U113" s="46"/>
      <c r="V113" s="46"/>
      <c r="W113" s="46"/>
      <c r="X113" s="46"/>
    </row>
    <row r="114" spans="3:24">
      <c r="C114" s="46"/>
      <c r="D114" s="46"/>
      <c r="E114" s="46"/>
      <c r="F114" s="46"/>
      <c r="G114" s="50"/>
      <c r="H114" s="50"/>
      <c r="I114" s="46"/>
      <c r="J114" s="46"/>
      <c r="K114" s="46"/>
      <c r="L114" s="46"/>
      <c r="M114" s="46"/>
      <c r="N114" s="46"/>
      <c r="O114" s="46"/>
      <c r="P114" s="46"/>
      <c r="Q114" s="46"/>
      <c r="R114" s="46"/>
      <c r="S114" s="46"/>
      <c r="T114" s="46"/>
      <c r="U114" s="46"/>
      <c r="V114" s="46"/>
      <c r="W114" s="46"/>
      <c r="X114" s="46"/>
    </row>
    <row r="115" spans="3:24">
      <c r="C115" s="46"/>
      <c r="D115" s="46"/>
      <c r="E115" s="46"/>
      <c r="F115" s="46"/>
      <c r="G115" s="50"/>
      <c r="H115" s="50"/>
      <c r="I115" s="46"/>
      <c r="J115" s="46"/>
      <c r="K115" s="46"/>
      <c r="L115" s="46"/>
      <c r="M115" s="46"/>
      <c r="N115" s="46"/>
      <c r="O115" s="46"/>
      <c r="P115" s="46"/>
      <c r="Q115" s="46"/>
      <c r="R115" s="46"/>
      <c r="S115" s="46"/>
      <c r="T115" s="46"/>
      <c r="U115" s="46"/>
      <c r="V115" s="46"/>
      <c r="W115" s="46"/>
      <c r="X115" s="46"/>
    </row>
    <row r="116" spans="3:24">
      <c r="C116" s="46"/>
      <c r="D116" s="46"/>
      <c r="E116" s="46"/>
      <c r="F116" s="46"/>
      <c r="G116" s="50"/>
      <c r="H116" s="50"/>
      <c r="I116" s="46"/>
      <c r="J116" s="46"/>
      <c r="K116" s="46"/>
      <c r="L116" s="46"/>
      <c r="M116" s="46"/>
      <c r="N116" s="46"/>
      <c r="O116" s="46"/>
      <c r="P116" s="46"/>
      <c r="Q116" s="46"/>
      <c r="R116" s="46"/>
      <c r="S116" s="46"/>
      <c r="T116" s="46"/>
      <c r="U116" s="46"/>
      <c r="V116" s="46"/>
      <c r="W116" s="46"/>
      <c r="X116" s="46"/>
    </row>
    <row r="117" spans="3:24">
      <c r="C117" s="46"/>
      <c r="D117" s="46"/>
      <c r="E117" s="46"/>
      <c r="F117" s="46"/>
      <c r="G117" s="50"/>
      <c r="H117" s="50"/>
      <c r="I117" s="46"/>
      <c r="J117" s="46"/>
      <c r="K117" s="46"/>
      <c r="L117" s="46"/>
      <c r="M117" s="46"/>
      <c r="N117" s="46"/>
      <c r="O117" s="46"/>
      <c r="P117" s="46"/>
      <c r="Q117" s="46"/>
      <c r="R117" s="46"/>
      <c r="S117" s="46"/>
      <c r="T117" s="46"/>
      <c r="U117" s="46"/>
      <c r="V117" s="46"/>
      <c r="W117" s="46"/>
      <c r="X117" s="46"/>
    </row>
    <row r="118" spans="3:24">
      <c r="C118" s="46"/>
      <c r="D118" s="46"/>
      <c r="E118" s="46"/>
      <c r="F118" s="46"/>
      <c r="G118" s="50"/>
      <c r="H118" s="50"/>
      <c r="I118" s="46"/>
      <c r="J118" s="46"/>
      <c r="K118" s="46"/>
      <c r="L118" s="46"/>
      <c r="M118" s="46"/>
      <c r="N118" s="46"/>
      <c r="O118" s="46"/>
      <c r="P118" s="46"/>
      <c r="Q118" s="46"/>
      <c r="R118" s="46"/>
      <c r="S118" s="46"/>
      <c r="T118" s="46"/>
      <c r="U118" s="46"/>
      <c r="V118" s="46"/>
      <c r="W118" s="46"/>
      <c r="X118" s="46"/>
    </row>
    <row r="119" spans="3:24">
      <c r="C119" s="46"/>
      <c r="D119" s="46"/>
      <c r="E119" s="46"/>
      <c r="F119" s="46"/>
      <c r="G119" s="50"/>
      <c r="H119" s="50"/>
      <c r="I119" s="46"/>
      <c r="J119" s="46"/>
      <c r="K119" s="46"/>
      <c r="L119" s="46"/>
      <c r="M119" s="46"/>
      <c r="N119" s="46"/>
      <c r="O119" s="46"/>
      <c r="P119" s="46"/>
      <c r="Q119" s="46"/>
      <c r="R119" s="46"/>
      <c r="S119" s="46"/>
      <c r="T119" s="46"/>
      <c r="U119" s="46"/>
      <c r="V119" s="46"/>
      <c r="W119" s="46"/>
      <c r="X119" s="46"/>
    </row>
    <row r="120" spans="3:24">
      <c r="C120" s="46"/>
      <c r="D120" s="46"/>
      <c r="E120" s="46"/>
      <c r="F120" s="46"/>
      <c r="G120" s="50"/>
      <c r="H120" s="50"/>
      <c r="I120" s="46"/>
      <c r="J120" s="46"/>
      <c r="K120" s="46"/>
      <c r="L120" s="46"/>
      <c r="M120" s="46"/>
      <c r="N120" s="46"/>
      <c r="O120" s="46"/>
      <c r="P120" s="46"/>
      <c r="Q120" s="46"/>
      <c r="R120" s="46"/>
      <c r="S120" s="46"/>
      <c r="T120" s="46"/>
      <c r="U120" s="46"/>
      <c r="V120" s="46"/>
      <c r="W120" s="46"/>
      <c r="X120" s="46"/>
    </row>
    <row r="121" spans="3:24">
      <c r="C121" s="46"/>
      <c r="D121" s="46"/>
      <c r="E121" s="46"/>
      <c r="F121" s="46"/>
      <c r="G121" s="50"/>
      <c r="H121" s="50"/>
      <c r="I121" s="46"/>
      <c r="J121" s="46"/>
      <c r="K121" s="46"/>
      <c r="L121" s="46"/>
      <c r="M121" s="46"/>
      <c r="N121" s="46"/>
      <c r="O121" s="46"/>
      <c r="P121" s="46"/>
      <c r="Q121" s="46"/>
      <c r="R121" s="46"/>
      <c r="S121" s="46"/>
      <c r="T121" s="46"/>
      <c r="U121" s="46"/>
      <c r="V121" s="46"/>
      <c r="W121" s="46"/>
      <c r="X121" s="46"/>
    </row>
    <row r="122" spans="3:24">
      <c r="C122" s="46"/>
      <c r="D122" s="46"/>
      <c r="E122" s="46"/>
      <c r="F122" s="46"/>
      <c r="G122" s="50"/>
      <c r="H122" s="50"/>
      <c r="I122" s="46"/>
      <c r="J122" s="46"/>
      <c r="K122" s="46"/>
      <c r="L122" s="46"/>
      <c r="M122" s="46"/>
      <c r="N122" s="46"/>
      <c r="O122" s="46"/>
      <c r="P122" s="46"/>
      <c r="Q122" s="46"/>
      <c r="R122" s="46"/>
      <c r="S122" s="46"/>
      <c r="T122" s="46"/>
      <c r="U122" s="46"/>
      <c r="V122" s="46"/>
      <c r="W122" s="46"/>
      <c r="X122" s="46"/>
    </row>
    <row r="123" spans="3:24">
      <c r="C123" s="46"/>
      <c r="D123" s="46"/>
      <c r="E123" s="46"/>
      <c r="F123" s="46"/>
      <c r="G123" s="50"/>
      <c r="H123" s="50"/>
      <c r="I123" s="46"/>
      <c r="J123" s="46"/>
      <c r="K123" s="46"/>
      <c r="L123" s="46"/>
      <c r="M123" s="46"/>
      <c r="N123" s="46"/>
      <c r="O123" s="46"/>
      <c r="P123" s="46"/>
      <c r="Q123" s="46"/>
      <c r="R123" s="46"/>
      <c r="S123" s="46"/>
      <c r="T123" s="46"/>
      <c r="U123" s="46"/>
      <c r="V123" s="46"/>
      <c r="W123" s="46"/>
      <c r="X123" s="46"/>
    </row>
    <row r="124" spans="3:24">
      <c r="C124" s="46"/>
      <c r="D124" s="46"/>
      <c r="E124" s="46"/>
      <c r="F124" s="46"/>
      <c r="G124" s="50"/>
      <c r="H124" s="50"/>
      <c r="I124" s="46"/>
      <c r="J124" s="46"/>
      <c r="K124" s="46"/>
      <c r="L124" s="46"/>
      <c r="M124" s="46"/>
      <c r="N124" s="46"/>
      <c r="O124" s="46"/>
      <c r="P124" s="46"/>
      <c r="Q124" s="46"/>
      <c r="R124" s="46"/>
      <c r="S124" s="46"/>
      <c r="T124" s="46"/>
      <c r="U124" s="46"/>
      <c r="V124" s="46"/>
      <c r="W124" s="46"/>
      <c r="X124" s="46"/>
    </row>
    <row r="125" spans="3:24">
      <c r="C125" s="46"/>
      <c r="D125" s="46"/>
      <c r="E125" s="46"/>
      <c r="F125" s="46"/>
      <c r="G125" s="50"/>
      <c r="H125" s="50"/>
      <c r="I125" s="46"/>
      <c r="J125" s="46"/>
      <c r="K125" s="46"/>
      <c r="L125" s="46"/>
      <c r="M125" s="46"/>
      <c r="N125" s="46"/>
      <c r="O125" s="46"/>
      <c r="P125" s="46"/>
      <c r="Q125" s="46"/>
      <c r="R125" s="46"/>
      <c r="S125" s="46"/>
      <c r="T125" s="46"/>
      <c r="U125" s="46"/>
      <c r="V125" s="46"/>
      <c r="W125" s="46"/>
      <c r="X125" s="46"/>
    </row>
    <row r="126" spans="3:24">
      <c r="C126" s="46"/>
      <c r="D126" s="46"/>
      <c r="E126" s="46"/>
      <c r="F126" s="46"/>
      <c r="G126" s="50"/>
      <c r="H126" s="50"/>
      <c r="I126" s="46"/>
      <c r="J126" s="46"/>
      <c r="K126" s="46"/>
      <c r="L126" s="46"/>
      <c r="M126" s="46"/>
      <c r="N126" s="46"/>
      <c r="O126" s="46"/>
      <c r="P126" s="46"/>
      <c r="Q126" s="46"/>
      <c r="R126" s="46"/>
      <c r="S126" s="46"/>
      <c r="T126" s="46"/>
      <c r="U126" s="46"/>
      <c r="V126" s="46"/>
      <c r="W126" s="46"/>
      <c r="X126" s="46"/>
    </row>
    <row r="127" spans="3:24">
      <c r="C127" s="46"/>
      <c r="D127" s="46"/>
      <c r="E127" s="46"/>
      <c r="F127" s="46"/>
      <c r="G127" s="50"/>
      <c r="H127" s="50"/>
      <c r="I127" s="46"/>
      <c r="J127" s="46"/>
      <c r="K127" s="46"/>
      <c r="L127" s="46"/>
      <c r="M127" s="46"/>
      <c r="N127" s="46"/>
      <c r="O127" s="46"/>
      <c r="P127" s="46"/>
      <c r="Q127" s="46"/>
      <c r="R127" s="46"/>
      <c r="S127" s="46"/>
      <c r="T127" s="46"/>
      <c r="U127" s="46"/>
      <c r="V127" s="46"/>
      <c r="W127" s="46"/>
      <c r="X127" s="46"/>
    </row>
    <row r="128" spans="3:24">
      <c r="C128" s="46"/>
      <c r="D128" s="46"/>
      <c r="E128" s="46"/>
      <c r="F128" s="46"/>
      <c r="G128" s="50"/>
      <c r="H128" s="50"/>
      <c r="I128" s="46"/>
      <c r="J128" s="46"/>
      <c r="K128" s="46"/>
      <c r="L128" s="46"/>
      <c r="M128" s="46"/>
      <c r="N128" s="46"/>
      <c r="O128" s="46"/>
      <c r="P128" s="46"/>
      <c r="Q128" s="46"/>
      <c r="R128" s="46"/>
      <c r="S128" s="46"/>
      <c r="T128" s="46"/>
      <c r="U128" s="46"/>
      <c r="V128" s="46"/>
      <c r="W128" s="46"/>
      <c r="X128" s="46"/>
    </row>
    <row r="129" spans="3:24">
      <c r="C129" s="46"/>
      <c r="D129" s="46"/>
      <c r="E129" s="46"/>
      <c r="F129" s="46"/>
      <c r="G129" s="50"/>
      <c r="H129" s="50"/>
      <c r="I129" s="46"/>
      <c r="J129" s="46"/>
      <c r="K129" s="46"/>
      <c r="L129" s="46"/>
      <c r="M129" s="46"/>
      <c r="N129" s="46"/>
      <c r="O129" s="46"/>
      <c r="P129" s="46"/>
      <c r="Q129" s="46"/>
      <c r="R129" s="46"/>
      <c r="S129" s="46"/>
      <c r="T129" s="46"/>
      <c r="U129" s="46"/>
      <c r="V129" s="46"/>
      <c r="W129" s="46"/>
      <c r="X129" s="46"/>
    </row>
    <row r="130" spans="3:24">
      <c r="C130" s="46"/>
      <c r="D130" s="46"/>
      <c r="E130" s="46"/>
      <c r="F130" s="46"/>
      <c r="G130" s="50"/>
      <c r="H130" s="50"/>
      <c r="I130" s="46"/>
      <c r="J130" s="46"/>
      <c r="K130" s="46"/>
      <c r="L130" s="46"/>
      <c r="M130" s="46"/>
      <c r="N130" s="46"/>
      <c r="O130" s="46"/>
      <c r="P130" s="46"/>
      <c r="Q130" s="46"/>
      <c r="R130" s="46"/>
      <c r="S130" s="46"/>
      <c r="T130" s="46"/>
      <c r="U130" s="46"/>
      <c r="V130" s="46"/>
      <c r="W130" s="46"/>
      <c r="X130" s="46"/>
    </row>
    <row r="131" spans="3:24">
      <c r="C131" s="46"/>
      <c r="D131" s="46"/>
      <c r="E131" s="46"/>
      <c r="F131" s="46"/>
      <c r="G131" s="50"/>
      <c r="H131" s="50"/>
      <c r="I131" s="46"/>
      <c r="J131" s="46"/>
      <c r="K131" s="46"/>
      <c r="L131" s="46"/>
      <c r="M131" s="46"/>
      <c r="N131" s="46"/>
      <c r="O131" s="46"/>
      <c r="P131" s="46"/>
      <c r="Q131" s="46"/>
      <c r="R131" s="46"/>
      <c r="S131" s="46"/>
      <c r="T131" s="46"/>
      <c r="U131" s="46"/>
      <c r="V131" s="46"/>
      <c r="W131" s="46"/>
      <c r="X131" s="46"/>
    </row>
    <row r="132" spans="3:24">
      <c r="C132" s="46"/>
      <c r="D132" s="46"/>
      <c r="E132" s="46"/>
      <c r="F132" s="46"/>
      <c r="G132" s="50"/>
      <c r="H132" s="50"/>
      <c r="I132" s="46"/>
      <c r="J132" s="46"/>
      <c r="K132" s="46"/>
      <c r="L132" s="46"/>
      <c r="M132" s="46"/>
      <c r="N132" s="46"/>
      <c r="O132" s="46"/>
      <c r="P132" s="46"/>
      <c r="Q132" s="46"/>
      <c r="R132" s="46"/>
      <c r="S132" s="46"/>
      <c r="T132" s="46"/>
      <c r="U132" s="46"/>
      <c r="V132" s="46"/>
      <c r="W132" s="46"/>
      <c r="X132" s="46"/>
    </row>
    <row r="133" spans="3:24">
      <c r="C133" s="46"/>
      <c r="D133" s="46"/>
      <c r="E133" s="46"/>
      <c r="F133" s="46"/>
      <c r="G133" s="50"/>
      <c r="H133" s="50"/>
      <c r="I133" s="46"/>
      <c r="J133" s="46"/>
      <c r="K133" s="46"/>
      <c r="L133" s="46"/>
      <c r="M133" s="46"/>
      <c r="N133" s="46"/>
      <c r="O133" s="46"/>
      <c r="P133" s="46"/>
      <c r="Q133" s="46"/>
      <c r="R133" s="46"/>
      <c r="S133" s="46"/>
      <c r="T133" s="46"/>
      <c r="U133" s="46"/>
      <c r="V133" s="46"/>
      <c r="W133" s="46"/>
      <c r="X133" s="46"/>
    </row>
    <row r="134" spans="3:24">
      <c r="C134" s="46"/>
      <c r="D134" s="46"/>
      <c r="E134" s="46"/>
      <c r="F134" s="46"/>
      <c r="G134" s="50"/>
      <c r="H134" s="50"/>
      <c r="I134" s="46"/>
      <c r="J134" s="46"/>
      <c r="K134" s="46"/>
      <c r="L134" s="46"/>
      <c r="M134" s="46"/>
      <c r="N134" s="46"/>
      <c r="O134" s="46"/>
      <c r="P134" s="46"/>
      <c r="Q134" s="46"/>
      <c r="R134" s="46"/>
      <c r="S134" s="46"/>
      <c r="T134" s="46"/>
      <c r="U134" s="46"/>
      <c r="V134" s="46"/>
      <c r="W134" s="46"/>
      <c r="X134" s="46"/>
    </row>
    <row r="135" spans="3:24">
      <c r="C135" s="46"/>
      <c r="D135" s="46"/>
      <c r="E135" s="46"/>
      <c r="F135" s="46"/>
      <c r="G135" s="50"/>
      <c r="H135" s="50"/>
      <c r="I135" s="46"/>
      <c r="J135" s="46"/>
      <c r="K135" s="46"/>
      <c r="L135" s="46"/>
      <c r="M135" s="46"/>
      <c r="N135" s="46"/>
      <c r="O135" s="46"/>
      <c r="P135" s="46"/>
      <c r="Q135" s="46"/>
      <c r="R135" s="46"/>
      <c r="S135" s="46"/>
      <c r="T135" s="46"/>
      <c r="U135" s="46"/>
      <c r="V135" s="46"/>
      <c r="W135" s="46"/>
      <c r="X135" s="46"/>
    </row>
    <row r="136" spans="3:24">
      <c r="C136" s="46"/>
      <c r="D136" s="46"/>
      <c r="E136" s="46"/>
      <c r="F136" s="46"/>
      <c r="G136" s="50"/>
      <c r="H136" s="50"/>
      <c r="I136" s="46"/>
      <c r="J136" s="46"/>
      <c r="K136" s="46"/>
      <c r="L136" s="46"/>
      <c r="M136" s="46"/>
      <c r="N136" s="46"/>
      <c r="O136" s="46"/>
      <c r="P136" s="46"/>
      <c r="Q136" s="46"/>
      <c r="R136" s="46"/>
      <c r="S136" s="46"/>
      <c r="T136" s="46"/>
      <c r="U136" s="46"/>
      <c r="V136" s="46"/>
      <c r="W136" s="46"/>
      <c r="X136" s="46"/>
    </row>
    <row r="137" spans="3:24">
      <c r="C137" s="46"/>
      <c r="D137" s="46"/>
      <c r="E137" s="46"/>
      <c r="F137" s="46"/>
      <c r="G137" s="50"/>
      <c r="H137" s="50"/>
      <c r="I137" s="46"/>
      <c r="J137" s="46"/>
      <c r="K137" s="46"/>
      <c r="L137" s="46"/>
      <c r="M137" s="46"/>
      <c r="N137" s="46"/>
      <c r="O137" s="46"/>
      <c r="P137" s="46"/>
      <c r="Q137" s="46"/>
      <c r="R137" s="46"/>
      <c r="S137" s="46"/>
      <c r="T137" s="46"/>
      <c r="U137" s="46"/>
      <c r="V137" s="46"/>
      <c r="W137" s="46"/>
      <c r="X137" s="46"/>
    </row>
    <row r="138" spans="3:24">
      <c r="C138" s="46"/>
      <c r="D138" s="46"/>
      <c r="E138" s="46"/>
      <c r="F138" s="46"/>
      <c r="G138" s="50"/>
      <c r="H138" s="50"/>
      <c r="I138" s="46"/>
      <c r="J138" s="46"/>
      <c r="K138" s="46"/>
      <c r="L138" s="46"/>
      <c r="M138" s="46"/>
      <c r="N138" s="46"/>
      <c r="O138" s="46"/>
      <c r="P138" s="46"/>
      <c r="Q138" s="46"/>
      <c r="R138" s="46"/>
      <c r="S138" s="46"/>
      <c r="T138" s="46"/>
      <c r="U138" s="46"/>
      <c r="V138" s="46"/>
      <c r="W138" s="46"/>
      <c r="X138" s="46"/>
    </row>
    <row r="139" spans="3:24">
      <c r="C139" s="46"/>
      <c r="D139" s="46"/>
      <c r="E139" s="46"/>
      <c r="F139" s="46"/>
      <c r="G139" s="50"/>
      <c r="H139" s="50"/>
      <c r="I139" s="46"/>
      <c r="J139" s="46"/>
      <c r="K139" s="46"/>
      <c r="L139" s="46"/>
      <c r="M139" s="46"/>
      <c r="N139" s="46"/>
      <c r="O139" s="46"/>
      <c r="P139" s="46"/>
      <c r="Q139" s="46"/>
      <c r="R139" s="46"/>
      <c r="S139" s="46"/>
      <c r="T139" s="46"/>
      <c r="U139" s="46"/>
      <c r="V139" s="46"/>
      <c r="W139" s="46"/>
      <c r="X139" s="46"/>
    </row>
    <row r="140" spans="3:24">
      <c r="C140" s="46"/>
      <c r="D140" s="46"/>
      <c r="E140" s="46"/>
      <c r="F140" s="46"/>
      <c r="G140" s="50"/>
      <c r="H140" s="50"/>
      <c r="I140" s="46"/>
      <c r="J140" s="46"/>
      <c r="K140" s="46"/>
      <c r="L140" s="46"/>
      <c r="M140" s="46"/>
      <c r="N140" s="46"/>
      <c r="O140" s="46"/>
      <c r="P140" s="46"/>
      <c r="Q140" s="46"/>
      <c r="R140" s="46"/>
      <c r="S140" s="46"/>
      <c r="T140" s="46"/>
      <c r="U140" s="46"/>
      <c r="V140" s="46"/>
      <c r="W140" s="46"/>
      <c r="X140" s="46"/>
    </row>
    <row r="141" spans="3:24">
      <c r="C141" s="46"/>
      <c r="D141" s="46"/>
      <c r="E141" s="46"/>
      <c r="F141" s="46"/>
      <c r="G141" s="50"/>
      <c r="H141" s="50"/>
      <c r="I141" s="46"/>
      <c r="J141" s="46"/>
      <c r="K141" s="46"/>
      <c r="L141" s="46"/>
      <c r="M141" s="46"/>
      <c r="N141" s="46"/>
      <c r="O141" s="46"/>
      <c r="P141" s="46"/>
      <c r="Q141" s="46"/>
      <c r="R141" s="46"/>
      <c r="S141" s="46"/>
      <c r="T141" s="46"/>
      <c r="U141" s="46"/>
      <c r="V141" s="46"/>
      <c r="W141" s="46"/>
      <c r="X141" s="46"/>
    </row>
    <row r="142" spans="3:24">
      <c r="C142" s="46"/>
      <c r="D142" s="46"/>
      <c r="E142" s="46"/>
      <c r="F142" s="46"/>
      <c r="G142" s="50"/>
      <c r="H142" s="50"/>
      <c r="I142" s="46"/>
      <c r="J142" s="46"/>
      <c r="K142" s="46"/>
      <c r="L142" s="46"/>
      <c r="M142" s="46"/>
      <c r="N142" s="46"/>
      <c r="O142" s="46"/>
      <c r="P142" s="46"/>
      <c r="Q142" s="46"/>
      <c r="R142" s="46"/>
      <c r="S142" s="46"/>
      <c r="T142" s="46"/>
      <c r="U142" s="46"/>
      <c r="V142" s="46"/>
      <c r="W142" s="46"/>
      <c r="X142" s="46"/>
    </row>
    <row r="143" spans="3:24">
      <c r="C143" s="46"/>
      <c r="D143" s="46"/>
      <c r="E143" s="46"/>
      <c r="F143" s="46"/>
      <c r="G143" s="50"/>
      <c r="H143" s="50"/>
      <c r="I143" s="46"/>
      <c r="J143" s="46"/>
      <c r="K143" s="46"/>
      <c r="L143" s="46"/>
      <c r="M143" s="46"/>
      <c r="N143" s="46"/>
      <c r="O143" s="46"/>
      <c r="P143" s="46"/>
      <c r="Q143" s="46"/>
      <c r="R143" s="46"/>
      <c r="S143" s="46"/>
      <c r="T143" s="46"/>
      <c r="U143" s="46"/>
      <c r="V143" s="46"/>
      <c r="W143" s="46"/>
      <c r="X143" s="46"/>
    </row>
    <row r="144" spans="3:24">
      <c r="C144" s="46"/>
      <c r="D144" s="46"/>
      <c r="E144" s="46"/>
      <c r="F144" s="46"/>
      <c r="G144" s="50"/>
      <c r="H144" s="50"/>
      <c r="I144" s="46"/>
      <c r="J144" s="46"/>
      <c r="K144" s="46"/>
      <c r="L144" s="46"/>
      <c r="M144" s="46"/>
      <c r="N144" s="46"/>
      <c r="O144" s="46"/>
      <c r="P144" s="46"/>
      <c r="Q144" s="46"/>
      <c r="R144" s="46"/>
      <c r="S144" s="46"/>
      <c r="T144" s="46"/>
      <c r="U144" s="46"/>
      <c r="V144" s="46"/>
      <c r="W144" s="46"/>
      <c r="X144" s="46"/>
    </row>
    <row r="145" spans="3:24">
      <c r="C145" s="46"/>
      <c r="D145" s="46"/>
      <c r="E145" s="46"/>
      <c r="F145" s="46"/>
      <c r="G145" s="50"/>
      <c r="H145" s="50"/>
      <c r="I145" s="46"/>
      <c r="J145" s="46"/>
      <c r="K145" s="46"/>
      <c r="L145" s="46"/>
      <c r="M145" s="46"/>
      <c r="N145" s="46"/>
      <c r="O145" s="46"/>
      <c r="P145" s="46"/>
      <c r="Q145" s="46"/>
      <c r="R145" s="46"/>
      <c r="S145" s="46"/>
      <c r="T145" s="46"/>
      <c r="U145" s="46"/>
      <c r="V145" s="46"/>
      <c r="W145" s="46"/>
      <c r="X145" s="46"/>
    </row>
    <row r="146" spans="3:24">
      <c r="C146" s="46"/>
      <c r="D146" s="46"/>
      <c r="E146" s="46"/>
      <c r="F146" s="46"/>
      <c r="G146" s="50"/>
      <c r="H146" s="50"/>
      <c r="I146" s="46"/>
      <c r="J146" s="46"/>
      <c r="K146" s="46"/>
      <c r="L146" s="46"/>
      <c r="M146" s="46"/>
      <c r="N146" s="46"/>
      <c r="O146" s="46"/>
      <c r="P146" s="46"/>
      <c r="Q146" s="46"/>
      <c r="R146" s="46"/>
      <c r="S146" s="46"/>
      <c r="T146" s="46"/>
      <c r="U146" s="46"/>
      <c r="V146" s="46"/>
      <c r="W146" s="46"/>
      <c r="X146" s="46"/>
    </row>
    <row r="147" spans="3:24">
      <c r="C147" s="46"/>
      <c r="D147" s="46"/>
      <c r="E147" s="46"/>
      <c r="F147" s="46"/>
      <c r="G147" s="50"/>
      <c r="H147" s="50"/>
      <c r="I147" s="46"/>
      <c r="J147" s="46"/>
      <c r="K147" s="46"/>
      <c r="L147" s="46"/>
      <c r="M147" s="46"/>
      <c r="N147" s="46"/>
      <c r="O147" s="46"/>
      <c r="P147" s="46"/>
      <c r="Q147" s="46"/>
      <c r="R147" s="46"/>
      <c r="S147" s="46"/>
      <c r="T147" s="46"/>
      <c r="U147" s="46"/>
      <c r="V147" s="46"/>
      <c r="W147" s="46"/>
      <c r="X147" s="46"/>
    </row>
    <row r="148" spans="3:24">
      <c r="C148" s="46"/>
      <c r="D148" s="46"/>
      <c r="E148" s="46"/>
      <c r="F148" s="46"/>
      <c r="G148" s="50"/>
      <c r="H148" s="50"/>
      <c r="I148" s="46"/>
      <c r="J148" s="46"/>
      <c r="K148" s="46"/>
      <c r="L148" s="46"/>
      <c r="M148" s="46"/>
      <c r="N148" s="46"/>
      <c r="O148" s="46"/>
      <c r="P148" s="46"/>
      <c r="Q148" s="46"/>
      <c r="R148" s="46"/>
      <c r="S148" s="46"/>
      <c r="T148" s="46"/>
      <c r="U148" s="46"/>
      <c r="V148" s="46"/>
      <c r="W148" s="46"/>
      <c r="X148" s="46"/>
    </row>
    <row r="149" spans="3:24">
      <c r="G149" s="28"/>
      <c r="H149" s="28"/>
    </row>
    <row r="150" spans="3:24">
      <c r="G150" s="28"/>
      <c r="H150" s="28"/>
    </row>
    <row r="151" spans="3:24">
      <c r="G151" s="28"/>
      <c r="H151" s="28"/>
    </row>
    <row r="152" spans="3:24">
      <c r="G152" s="28"/>
      <c r="H152" s="28"/>
    </row>
    <row r="153" spans="3:24">
      <c r="G153" s="28"/>
      <c r="H153" s="28"/>
    </row>
    <row r="154" spans="3:24">
      <c r="G154" s="28"/>
      <c r="H154" s="28"/>
    </row>
    <row r="155" spans="3:24">
      <c r="G155" s="28"/>
      <c r="H155" s="28"/>
    </row>
    <row r="156" spans="3:24">
      <c r="G156" s="28"/>
      <c r="H156" s="28"/>
    </row>
    <row r="157" spans="3:24">
      <c r="G157" s="28"/>
      <c r="H157" s="28"/>
    </row>
    <row r="158" spans="3:24">
      <c r="G158" s="28"/>
      <c r="H158" s="28"/>
    </row>
    <row r="159" spans="3:24">
      <c r="G159" s="28"/>
      <c r="H159" s="28"/>
    </row>
    <row r="160" spans="3:24">
      <c r="G160" s="28"/>
      <c r="H160" s="28"/>
    </row>
    <row r="161" spans="7:8">
      <c r="G161" s="28"/>
      <c r="H161" s="28"/>
    </row>
    <row r="162" spans="7:8">
      <c r="G162" s="28"/>
      <c r="H162" s="28"/>
    </row>
    <row r="163" spans="7:8">
      <c r="G163" s="28"/>
      <c r="H163" s="28"/>
    </row>
    <row r="164" spans="7:8">
      <c r="G164" s="28"/>
      <c r="H164" s="28"/>
    </row>
    <row r="165" spans="7:8">
      <c r="G165" s="28"/>
      <c r="H165" s="28"/>
    </row>
    <row r="166" spans="7:8">
      <c r="G166" s="28"/>
      <c r="H166" s="28"/>
    </row>
    <row r="167" spans="7:8">
      <c r="G167" s="28"/>
      <c r="H167" s="28"/>
    </row>
    <row r="168" spans="7:8">
      <c r="G168" s="28"/>
      <c r="H168" s="28"/>
    </row>
    <row r="169" spans="7:8">
      <c r="G169" s="28"/>
      <c r="H169" s="28"/>
    </row>
    <row r="170" spans="7:8">
      <c r="G170" s="28"/>
      <c r="H170" s="28"/>
    </row>
    <row r="171" spans="7:8">
      <c r="G171" s="28"/>
      <c r="H171" s="28"/>
    </row>
    <row r="172" spans="7:8">
      <c r="G172" s="28"/>
      <c r="H172" s="28"/>
    </row>
    <row r="173" spans="7:8">
      <c r="G173" s="28"/>
      <c r="H173" s="28"/>
    </row>
    <row r="174" spans="7:8">
      <c r="G174" s="28"/>
      <c r="H174" s="28"/>
    </row>
    <row r="175" spans="7:8">
      <c r="G175" s="28"/>
      <c r="H175" s="28"/>
    </row>
    <row r="176" spans="7:8">
      <c r="G176" s="28"/>
      <c r="H176" s="28"/>
    </row>
    <row r="177" spans="7:8">
      <c r="G177" s="28"/>
      <c r="H177" s="28"/>
    </row>
    <row r="178" spans="7:8">
      <c r="G178" s="28"/>
      <c r="H178" s="28"/>
    </row>
    <row r="179" spans="7:8">
      <c r="G179" s="28"/>
      <c r="H179" s="28"/>
    </row>
    <row r="180" spans="7:8">
      <c r="G180" s="28"/>
      <c r="H180" s="28"/>
    </row>
    <row r="181" spans="7:8">
      <c r="G181" s="28"/>
      <c r="H181" s="28"/>
    </row>
    <row r="182" spans="7:8">
      <c r="G182" s="28"/>
      <c r="H182" s="28"/>
    </row>
    <row r="183" spans="7:8">
      <c r="G183" s="28"/>
      <c r="H183" s="28"/>
    </row>
    <row r="184" spans="7:8">
      <c r="G184" s="28"/>
      <c r="H184" s="28"/>
    </row>
    <row r="185" spans="7:8">
      <c r="G185" s="28"/>
      <c r="H185" s="28"/>
    </row>
    <row r="186" spans="7:8">
      <c r="G186" s="28"/>
      <c r="H186" s="28"/>
    </row>
    <row r="187" spans="7:8">
      <c r="G187" s="28"/>
      <c r="H187" s="28"/>
    </row>
    <row r="188" spans="7:8">
      <c r="G188" s="28"/>
      <c r="H188" s="28"/>
    </row>
    <row r="189" spans="7:8">
      <c r="G189" s="28"/>
      <c r="H189" s="28"/>
    </row>
    <row r="190" spans="7:8">
      <c r="G190" s="28"/>
      <c r="H190" s="28"/>
    </row>
    <row r="191" spans="7:8">
      <c r="G191" s="28"/>
      <c r="H191" s="28"/>
    </row>
    <row r="192" spans="7:8">
      <c r="G192" s="28"/>
      <c r="H192" s="28"/>
    </row>
    <row r="193" spans="7:8">
      <c r="G193" s="28"/>
      <c r="H193" s="28"/>
    </row>
    <row r="194" spans="7:8">
      <c r="G194" s="28"/>
      <c r="H194" s="28"/>
    </row>
    <row r="195" spans="7:8">
      <c r="G195" s="28"/>
      <c r="H195" s="28"/>
    </row>
    <row r="196" spans="7:8">
      <c r="G196" s="28"/>
      <c r="H196" s="28"/>
    </row>
    <row r="197" spans="7:8">
      <c r="G197" s="28"/>
      <c r="H197" s="28"/>
    </row>
    <row r="198" spans="7:8">
      <c r="G198" s="28"/>
      <c r="H198" s="28"/>
    </row>
    <row r="199" spans="7:8">
      <c r="G199" s="28"/>
      <c r="H199" s="28"/>
    </row>
    <row r="200" spans="7:8">
      <c r="G200" s="28"/>
      <c r="H200" s="28"/>
    </row>
    <row r="201" spans="7:8">
      <c r="G201" s="28"/>
      <c r="H201" s="28"/>
    </row>
    <row r="202" spans="7:8">
      <c r="G202" s="28"/>
      <c r="H202" s="28"/>
    </row>
    <row r="203" spans="7:8">
      <c r="G203" s="28"/>
      <c r="H203" s="28"/>
    </row>
    <row r="204" spans="7:8">
      <c r="G204" s="28"/>
      <c r="H204" s="28"/>
    </row>
    <row r="205" spans="7:8">
      <c r="G205" s="28"/>
      <c r="H205" s="28"/>
    </row>
    <row r="206" spans="7:8">
      <c r="G206" s="28"/>
      <c r="H206" s="28"/>
    </row>
    <row r="207" spans="7:8">
      <c r="G207" s="28"/>
      <c r="H207" s="28"/>
    </row>
    <row r="208" spans="7:8">
      <c r="G208" s="28"/>
      <c r="H208" s="28"/>
    </row>
    <row r="209" spans="7:8">
      <c r="G209" s="28"/>
      <c r="H209" s="28"/>
    </row>
    <row r="210" spans="7:8">
      <c r="G210" s="28"/>
      <c r="H210" s="28"/>
    </row>
    <row r="211" spans="7:8">
      <c r="G211" s="28"/>
      <c r="H211" s="28"/>
    </row>
    <row r="212" spans="7:8">
      <c r="G212" s="28"/>
      <c r="H212" s="28"/>
    </row>
    <row r="213" spans="7:8">
      <c r="G213" s="28"/>
      <c r="H213" s="28"/>
    </row>
    <row r="214" spans="7:8">
      <c r="G214" s="28"/>
      <c r="H214" s="28"/>
    </row>
    <row r="215" spans="7:8">
      <c r="G215" s="28"/>
      <c r="H215" s="28"/>
    </row>
    <row r="216" spans="7:8">
      <c r="G216" s="28"/>
      <c r="H216" s="28"/>
    </row>
    <row r="217" spans="7:8">
      <c r="G217" s="28"/>
      <c r="H217" s="28"/>
    </row>
    <row r="218" spans="7:8">
      <c r="G218" s="28"/>
      <c r="H218" s="28"/>
    </row>
    <row r="219" spans="7:8">
      <c r="G219" s="28"/>
      <c r="H219" s="28"/>
    </row>
    <row r="220" spans="7:8">
      <c r="G220" s="28"/>
      <c r="H220" s="28"/>
    </row>
    <row r="221" spans="7:8">
      <c r="G221" s="28"/>
      <c r="H221" s="28"/>
    </row>
    <row r="222" spans="7:8">
      <c r="G222" s="28"/>
      <c r="H222" s="28"/>
    </row>
    <row r="223" spans="7:8">
      <c r="G223" s="28"/>
      <c r="H223" s="28"/>
    </row>
    <row r="224" spans="7:8">
      <c r="G224" s="28"/>
      <c r="H224" s="28"/>
    </row>
    <row r="225" spans="7:8">
      <c r="G225" s="28"/>
      <c r="H225" s="28"/>
    </row>
    <row r="226" spans="7:8">
      <c r="G226" s="28"/>
      <c r="H226" s="28"/>
    </row>
    <row r="227" spans="7:8">
      <c r="G227" s="28"/>
      <c r="H227" s="28"/>
    </row>
    <row r="228" spans="7:8">
      <c r="G228" s="28"/>
      <c r="H228" s="28"/>
    </row>
    <row r="229" spans="7:8">
      <c r="G229" s="28"/>
      <c r="H229" s="28"/>
    </row>
    <row r="230" spans="7:8">
      <c r="G230" s="28"/>
      <c r="H230" s="28"/>
    </row>
    <row r="231" spans="7:8">
      <c r="G231" s="28"/>
      <c r="H231" s="28"/>
    </row>
    <row r="232" spans="7:8">
      <c r="G232" s="28"/>
      <c r="H232" s="28"/>
    </row>
    <row r="233" spans="7:8">
      <c r="G233" s="28"/>
      <c r="H233" s="28"/>
    </row>
    <row r="234" spans="7:8">
      <c r="G234" s="28"/>
      <c r="H234" s="28"/>
    </row>
    <row r="235" spans="7:8">
      <c r="G235" s="28"/>
      <c r="H235" s="28"/>
    </row>
    <row r="236" spans="7:8">
      <c r="G236" s="28"/>
      <c r="H236" s="28"/>
    </row>
    <row r="237" spans="7:8">
      <c r="G237" s="28"/>
      <c r="H237" s="28"/>
    </row>
    <row r="238" spans="7:8">
      <c r="G238" s="28"/>
      <c r="H238" s="28"/>
    </row>
    <row r="239" spans="7:8">
      <c r="G239" s="28"/>
      <c r="H239" s="28"/>
    </row>
    <row r="240" spans="7:8">
      <c r="G240" s="28"/>
      <c r="H240" s="28"/>
    </row>
    <row r="241" spans="7:8">
      <c r="G241" s="28"/>
      <c r="H241" s="28"/>
    </row>
    <row r="242" spans="7:8">
      <c r="G242" s="28"/>
      <c r="H242" s="28"/>
    </row>
    <row r="243" spans="7:8">
      <c r="G243" s="28"/>
      <c r="H243" s="28"/>
    </row>
    <row r="244" spans="7:8">
      <c r="G244" s="28"/>
      <c r="H244" s="28"/>
    </row>
    <row r="245" spans="7:8">
      <c r="G245" s="28"/>
      <c r="H245" s="28"/>
    </row>
    <row r="246" spans="7:8">
      <c r="G246" s="28"/>
      <c r="H246" s="28"/>
    </row>
    <row r="247" spans="7:8">
      <c r="G247" s="28"/>
      <c r="H247" s="28"/>
    </row>
    <row r="248" spans="7:8">
      <c r="G248" s="28"/>
      <c r="H248" s="28"/>
    </row>
    <row r="249" spans="7:8">
      <c r="G249" s="28"/>
      <c r="H249" s="28"/>
    </row>
    <row r="250" spans="7:8">
      <c r="G250" s="28"/>
      <c r="H250" s="28"/>
    </row>
    <row r="251" spans="7:8">
      <c r="G251" s="28"/>
      <c r="H251" s="28"/>
    </row>
    <row r="252" spans="7:8">
      <c r="G252" s="28"/>
      <c r="H252" s="28"/>
    </row>
    <row r="253" spans="7:8">
      <c r="G253" s="28"/>
      <c r="H253" s="28"/>
    </row>
    <row r="254" spans="7:8">
      <c r="G254" s="28"/>
      <c r="H254" s="28"/>
    </row>
    <row r="255" spans="7:8">
      <c r="G255" s="28"/>
      <c r="H255" s="28"/>
    </row>
    <row r="256" spans="7:8">
      <c r="G256" s="28"/>
      <c r="H256" s="28"/>
    </row>
    <row r="257" spans="7:8">
      <c r="G257" s="28"/>
      <c r="H257" s="28"/>
    </row>
    <row r="258" spans="7:8">
      <c r="G258" s="28"/>
      <c r="H258" s="28"/>
    </row>
    <row r="259" spans="7:8">
      <c r="G259" s="28"/>
      <c r="H259" s="28"/>
    </row>
    <row r="260" spans="7:8">
      <c r="G260" s="28"/>
      <c r="H260" s="28"/>
    </row>
    <row r="261" spans="7:8">
      <c r="G261" s="28"/>
      <c r="H261" s="28"/>
    </row>
    <row r="262" spans="7:8">
      <c r="G262" s="28"/>
      <c r="H262" s="28"/>
    </row>
    <row r="263" spans="7:8">
      <c r="G263" s="28"/>
      <c r="H263" s="28"/>
    </row>
    <row r="264" spans="7:8">
      <c r="G264" s="28"/>
      <c r="H264" s="28"/>
    </row>
    <row r="265" spans="7:8">
      <c r="G265" s="28"/>
      <c r="H265" s="28"/>
    </row>
    <row r="266" spans="7:8">
      <c r="G266" s="28"/>
      <c r="H266" s="28"/>
    </row>
    <row r="267" spans="7:8">
      <c r="G267" s="28"/>
      <c r="H267" s="28"/>
    </row>
    <row r="268" spans="7:8">
      <c r="G268" s="28"/>
      <c r="H268" s="28"/>
    </row>
    <row r="269" spans="7:8">
      <c r="G269" s="28"/>
      <c r="H269" s="28"/>
    </row>
    <row r="270" spans="7:8">
      <c r="G270" s="28"/>
      <c r="H270" s="28"/>
    </row>
    <row r="271" spans="7:8">
      <c r="G271" s="28"/>
      <c r="H271" s="28"/>
    </row>
    <row r="272" spans="7:8">
      <c r="G272" s="28"/>
      <c r="H272" s="28"/>
    </row>
    <row r="273" spans="7:8">
      <c r="G273" s="28"/>
      <c r="H273" s="28"/>
    </row>
    <row r="274" spans="7:8">
      <c r="G274" s="28"/>
      <c r="H274" s="28"/>
    </row>
    <row r="275" spans="7:8">
      <c r="G275" s="28"/>
      <c r="H275" s="28"/>
    </row>
    <row r="276" spans="7:8">
      <c r="G276" s="28"/>
      <c r="H276" s="28"/>
    </row>
    <row r="277" spans="7:8">
      <c r="G277" s="28"/>
      <c r="H277" s="28"/>
    </row>
    <row r="278" spans="7:8">
      <c r="G278" s="28"/>
      <c r="H278" s="28"/>
    </row>
    <row r="279" spans="7:8">
      <c r="G279" s="28"/>
      <c r="H279" s="28"/>
    </row>
    <row r="280" spans="7:8">
      <c r="G280" s="28"/>
      <c r="H280" s="28"/>
    </row>
    <row r="281" spans="7:8">
      <c r="G281" s="28"/>
      <c r="H281" s="28"/>
    </row>
    <row r="282" spans="7:8">
      <c r="G282" s="28"/>
      <c r="H282" s="28"/>
    </row>
    <row r="283" spans="7:8">
      <c r="G283" s="28"/>
      <c r="H283" s="28"/>
    </row>
    <row r="284" spans="7:8">
      <c r="G284" s="28"/>
      <c r="H284" s="28"/>
    </row>
    <row r="285" spans="7:8">
      <c r="G285" s="28"/>
      <c r="H285" s="28"/>
    </row>
    <row r="286" spans="7:8">
      <c r="G286" s="28"/>
      <c r="H286" s="28"/>
    </row>
    <row r="287" spans="7:8">
      <c r="G287" s="28"/>
      <c r="H287" s="28"/>
    </row>
    <row r="288" spans="7:8">
      <c r="G288" s="28"/>
      <c r="H288" s="28"/>
    </row>
    <row r="289" spans="7:8">
      <c r="G289" s="28"/>
      <c r="H289" s="28"/>
    </row>
    <row r="290" spans="7:8">
      <c r="G290" s="28"/>
      <c r="H290" s="28"/>
    </row>
    <row r="291" spans="7:8">
      <c r="G291" s="28"/>
      <c r="H291" s="28"/>
    </row>
    <row r="292" spans="7:8">
      <c r="G292" s="28"/>
      <c r="H292" s="28"/>
    </row>
    <row r="293" spans="7:8">
      <c r="G293" s="28"/>
      <c r="H293" s="28"/>
    </row>
    <row r="294" spans="7:8">
      <c r="G294" s="28"/>
      <c r="H294" s="28"/>
    </row>
    <row r="295" spans="7:8">
      <c r="G295" s="28"/>
      <c r="H295" s="28"/>
    </row>
    <row r="296" spans="7:8">
      <c r="G296" s="28"/>
      <c r="H296" s="28"/>
    </row>
    <row r="297" spans="7:8">
      <c r="G297" s="28"/>
      <c r="H297" s="28"/>
    </row>
    <row r="298" spans="7:8">
      <c r="G298" s="28"/>
      <c r="H298" s="28"/>
    </row>
    <row r="299" spans="7:8">
      <c r="G299" s="28"/>
      <c r="H299" s="28"/>
    </row>
    <row r="300" spans="7:8">
      <c r="G300" s="28"/>
      <c r="H300" s="28"/>
    </row>
    <row r="301" spans="7:8">
      <c r="G301" s="28"/>
      <c r="H301" s="28"/>
    </row>
    <row r="302" spans="7:8">
      <c r="G302" s="28"/>
      <c r="H302" s="28"/>
    </row>
    <row r="303" spans="7:8">
      <c r="G303" s="28"/>
      <c r="H303" s="28"/>
    </row>
    <row r="304" spans="7:8">
      <c r="G304" s="28"/>
      <c r="H304" s="28"/>
    </row>
    <row r="305" spans="3:14">
      <c r="G305" s="28"/>
      <c r="H305" s="28"/>
    </row>
    <row r="306" spans="3:14">
      <c r="G306" s="28"/>
      <c r="H306" s="28"/>
    </row>
    <row r="307" spans="3:14">
      <c r="G307" s="28"/>
      <c r="H307" s="28"/>
    </row>
    <row r="308" spans="3:14">
      <c r="C308" s="63"/>
      <c r="D308" s="64"/>
      <c r="E308" s="63"/>
      <c r="F308" s="63"/>
      <c r="G308" s="65"/>
      <c r="H308" s="65"/>
      <c r="I308" s="66"/>
      <c r="J308" s="66"/>
      <c r="K308" s="66"/>
      <c r="L308" s="66"/>
      <c r="M308" s="66"/>
      <c r="N308" s="66"/>
    </row>
    <row r="309" spans="3:14">
      <c r="C309" s="63"/>
      <c r="D309" s="64"/>
      <c r="E309" s="63"/>
      <c r="F309" s="63"/>
      <c r="G309" s="65"/>
      <c r="H309" s="65"/>
      <c r="I309" s="66"/>
      <c r="J309" s="66"/>
      <c r="K309" s="66"/>
      <c r="L309" s="66"/>
      <c r="M309" s="66"/>
      <c r="N309" s="66"/>
    </row>
    <row r="310" spans="3:14">
      <c r="C310" s="63"/>
      <c r="D310" s="64"/>
      <c r="E310" s="63"/>
      <c r="F310" s="63"/>
      <c r="G310" s="65"/>
      <c r="H310" s="65"/>
      <c r="I310" s="66"/>
      <c r="J310" s="66"/>
      <c r="K310" s="66"/>
      <c r="L310" s="66"/>
      <c r="M310" s="66"/>
      <c r="N310" s="66"/>
    </row>
    <row r="311" spans="3:14">
      <c r="C311" s="63"/>
      <c r="D311" s="64"/>
      <c r="E311" s="63"/>
      <c r="F311" s="63"/>
      <c r="G311" s="65"/>
      <c r="H311" s="65"/>
      <c r="I311" s="66"/>
      <c r="J311" s="66"/>
      <c r="K311" s="66"/>
      <c r="L311" s="66"/>
      <c r="M311" s="66"/>
      <c r="N311" s="66"/>
    </row>
    <row r="312" spans="3:14">
      <c r="C312" s="63"/>
      <c r="D312" s="64"/>
      <c r="E312" s="63"/>
      <c r="F312" s="63"/>
      <c r="G312" s="65"/>
      <c r="H312" s="65"/>
      <c r="I312" s="66"/>
      <c r="J312" s="66"/>
      <c r="K312" s="66"/>
      <c r="L312" s="66"/>
      <c r="M312" s="66"/>
      <c r="N312" s="66"/>
    </row>
    <row r="313" spans="3:14">
      <c r="C313" s="63"/>
      <c r="D313" s="64"/>
      <c r="E313" s="63"/>
      <c r="F313" s="63"/>
      <c r="G313" s="65"/>
      <c r="H313" s="65"/>
      <c r="I313" s="66"/>
      <c r="J313" s="66"/>
      <c r="K313" s="66"/>
      <c r="L313" s="66"/>
      <c r="M313" s="66"/>
      <c r="N313" s="66"/>
    </row>
    <row r="314" spans="3:14">
      <c r="C314" s="63"/>
      <c r="D314" s="64"/>
      <c r="E314" s="63"/>
      <c r="F314" s="63"/>
      <c r="G314" s="65"/>
      <c r="H314" s="65"/>
      <c r="I314" s="66"/>
      <c r="J314" s="66"/>
      <c r="K314" s="66"/>
      <c r="L314" s="66"/>
      <c r="M314" s="66"/>
      <c r="N314" s="66"/>
    </row>
    <row r="315" spans="3:14">
      <c r="C315" s="63"/>
      <c r="D315" s="64"/>
      <c r="E315" s="63"/>
      <c r="F315" s="63"/>
      <c r="G315" s="65"/>
      <c r="H315" s="65"/>
      <c r="I315" s="66"/>
      <c r="J315" s="66"/>
      <c r="K315" s="66"/>
      <c r="L315" s="66"/>
      <c r="M315" s="66"/>
      <c r="N315" s="66"/>
    </row>
    <row r="316" spans="3:14">
      <c r="C316" s="63"/>
      <c r="D316" s="64"/>
      <c r="E316" s="63"/>
      <c r="F316" s="63"/>
      <c r="G316" s="65"/>
      <c r="H316" s="65"/>
      <c r="I316" s="66"/>
      <c r="J316" s="66"/>
      <c r="K316" s="66"/>
      <c r="L316" s="66"/>
      <c r="M316" s="66"/>
      <c r="N316" s="66"/>
    </row>
    <row r="317" spans="3:14">
      <c r="C317" s="63"/>
      <c r="D317" s="64"/>
      <c r="E317" s="63"/>
      <c r="F317" s="63"/>
      <c r="G317" s="65"/>
      <c r="H317" s="65"/>
      <c r="I317" s="66"/>
      <c r="J317" s="66"/>
      <c r="K317" s="66"/>
      <c r="L317" s="66"/>
      <c r="M317" s="66"/>
      <c r="N317" s="66"/>
    </row>
    <row r="318" spans="3:14">
      <c r="C318" s="63"/>
      <c r="D318" s="64"/>
      <c r="E318" s="63"/>
      <c r="F318" s="63"/>
      <c r="G318" s="65"/>
      <c r="H318" s="65"/>
      <c r="I318" s="66"/>
      <c r="J318" s="66"/>
      <c r="K318" s="66"/>
      <c r="L318" s="66"/>
      <c r="M318" s="66"/>
      <c r="N318" s="66"/>
    </row>
    <row r="319" spans="3:14">
      <c r="C319" s="63"/>
      <c r="D319" s="64"/>
      <c r="E319" s="63"/>
      <c r="F319" s="63"/>
      <c r="G319" s="65"/>
      <c r="H319" s="65"/>
      <c r="I319" s="66"/>
      <c r="J319" s="66"/>
      <c r="K319" s="66"/>
      <c r="L319" s="66"/>
      <c r="M319" s="66"/>
      <c r="N319" s="66"/>
    </row>
    <row r="320" spans="3:14">
      <c r="C320" s="63"/>
      <c r="D320" s="64"/>
      <c r="E320" s="63"/>
      <c r="F320" s="63"/>
      <c r="G320" s="65"/>
      <c r="H320" s="65"/>
      <c r="I320" s="66"/>
      <c r="J320" s="66"/>
      <c r="K320" s="66"/>
      <c r="L320" s="66"/>
      <c r="M320" s="66"/>
      <c r="N320" s="66"/>
    </row>
    <row r="321" spans="3:14">
      <c r="C321" s="63"/>
      <c r="D321" s="64"/>
      <c r="E321" s="63"/>
      <c r="F321" s="63"/>
      <c r="G321" s="65"/>
      <c r="H321" s="65"/>
      <c r="I321" s="66"/>
      <c r="J321" s="66"/>
      <c r="K321" s="66"/>
      <c r="L321" s="66"/>
      <c r="M321" s="66"/>
      <c r="N321" s="66"/>
    </row>
    <row r="322" spans="3:14">
      <c r="C322" s="63"/>
      <c r="D322" s="64"/>
      <c r="E322" s="63"/>
      <c r="F322" s="63"/>
      <c r="G322" s="65"/>
      <c r="H322" s="65"/>
      <c r="I322" s="66"/>
      <c r="J322" s="66"/>
      <c r="K322" s="66"/>
      <c r="L322" s="66"/>
      <c r="M322" s="66"/>
      <c r="N322" s="66"/>
    </row>
    <row r="323" spans="3:14">
      <c r="C323" s="63"/>
      <c r="D323" s="64"/>
      <c r="E323" s="63"/>
      <c r="F323" s="63"/>
      <c r="G323" s="65"/>
      <c r="H323" s="65"/>
      <c r="I323" s="66"/>
      <c r="J323" s="66"/>
      <c r="K323" s="66"/>
      <c r="L323" s="66"/>
      <c r="M323" s="66"/>
      <c r="N323" s="66"/>
    </row>
    <row r="324" spans="3:14">
      <c r="C324" s="63"/>
      <c r="D324" s="64"/>
      <c r="E324" s="63"/>
      <c r="F324" s="63"/>
      <c r="G324" s="65"/>
      <c r="H324" s="65"/>
      <c r="I324" s="66"/>
      <c r="J324" s="66"/>
      <c r="K324" s="66"/>
      <c r="L324" s="66"/>
      <c r="M324" s="66"/>
      <c r="N324" s="66"/>
    </row>
    <row r="325" spans="3:14">
      <c r="C325" s="63"/>
      <c r="D325" s="64"/>
      <c r="E325" s="63"/>
      <c r="F325" s="63"/>
      <c r="G325" s="67"/>
      <c r="H325" s="67"/>
      <c r="I325" s="63"/>
      <c r="J325" s="63"/>
      <c r="K325" s="63"/>
      <c r="L325" s="63"/>
      <c r="M325" s="66"/>
      <c r="N325" s="63"/>
    </row>
    <row r="326" spans="3:14">
      <c r="C326" s="63"/>
      <c r="D326" s="64"/>
      <c r="E326" s="63"/>
      <c r="F326" s="63"/>
      <c r="G326" s="67"/>
      <c r="H326" s="67"/>
      <c r="I326" s="63"/>
      <c r="J326" s="63"/>
      <c r="K326" s="63"/>
      <c r="L326" s="63"/>
      <c r="M326" s="66"/>
      <c r="N326" s="63"/>
    </row>
    <row r="327" spans="3:14">
      <c r="C327" s="63"/>
      <c r="D327" s="64"/>
      <c r="E327" s="63"/>
      <c r="F327" s="63"/>
      <c r="G327" s="67"/>
      <c r="H327" s="67"/>
      <c r="I327" s="63"/>
      <c r="J327" s="63"/>
      <c r="K327" s="63"/>
      <c r="L327" s="63"/>
      <c r="M327" s="66"/>
      <c r="N327" s="63"/>
    </row>
    <row r="328" spans="3:14">
      <c r="C328" s="63"/>
      <c r="D328" s="64"/>
      <c r="E328" s="63"/>
      <c r="F328" s="63"/>
      <c r="G328" s="67"/>
      <c r="H328" s="67"/>
      <c r="I328" s="63"/>
      <c r="J328" s="63"/>
      <c r="K328" s="63"/>
      <c r="L328" s="63"/>
      <c r="M328" s="66"/>
      <c r="N328" s="63"/>
    </row>
    <row r="329" spans="3:14">
      <c r="C329" s="63"/>
      <c r="D329" s="64"/>
      <c r="E329" s="63"/>
      <c r="F329" s="63"/>
      <c r="G329" s="67"/>
      <c r="H329" s="67"/>
      <c r="I329" s="63"/>
      <c r="J329" s="63"/>
      <c r="K329" s="63"/>
      <c r="L329" s="63"/>
      <c r="M329" s="66"/>
      <c r="N329" s="63"/>
    </row>
    <row r="330" spans="3:14">
      <c r="C330" s="63"/>
      <c r="D330" s="64"/>
      <c r="E330" s="63"/>
      <c r="F330" s="63"/>
      <c r="G330" s="67"/>
      <c r="H330" s="67"/>
      <c r="I330" s="63"/>
      <c r="J330" s="63"/>
      <c r="K330" s="63"/>
      <c r="L330" s="63"/>
      <c r="M330" s="66"/>
      <c r="N330" s="63"/>
    </row>
    <row r="331" spans="3:14">
      <c r="C331" s="63"/>
      <c r="D331" s="64"/>
      <c r="E331" s="63"/>
      <c r="F331" s="63"/>
      <c r="G331" s="67"/>
      <c r="H331" s="67"/>
      <c r="I331" s="63"/>
      <c r="J331" s="63"/>
      <c r="K331" s="63"/>
      <c r="L331" s="63"/>
      <c r="M331" s="66"/>
      <c r="N331" s="63"/>
    </row>
    <row r="332" spans="3:14">
      <c r="C332" s="63"/>
      <c r="D332" s="64"/>
      <c r="E332" s="63"/>
      <c r="F332" s="63"/>
      <c r="G332" s="67"/>
      <c r="H332" s="67"/>
      <c r="I332" s="63"/>
      <c r="J332" s="63"/>
      <c r="K332" s="63"/>
      <c r="L332" s="63"/>
      <c r="M332" s="66"/>
      <c r="N332" s="63"/>
    </row>
    <row r="333" spans="3:14">
      <c r="C333" s="63"/>
      <c r="D333" s="64"/>
      <c r="E333" s="63"/>
      <c r="F333" s="63"/>
      <c r="G333" s="67"/>
      <c r="H333" s="67"/>
      <c r="I333" s="63"/>
      <c r="J333" s="63"/>
      <c r="K333" s="63"/>
      <c r="L333" s="63"/>
      <c r="M333" s="66"/>
      <c r="N333" s="63"/>
    </row>
    <row r="334" spans="3:14">
      <c r="C334" s="63"/>
      <c r="D334" s="64"/>
      <c r="E334" s="63"/>
      <c r="F334" s="63"/>
      <c r="G334" s="67"/>
      <c r="H334" s="67"/>
      <c r="I334" s="63"/>
      <c r="J334" s="63"/>
      <c r="K334" s="63"/>
      <c r="L334" s="63"/>
      <c r="M334" s="66"/>
      <c r="N334" s="63"/>
    </row>
    <row r="335" spans="3:14">
      <c r="C335" s="63"/>
      <c r="D335" s="64"/>
      <c r="E335" s="63"/>
      <c r="F335" s="63"/>
      <c r="G335" s="67"/>
      <c r="H335" s="67"/>
      <c r="I335" s="63"/>
      <c r="J335" s="63"/>
      <c r="K335" s="63"/>
      <c r="L335" s="63"/>
      <c r="M335" s="66"/>
      <c r="N335" s="63"/>
    </row>
    <row r="336" spans="3:14">
      <c r="C336" s="63"/>
      <c r="D336" s="64"/>
      <c r="E336" s="63"/>
      <c r="F336" s="63"/>
      <c r="G336" s="67"/>
      <c r="H336" s="67"/>
      <c r="I336" s="63"/>
      <c r="J336" s="63"/>
      <c r="K336" s="63"/>
      <c r="L336" s="63"/>
      <c r="M336" s="66"/>
      <c r="N336" s="63"/>
    </row>
    <row r="337" spans="3:14">
      <c r="C337" s="63"/>
      <c r="D337" s="64"/>
      <c r="E337" s="63"/>
      <c r="F337" s="63"/>
      <c r="G337" s="67"/>
      <c r="H337" s="67"/>
      <c r="I337" s="63"/>
      <c r="J337" s="63"/>
      <c r="K337" s="63"/>
      <c r="L337" s="63"/>
      <c r="M337" s="66"/>
      <c r="N337" s="63"/>
    </row>
    <row r="338" spans="3:14">
      <c r="C338" s="63"/>
      <c r="D338" s="64"/>
      <c r="E338" s="63"/>
      <c r="F338" s="63"/>
      <c r="G338" s="67"/>
      <c r="H338" s="67"/>
      <c r="I338" s="63"/>
      <c r="J338" s="63"/>
      <c r="K338" s="63"/>
      <c r="L338" s="63"/>
      <c r="M338" s="66"/>
      <c r="N338" s="63"/>
    </row>
    <row r="339" spans="3:14">
      <c r="C339" s="63"/>
      <c r="D339" s="64"/>
      <c r="E339" s="63"/>
      <c r="F339" s="63"/>
      <c r="G339" s="67"/>
      <c r="H339" s="67"/>
      <c r="I339" s="63"/>
      <c r="J339" s="63"/>
      <c r="K339" s="63"/>
      <c r="L339" s="63"/>
      <c r="M339" s="66"/>
      <c r="N339" s="63"/>
    </row>
    <row r="340" spans="3:14">
      <c r="C340" s="63"/>
      <c r="D340" s="64"/>
      <c r="E340" s="63"/>
      <c r="F340" s="63"/>
      <c r="G340" s="67"/>
      <c r="H340" s="67"/>
      <c r="I340" s="63"/>
      <c r="J340" s="63"/>
      <c r="K340" s="63"/>
      <c r="L340" s="63"/>
      <c r="M340" s="66"/>
      <c r="N340" s="63"/>
    </row>
    <row r="341" spans="3:14">
      <c r="C341" s="63"/>
      <c r="D341" s="64"/>
      <c r="E341" s="63"/>
      <c r="F341" s="63"/>
      <c r="G341" s="67"/>
      <c r="H341" s="67"/>
      <c r="I341" s="63"/>
      <c r="J341" s="63"/>
      <c r="K341" s="63"/>
      <c r="L341" s="63"/>
      <c r="M341" s="66"/>
      <c r="N341" s="63"/>
    </row>
    <row r="342" spans="3:14">
      <c r="C342" s="63"/>
      <c r="D342" s="64"/>
      <c r="E342" s="63"/>
      <c r="F342" s="63"/>
      <c r="G342" s="67"/>
      <c r="H342" s="67"/>
      <c r="I342" s="63"/>
      <c r="J342" s="63"/>
      <c r="K342" s="63"/>
      <c r="L342" s="63"/>
      <c r="M342" s="66"/>
      <c r="N342" s="63"/>
    </row>
    <row r="343" spans="3:14">
      <c r="C343" s="63"/>
      <c r="D343" s="64"/>
      <c r="E343" s="63"/>
      <c r="F343" s="63"/>
      <c r="G343" s="67"/>
      <c r="H343" s="67"/>
      <c r="I343" s="63"/>
      <c r="J343" s="63"/>
      <c r="K343" s="63"/>
      <c r="L343" s="63"/>
      <c r="M343" s="66"/>
      <c r="N343" s="63"/>
    </row>
    <row r="344" spans="3:14">
      <c r="C344" s="63"/>
      <c r="D344" s="64"/>
      <c r="E344" s="63"/>
      <c r="F344" s="63"/>
      <c r="G344" s="67"/>
      <c r="H344" s="67"/>
      <c r="I344" s="63"/>
      <c r="J344" s="63"/>
      <c r="K344" s="63"/>
      <c r="L344" s="63"/>
      <c r="M344" s="66"/>
      <c r="N344" s="63"/>
    </row>
    <row r="345" spans="3:14">
      <c r="C345" s="63"/>
      <c r="D345" s="64"/>
      <c r="E345" s="63"/>
      <c r="F345" s="63"/>
      <c r="G345" s="67"/>
      <c r="H345" s="67"/>
      <c r="I345" s="63"/>
      <c r="J345" s="63"/>
      <c r="K345" s="63"/>
      <c r="L345" s="63"/>
      <c r="M345" s="66"/>
      <c r="N345" s="63"/>
    </row>
    <row r="346" spans="3:14">
      <c r="C346" s="63"/>
      <c r="D346" s="64"/>
      <c r="E346" s="63"/>
      <c r="F346" s="63"/>
      <c r="G346" s="67"/>
      <c r="H346" s="67"/>
      <c r="I346" s="63"/>
      <c r="J346" s="63"/>
      <c r="K346" s="63"/>
      <c r="L346" s="63"/>
      <c r="M346" s="66"/>
      <c r="N346" s="63"/>
    </row>
    <row r="347" spans="3:14">
      <c r="G347" s="28"/>
      <c r="H347" s="28"/>
    </row>
    <row r="348" spans="3:14">
      <c r="G348" s="28"/>
      <c r="H348" s="28"/>
    </row>
    <row r="349" spans="3:14">
      <c r="G349" s="28"/>
      <c r="H349" s="28"/>
    </row>
    <row r="350" spans="3:14">
      <c r="G350" s="28"/>
      <c r="H350" s="28"/>
    </row>
    <row r="351" spans="3:14">
      <c r="G351" s="28"/>
      <c r="H351" s="28"/>
    </row>
    <row r="352" spans="3:14">
      <c r="G352" s="28"/>
      <c r="H352" s="28"/>
    </row>
    <row r="353" spans="7:8">
      <c r="G353" s="28"/>
      <c r="H353" s="28"/>
    </row>
    <row r="354" spans="7:8">
      <c r="G354" s="28"/>
      <c r="H354" s="28"/>
    </row>
    <row r="355" spans="7:8">
      <c r="G355" s="28"/>
      <c r="H355" s="28"/>
    </row>
    <row r="356" spans="7:8">
      <c r="G356" s="28"/>
      <c r="H356" s="28"/>
    </row>
    <row r="357" spans="7:8">
      <c r="G357" s="28"/>
      <c r="H357" s="28"/>
    </row>
    <row r="358" spans="7:8">
      <c r="G358" s="28"/>
      <c r="H358" s="28"/>
    </row>
    <row r="359" spans="7:8">
      <c r="G359" s="28"/>
      <c r="H359" s="28"/>
    </row>
    <row r="360" spans="7:8">
      <c r="G360" s="28"/>
      <c r="H360" s="28"/>
    </row>
    <row r="361" spans="7:8">
      <c r="G361" s="28"/>
      <c r="H361" s="28"/>
    </row>
    <row r="362" spans="7:8">
      <c r="G362" s="28"/>
      <c r="H362" s="28"/>
    </row>
    <row r="363" spans="7:8">
      <c r="G363" s="28"/>
      <c r="H363" s="28"/>
    </row>
    <row r="364" spans="7:8">
      <c r="G364" s="28"/>
      <c r="H364" s="28"/>
    </row>
    <row r="365" spans="7:8">
      <c r="G365" s="28"/>
      <c r="H365" s="28"/>
    </row>
    <row r="366" spans="7:8">
      <c r="G366" s="28"/>
      <c r="H366" s="28"/>
    </row>
    <row r="367" spans="7:8">
      <c r="G367" s="28"/>
      <c r="H367" s="28"/>
    </row>
    <row r="368" spans="7:8">
      <c r="G368" s="28"/>
      <c r="H368" s="28"/>
    </row>
    <row r="369" spans="7:8">
      <c r="G369" s="28"/>
      <c r="H369" s="28"/>
    </row>
    <row r="370" spans="7:8">
      <c r="G370" s="28"/>
      <c r="H370" s="28"/>
    </row>
    <row r="371" spans="7:8">
      <c r="G371" s="28"/>
      <c r="H371" s="28"/>
    </row>
    <row r="372" spans="7:8">
      <c r="G372" s="28"/>
      <c r="H372" s="28"/>
    </row>
    <row r="373" spans="7:8">
      <c r="G373" s="28"/>
      <c r="H373" s="28"/>
    </row>
    <row r="374" spans="7:8">
      <c r="G374" s="28"/>
      <c r="H374" s="28"/>
    </row>
    <row r="375" spans="7:8">
      <c r="G375" s="28"/>
      <c r="H375" s="28"/>
    </row>
    <row r="376" spans="7:8">
      <c r="G376" s="28"/>
      <c r="H376" s="28"/>
    </row>
    <row r="377" spans="7:8">
      <c r="G377" s="28"/>
      <c r="H377" s="28"/>
    </row>
    <row r="378" spans="7:8">
      <c r="G378" s="28"/>
      <c r="H378" s="28"/>
    </row>
    <row r="379" spans="7:8">
      <c r="G379" s="28"/>
      <c r="H379" s="28"/>
    </row>
    <row r="380" spans="7:8">
      <c r="G380" s="28"/>
      <c r="H380" s="28"/>
    </row>
    <row r="381" spans="7:8">
      <c r="G381" s="28"/>
      <c r="H381" s="28"/>
    </row>
    <row r="382" spans="7:8">
      <c r="G382" s="28"/>
      <c r="H382" s="28"/>
    </row>
    <row r="383" spans="7:8">
      <c r="G383" s="28"/>
      <c r="H383" s="28"/>
    </row>
    <row r="384" spans="7:8">
      <c r="G384" s="28"/>
      <c r="H384" s="28"/>
    </row>
    <row r="385" spans="7:8">
      <c r="G385" s="28"/>
      <c r="H385" s="28"/>
    </row>
    <row r="386" spans="7:8">
      <c r="G386" s="28"/>
      <c r="H386" s="28"/>
    </row>
    <row r="387" spans="7:8">
      <c r="G387" s="28"/>
      <c r="H387" s="28"/>
    </row>
    <row r="388" spans="7:8">
      <c r="G388" s="28"/>
      <c r="H388" s="28"/>
    </row>
    <row r="389" spans="7:8">
      <c r="G389" s="28"/>
      <c r="H389" s="28"/>
    </row>
    <row r="390" spans="7:8">
      <c r="G390" s="28"/>
      <c r="H390" s="28"/>
    </row>
    <row r="391" spans="7:8">
      <c r="G391" s="28"/>
      <c r="H391" s="28"/>
    </row>
    <row r="392" spans="7:8">
      <c r="G392" s="28"/>
      <c r="H392" s="28"/>
    </row>
    <row r="393" spans="7:8">
      <c r="G393" s="28"/>
      <c r="H393" s="28"/>
    </row>
    <row r="394" spans="7:8">
      <c r="G394" s="28"/>
      <c r="H394" s="28"/>
    </row>
    <row r="395" spans="7:8">
      <c r="G395" s="28"/>
      <c r="H395" s="28"/>
    </row>
    <row r="396" spans="7:8">
      <c r="G396" s="28"/>
      <c r="H396" s="28"/>
    </row>
    <row r="397" spans="7:8">
      <c r="G397" s="28"/>
      <c r="H397" s="28"/>
    </row>
    <row r="398" spans="7:8">
      <c r="G398" s="28"/>
      <c r="H398" s="28"/>
    </row>
    <row r="399" spans="7:8">
      <c r="G399" s="28"/>
      <c r="H399" s="28"/>
    </row>
    <row r="400" spans="7:8">
      <c r="G400" s="28"/>
      <c r="H400" s="28"/>
    </row>
    <row r="401" spans="7:8">
      <c r="G401" s="28"/>
      <c r="H401" s="28"/>
    </row>
    <row r="402" spans="7:8">
      <c r="G402" s="28"/>
      <c r="H402" s="28"/>
    </row>
    <row r="403" spans="7:8">
      <c r="G403" s="28"/>
      <c r="H403" s="28"/>
    </row>
    <row r="404" spans="7:8">
      <c r="G404" s="28"/>
      <c r="H404" s="28"/>
    </row>
    <row r="405" spans="7:8">
      <c r="G405" s="28"/>
      <c r="H405" s="28"/>
    </row>
    <row r="406" spans="7:8">
      <c r="G406" s="28"/>
      <c r="H406" s="28"/>
    </row>
    <row r="407" spans="7:8">
      <c r="G407" s="28"/>
      <c r="H407" s="28"/>
    </row>
    <row r="408" spans="7:8">
      <c r="G408" s="28"/>
      <c r="H408" s="28"/>
    </row>
    <row r="409" spans="7:8">
      <c r="G409" s="28"/>
      <c r="H409" s="28"/>
    </row>
    <row r="410" spans="7:8">
      <c r="G410" s="28"/>
      <c r="H410" s="28"/>
    </row>
    <row r="411" spans="7:8">
      <c r="G411" s="28"/>
      <c r="H411" s="28"/>
    </row>
    <row r="412" spans="7:8">
      <c r="G412" s="28"/>
      <c r="H412" s="28"/>
    </row>
    <row r="413" spans="7:8">
      <c r="G413" s="28"/>
      <c r="H413" s="28"/>
    </row>
    <row r="414" spans="7:8">
      <c r="G414" s="28"/>
      <c r="H414" s="28"/>
    </row>
    <row r="415" spans="7:8">
      <c r="G415" s="28"/>
      <c r="H415" s="28"/>
    </row>
    <row r="416" spans="7:8">
      <c r="G416" s="28"/>
      <c r="H416" s="28"/>
    </row>
    <row r="417" spans="7:8">
      <c r="G417" s="28"/>
      <c r="H417" s="28"/>
    </row>
    <row r="418" spans="7:8">
      <c r="G418" s="28"/>
      <c r="H418" s="28"/>
    </row>
    <row r="419" spans="7:8">
      <c r="G419" s="28"/>
      <c r="H419" s="28"/>
    </row>
    <row r="420" spans="7:8">
      <c r="G420" s="28"/>
      <c r="H420" s="28"/>
    </row>
    <row r="421" spans="7:8">
      <c r="G421" s="28"/>
      <c r="H421" s="28"/>
    </row>
    <row r="422" spans="7:8">
      <c r="G422" s="28"/>
      <c r="H422" s="28"/>
    </row>
    <row r="423" spans="7:8">
      <c r="G423" s="28"/>
      <c r="H423" s="28"/>
    </row>
    <row r="424" spans="7:8">
      <c r="G424" s="28"/>
      <c r="H424" s="28"/>
    </row>
    <row r="425" spans="7:8">
      <c r="G425" s="28"/>
      <c r="H425" s="28"/>
    </row>
    <row r="426" spans="7:8">
      <c r="G426" s="28"/>
      <c r="H426" s="28"/>
    </row>
    <row r="427" spans="7:8">
      <c r="G427" s="28"/>
      <c r="H427" s="28"/>
    </row>
    <row r="428" spans="7:8">
      <c r="G428" s="28"/>
      <c r="H428" s="28"/>
    </row>
    <row r="429" spans="7:8">
      <c r="G429" s="28"/>
      <c r="H429" s="28"/>
    </row>
    <row r="430" spans="7:8">
      <c r="G430" s="28"/>
      <c r="H430" s="28"/>
    </row>
    <row r="431" spans="7:8">
      <c r="G431" s="28"/>
      <c r="H431" s="28"/>
    </row>
    <row r="432" spans="7:8">
      <c r="G432" s="28"/>
      <c r="H432" s="28"/>
    </row>
    <row r="433" spans="7:8">
      <c r="G433" s="28"/>
      <c r="H433" s="28"/>
    </row>
    <row r="434" spans="7:8">
      <c r="G434" s="28"/>
      <c r="H434" s="28"/>
    </row>
    <row r="435" spans="7:8">
      <c r="G435" s="28"/>
      <c r="H435" s="28"/>
    </row>
    <row r="436" spans="7:8">
      <c r="G436" s="28"/>
      <c r="H436" s="28"/>
    </row>
    <row r="437" spans="7:8">
      <c r="G437" s="28"/>
      <c r="H437" s="28"/>
    </row>
    <row r="438" spans="7:8">
      <c r="G438" s="28"/>
      <c r="H438" s="28"/>
    </row>
    <row r="439" spans="7:8">
      <c r="G439" s="28"/>
      <c r="H439" s="28"/>
    </row>
    <row r="440" spans="7:8">
      <c r="G440" s="28"/>
      <c r="H440" s="28"/>
    </row>
    <row r="441" spans="7:8">
      <c r="G441" s="28"/>
      <c r="H441" s="28"/>
    </row>
    <row r="442" spans="7:8">
      <c r="G442" s="28"/>
      <c r="H442" s="28"/>
    </row>
    <row r="443" spans="7:8">
      <c r="G443" s="28"/>
      <c r="H443" s="28"/>
    </row>
    <row r="444" spans="7:8">
      <c r="G444" s="28"/>
      <c r="H444" s="28"/>
    </row>
    <row r="445" spans="7:8">
      <c r="G445" s="28"/>
      <c r="H445" s="28"/>
    </row>
    <row r="446" spans="7:8">
      <c r="G446" s="28"/>
      <c r="H446" s="28"/>
    </row>
    <row r="447" spans="7:8">
      <c r="G447" s="28"/>
      <c r="H447" s="28"/>
    </row>
    <row r="448" spans="7:8">
      <c r="G448" s="28"/>
      <c r="H448" s="28"/>
    </row>
    <row r="449" spans="7:8">
      <c r="G449" s="28"/>
      <c r="H449" s="28"/>
    </row>
    <row r="450" spans="7:8">
      <c r="G450" s="28"/>
      <c r="H450" s="28"/>
    </row>
    <row r="451" spans="7:8">
      <c r="G451" s="28"/>
      <c r="H451" s="28"/>
    </row>
    <row r="452" spans="7:8">
      <c r="G452" s="28"/>
      <c r="H452" s="28"/>
    </row>
    <row r="453" spans="7:8">
      <c r="G453" s="28"/>
      <c r="H453" s="28"/>
    </row>
    <row r="454" spans="7:8">
      <c r="G454" s="28"/>
      <c r="H454" s="28"/>
    </row>
    <row r="455" spans="7:8">
      <c r="G455" s="28"/>
      <c r="H455" s="28"/>
    </row>
    <row r="456" spans="7:8">
      <c r="G456" s="28"/>
      <c r="H456" s="28"/>
    </row>
    <row r="457" spans="7:8">
      <c r="G457" s="28"/>
      <c r="H457" s="28"/>
    </row>
    <row r="458" spans="7:8">
      <c r="G458" s="28"/>
      <c r="H458" s="28"/>
    </row>
    <row r="459" spans="7:8">
      <c r="G459" s="28"/>
      <c r="H459" s="28"/>
    </row>
    <row r="460" spans="7:8">
      <c r="G460" s="28"/>
      <c r="H460" s="28"/>
    </row>
    <row r="461" spans="7:8">
      <c r="G461" s="28"/>
      <c r="H461" s="28"/>
    </row>
    <row r="462" spans="7:8">
      <c r="G462" s="28"/>
      <c r="H462" s="28"/>
    </row>
    <row r="463" spans="7:8">
      <c r="G463" s="28"/>
      <c r="H463" s="28"/>
    </row>
    <row r="464" spans="7:8">
      <c r="G464" s="28"/>
      <c r="H464" s="28"/>
    </row>
    <row r="465" spans="7:8">
      <c r="G465" s="28"/>
      <c r="H465" s="28"/>
    </row>
    <row r="466" spans="7:8">
      <c r="G466" s="28"/>
      <c r="H466" s="28"/>
    </row>
    <row r="467" spans="7:8">
      <c r="G467" s="28"/>
      <c r="H467" s="28"/>
    </row>
    <row r="468" spans="7:8">
      <c r="G468" s="28"/>
      <c r="H468" s="28"/>
    </row>
    <row r="469" spans="7:8">
      <c r="G469" s="28"/>
      <c r="H469" s="28"/>
    </row>
    <row r="470" spans="7:8">
      <c r="G470" s="28"/>
      <c r="H470" s="28"/>
    </row>
    <row r="471" spans="7:8">
      <c r="G471" s="28"/>
      <c r="H471" s="28"/>
    </row>
    <row r="472" spans="7:8">
      <c r="G472" s="28"/>
      <c r="H472" s="28"/>
    </row>
    <row r="473" spans="7:8">
      <c r="G473" s="28"/>
      <c r="H473" s="28"/>
    </row>
    <row r="474" spans="7:8">
      <c r="G474" s="28"/>
      <c r="H474" s="28"/>
    </row>
    <row r="475" spans="7:8">
      <c r="G475" s="28"/>
      <c r="H475" s="28"/>
    </row>
    <row r="476" spans="7:8">
      <c r="G476" s="28"/>
      <c r="H476" s="28"/>
    </row>
    <row r="477" spans="7:8">
      <c r="G477" s="28"/>
      <c r="H477" s="28"/>
    </row>
    <row r="478" spans="7:8">
      <c r="G478" s="28"/>
      <c r="H478" s="28"/>
    </row>
    <row r="479" spans="7:8">
      <c r="G479" s="28"/>
      <c r="H479" s="28"/>
    </row>
    <row r="480" spans="7:8">
      <c r="G480" s="28"/>
      <c r="H480" s="28"/>
    </row>
    <row r="481" spans="7:8">
      <c r="G481" s="28"/>
      <c r="H481" s="28"/>
    </row>
    <row r="482" spans="7:8">
      <c r="G482" s="28"/>
      <c r="H482" s="28"/>
    </row>
    <row r="483" spans="7:8">
      <c r="G483" s="28"/>
      <c r="H483" s="28"/>
    </row>
    <row r="484" spans="7:8">
      <c r="G484" s="28"/>
      <c r="H484" s="28"/>
    </row>
    <row r="485" spans="7:8">
      <c r="G485" s="28"/>
      <c r="H485" s="28"/>
    </row>
    <row r="486" spans="7:8">
      <c r="G486" s="28"/>
      <c r="H486" s="28"/>
    </row>
    <row r="487" spans="7:8">
      <c r="G487" s="28"/>
      <c r="H487" s="28"/>
    </row>
    <row r="488" spans="7:8">
      <c r="G488" s="28"/>
      <c r="H488" s="28"/>
    </row>
    <row r="489" spans="7:8">
      <c r="G489" s="28"/>
      <c r="H489" s="28"/>
    </row>
    <row r="490" spans="7:8">
      <c r="G490" s="28"/>
      <c r="H490" s="28"/>
    </row>
    <row r="491" spans="7:8">
      <c r="G491" s="28"/>
      <c r="H491" s="28"/>
    </row>
    <row r="492" spans="7:8">
      <c r="G492" s="28"/>
      <c r="H492" s="28"/>
    </row>
    <row r="493" spans="7:8">
      <c r="G493" s="28"/>
      <c r="H493" s="28"/>
    </row>
    <row r="494" spans="7:8">
      <c r="G494" s="28"/>
      <c r="H494" s="28"/>
    </row>
    <row r="495" spans="7:8">
      <c r="G495" s="28"/>
      <c r="H495" s="28"/>
    </row>
    <row r="496" spans="7:8">
      <c r="G496" s="28"/>
      <c r="H496" s="28"/>
    </row>
    <row r="497" spans="7:8">
      <c r="G497" s="28"/>
      <c r="H497" s="28"/>
    </row>
    <row r="498" spans="7:8">
      <c r="G498" s="28"/>
      <c r="H498" s="28"/>
    </row>
    <row r="499" spans="7:8">
      <c r="G499" s="28"/>
      <c r="H499" s="28"/>
    </row>
    <row r="500" spans="7:8">
      <c r="G500" s="28"/>
      <c r="H500" s="28"/>
    </row>
    <row r="501" spans="7:8">
      <c r="G501" s="28"/>
      <c r="H501" s="28"/>
    </row>
    <row r="502" spans="7:8">
      <c r="G502" s="28"/>
      <c r="H502" s="28"/>
    </row>
    <row r="503" spans="7:8">
      <c r="G503" s="28"/>
      <c r="H503" s="28"/>
    </row>
    <row r="504" spans="7:8">
      <c r="G504" s="28"/>
      <c r="H504" s="28"/>
    </row>
    <row r="505" spans="7:8">
      <c r="G505" s="28"/>
      <c r="H505" s="28"/>
    </row>
    <row r="506" spans="7:8">
      <c r="G506" s="28"/>
      <c r="H506" s="28"/>
    </row>
    <row r="507" spans="7:8">
      <c r="G507" s="28"/>
      <c r="H507" s="28"/>
    </row>
    <row r="508" spans="7:8">
      <c r="G508" s="28"/>
      <c r="H508" s="28"/>
    </row>
    <row r="509" spans="7:8">
      <c r="G509" s="28"/>
      <c r="H509" s="28"/>
    </row>
    <row r="510" spans="7:8">
      <c r="G510" s="28"/>
      <c r="H510" s="28"/>
    </row>
    <row r="511" spans="7:8">
      <c r="G511" s="28"/>
      <c r="H511" s="28"/>
    </row>
    <row r="512" spans="7:8">
      <c r="G512" s="28"/>
      <c r="H512" s="28"/>
    </row>
    <row r="513" spans="7:8">
      <c r="G513" s="28"/>
      <c r="H513" s="28"/>
    </row>
    <row r="514" spans="7:8">
      <c r="G514" s="28"/>
      <c r="H514" s="28"/>
    </row>
    <row r="515" spans="7:8">
      <c r="G515" s="28"/>
      <c r="H515" s="28"/>
    </row>
    <row r="516" spans="7:8">
      <c r="G516" s="28"/>
      <c r="H516" s="28"/>
    </row>
    <row r="517" spans="7:8">
      <c r="G517" s="28"/>
      <c r="H517" s="28"/>
    </row>
    <row r="518" spans="7:8">
      <c r="G518" s="28"/>
      <c r="H518" s="28"/>
    </row>
    <row r="519" spans="7:8">
      <c r="G519" s="28"/>
      <c r="H519" s="28"/>
    </row>
    <row r="520" spans="7:8">
      <c r="G520" s="28"/>
      <c r="H520" s="28"/>
    </row>
    <row r="521" spans="7:8">
      <c r="G521" s="28"/>
      <c r="H521" s="28"/>
    </row>
    <row r="522" spans="7:8">
      <c r="G522" s="28"/>
      <c r="H522" s="28"/>
    </row>
    <row r="523" spans="7:8">
      <c r="G523" s="28"/>
      <c r="H523" s="28"/>
    </row>
    <row r="524" spans="7:8">
      <c r="G524" s="28"/>
      <c r="H524" s="28"/>
    </row>
    <row r="525" spans="7:8">
      <c r="G525" s="28"/>
      <c r="H525" s="28"/>
    </row>
    <row r="526" spans="7:8">
      <c r="G526" s="28"/>
      <c r="H526" s="28"/>
    </row>
    <row r="527" spans="7:8">
      <c r="G527" s="28"/>
      <c r="H527" s="28"/>
    </row>
    <row r="528" spans="7:8">
      <c r="G528" s="28"/>
      <c r="H528" s="28"/>
    </row>
    <row r="529" spans="7:8">
      <c r="G529" s="28"/>
      <c r="H529" s="28"/>
    </row>
  </sheetData>
  <mergeCells count="4">
    <mergeCell ref="N6:R6"/>
    <mergeCell ref="S6:W6"/>
    <mergeCell ref="C6:G6"/>
    <mergeCell ref="H6:L6"/>
  </mergeCells>
  <pageMargins left="0.7" right="0.7" top="0.75" bottom="0.75" header="0.3" footer="0.3"/>
  <pageSetup orientation="portrait" horizontalDpi="360" verticalDpi="36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F6DBF-BBA5-4B99-91BF-1F5DAD26EDA8}">
  <sheetPr>
    <tabColor theme="3"/>
  </sheetPr>
  <dimension ref="B2:AG529"/>
  <sheetViews>
    <sheetView showGridLines="0" zoomScaleNormal="100" workbookViewId="0">
      <selection activeCell="C3" sqref="C3"/>
    </sheetView>
  </sheetViews>
  <sheetFormatPr defaultColWidth="9.33203125" defaultRowHeight="10"/>
  <cols>
    <col min="1" max="1" width="4.109375" style="25" customWidth="1"/>
    <col min="2" max="2" width="14.109375" style="25" customWidth="1"/>
    <col min="3" max="7" width="29.33203125" style="25" customWidth="1"/>
    <col min="8" max="12" width="14.109375" style="25" customWidth="1"/>
    <col min="13" max="13" width="20.88671875" style="29" customWidth="1"/>
    <col min="14" max="14" width="15.44140625" style="25" customWidth="1"/>
    <col min="15" max="23" width="9.33203125" style="25"/>
    <col min="24" max="24" width="19.109375" style="25" customWidth="1"/>
    <col min="25" max="16384" width="9.33203125" style="25"/>
  </cols>
  <sheetData>
    <row r="2" spans="2:33" ht="23">
      <c r="B2" s="1" t="s">
        <v>3256</v>
      </c>
      <c r="C2" s="1"/>
      <c r="D2" s="1"/>
      <c r="E2" s="1"/>
      <c r="F2" s="1"/>
      <c r="G2" s="1"/>
      <c r="H2" s="34"/>
      <c r="I2" s="34"/>
      <c r="J2" s="34"/>
      <c r="K2" s="34"/>
      <c r="L2" s="34"/>
      <c r="M2" s="48"/>
      <c r="N2" s="34"/>
      <c r="O2" s="34"/>
      <c r="P2" s="34"/>
      <c r="Q2" s="34"/>
      <c r="R2" s="34"/>
      <c r="S2" s="34"/>
      <c r="T2" s="34"/>
      <c r="U2" s="34"/>
      <c r="V2" s="34"/>
      <c r="W2" s="34"/>
      <c r="X2" s="34"/>
      <c r="Y2" s="34"/>
      <c r="Z2" s="34"/>
      <c r="AA2" s="34"/>
      <c r="AB2" s="34"/>
      <c r="AC2" s="34"/>
      <c r="AD2" s="34"/>
      <c r="AE2" s="34"/>
      <c r="AF2" s="34"/>
      <c r="AG2" s="34"/>
    </row>
    <row r="3" spans="2:33" ht="20.25" customHeight="1">
      <c r="B3" s="9" t="s">
        <v>2680</v>
      </c>
      <c r="C3" s="19"/>
      <c r="D3" s="6"/>
      <c r="E3" s="6"/>
      <c r="F3" s="6"/>
      <c r="G3" s="6"/>
      <c r="H3" s="72"/>
      <c r="I3" s="72"/>
      <c r="J3" s="72"/>
      <c r="K3" s="72"/>
      <c r="L3" s="72"/>
      <c r="M3" s="73"/>
      <c r="N3" s="72"/>
      <c r="O3" s="72"/>
      <c r="P3" s="72"/>
      <c r="Q3" s="72"/>
      <c r="R3" s="72"/>
      <c r="S3" s="72"/>
      <c r="T3" s="72"/>
      <c r="U3" s="72"/>
      <c r="V3" s="72"/>
      <c r="W3" s="72"/>
      <c r="X3" s="72"/>
      <c r="Y3" s="72"/>
      <c r="Z3" s="72"/>
      <c r="AA3" s="72"/>
      <c r="AB3" s="72"/>
      <c r="AC3" s="72"/>
      <c r="AD3" s="72"/>
      <c r="AE3" s="72"/>
      <c r="AF3" s="72"/>
      <c r="AG3" s="72"/>
    </row>
    <row r="5" spans="2:33" ht="20.5">
      <c r="O5" s="49"/>
      <c r="P5" s="49"/>
      <c r="Q5" s="49"/>
      <c r="R5" s="49"/>
      <c r="S5" s="49"/>
      <c r="T5" s="49"/>
      <c r="U5" s="49"/>
      <c r="V5" s="49"/>
      <c r="W5" s="49"/>
      <c r="X5" s="49"/>
      <c r="Y5" s="49"/>
      <c r="Z5" s="49"/>
    </row>
    <row r="6" spans="2:33" ht="20.5">
      <c r="B6" s="236"/>
      <c r="C6" s="237"/>
      <c r="D6" s="238"/>
      <c r="E6" s="239"/>
      <c r="F6" s="238"/>
      <c r="G6" s="24"/>
      <c r="H6" s="24"/>
      <c r="I6" s="24"/>
      <c r="J6" s="24"/>
      <c r="K6" s="24"/>
      <c r="L6" s="24"/>
      <c r="M6" s="68"/>
      <c r="N6" s="268"/>
      <c r="O6" s="268"/>
      <c r="P6" s="268"/>
      <c r="Q6" s="268"/>
      <c r="R6" s="268"/>
      <c r="S6" s="268"/>
      <c r="T6" s="268"/>
      <c r="U6" s="268"/>
      <c r="V6" s="268"/>
      <c r="W6" s="268"/>
      <c r="X6" s="69"/>
      <c r="Y6" s="49"/>
      <c r="Z6" s="49"/>
    </row>
    <row r="7" spans="2:33" ht="15" thickBot="1">
      <c r="B7" s="240" t="s">
        <v>2663</v>
      </c>
      <c r="C7" s="241" t="s">
        <v>2676</v>
      </c>
      <c r="D7" s="242" t="s">
        <v>2677</v>
      </c>
      <c r="E7" s="243" t="s">
        <v>2678</v>
      </c>
      <c r="F7" s="244" t="s">
        <v>2679</v>
      </c>
      <c r="G7" s="70"/>
      <c r="H7" s="47"/>
      <c r="I7" s="47"/>
      <c r="J7" s="47"/>
      <c r="K7" s="47"/>
      <c r="L7" s="70"/>
      <c r="M7" s="70"/>
      <c r="N7" s="69"/>
      <c r="O7" s="69"/>
      <c r="P7" s="69"/>
      <c r="Q7" s="69"/>
      <c r="R7" s="71"/>
      <c r="S7" s="69"/>
      <c r="T7" s="69"/>
      <c r="U7" s="69"/>
      <c r="V7" s="69"/>
      <c r="W7" s="71"/>
      <c r="X7" s="71"/>
      <c r="Y7" s="72"/>
      <c r="Z7" s="72"/>
      <c r="AA7" s="72"/>
      <c r="AB7" s="72"/>
    </row>
    <row r="8" spans="2:33" ht="11" thickTop="1">
      <c r="B8" s="78">
        <v>1987</v>
      </c>
      <c r="C8" s="228">
        <v>1</v>
      </c>
      <c r="D8" s="229"/>
      <c r="E8" s="230"/>
      <c r="F8" s="231">
        <f>SUM(C8+D8+E8)</f>
        <v>1</v>
      </c>
      <c r="G8" s="46"/>
      <c r="H8" s="46"/>
      <c r="I8" s="46"/>
      <c r="J8" s="46"/>
      <c r="K8" s="46"/>
      <c r="L8" s="46"/>
      <c r="M8" s="46"/>
      <c r="N8" s="46"/>
      <c r="O8" s="46"/>
      <c r="P8" s="46"/>
      <c r="Q8" s="46"/>
      <c r="R8" s="46"/>
      <c r="S8" s="46"/>
      <c r="T8" s="46"/>
      <c r="U8" s="46"/>
      <c r="V8" s="46"/>
      <c r="W8" s="46"/>
      <c r="X8" s="46"/>
    </row>
    <row r="9" spans="2:33" ht="10.5">
      <c r="B9" s="78">
        <v>1988</v>
      </c>
      <c r="C9" s="228">
        <v>1</v>
      </c>
      <c r="D9" s="229"/>
      <c r="E9" s="230"/>
      <c r="F9" s="231">
        <f t="shared" ref="F9:F46" si="0">SUM(C9+D9+E9)</f>
        <v>1</v>
      </c>
      <c r="G9" s="46"/>
      <c r="H9" s="46"/>
      <c r="I9" s="46"/>
      <c r="J9" s="46"/>
      <c r="K9" s="46"/>
      <c r="L9" s="46"/>
      <c r="M9" s="46"/>
      <c r="N9" s="46"/>
      <c r="O9" s="46"/>
      <c r="P9" s="46"/>
      <c r="Q9" s="46"/>
      <c r="R9" s="46"/>
      <c r="S9" s="46"/>
      <c r="T9" s="46"/>
      <c r="U9" s="46"/>
      <c r="V9" s="46"/>
      <c r="W9" s="46"/>
      <c r="X9" s="46"/>
    </row>
    <row r="10" spans="2:33" ht="10.5">
      <c r="B10" s="78">
        <v>1989</v>
      </c>
      <c r="C10" s="228"/>
      <c r="D10" s="229"/>
      <c r="E10" s="230"/>
      <c r="F10" s="231">
        <f t="shared" si="0"/>
        <v>0</v>
      </c>
      <c r="G10" s="50"/>
      <c r="H10" s="50"/>
      <c r="I10" s="46"/>
      <c r="J10" s="46"/>
      <c r="K10" s="46"/>
      <c r="L10" s="46"/>
      <c r="M10" s="46"/>
      <c r="N10" s="46"/>
      <c r="O10" s="46"/>
      <c r="P10" s="46"/>
      <c r="Q10" s="46"/>
      <c r="R10" s="46"/>
      <c r="S10" s="46"/>
      <c r="T10" s="46"/>
      <c r="U10" s="46"/>
      <c r="V10" s="46"/>
      <c r="W10" s="46"/>
      <c r="X10" s="46"/>
    </row>
    <row r="11" spans="2:33" ht="10.5">
      <c r="B11" s="78">
        <v>1990</v>
      </c>
      <c r="C11" s="228"/>
      <c r="D11" s="229"/>
      <c r="E11" s="230"/>
      <c r="F11" s="231">
        <f t="shared" si="0"/>
        <v>0</v>
      </c>
      <c r="G11" s="50"/>
      <c r="H11" s="50"/>
      <c r="I11" s="46"/>
      <c r="J11" s="46"/>
      <c r="K11" s="46"/>
      <c r="L11" s="46"/>
      <c r="M11" s="46"/>
      <c r="N11" s="46"/>
      <c r="O11" s="46"/>
      <c r="P11" s="46"/>
      <c r="Q11" s="46"/>
      <c r="R11" s="46"/>
      <c r="S11" s="46"/>
      <c r="T11" s="46"/>
      <c r="U11" s="46"/>
      <c r="V11" s="46"/>
      <c r="W11" s="46"/>
      <c r="X11" s="46"/>
    </row>
    <row r="12" spans="2:33" ht="10.5">
      <c r="B12" s="78">
        <v>1991</v>
      </c>
      <c r="C12" s="228"/>
      <c r="D12" s="229"/>
      <c r="E12" s="230"/>
      <c r="F12" s="231">
        <f t="shared" si="0"/>
        <v>0</v>
      </c>
      <c r="G12" s="50"/>
      <c r="H12" s="50"/>
      <c r="I12" s="46"/>
      <c r="J12" s="46"/>
      <c r="K12" s="46"/>
      <c r="L12" s="46"/>
      <c r="M12" s="46"/>
      <c r="N12" s="46"/>
      <c r="O12" s="46"/>
      <c r="P12" s="46"/>
      <c r="Q12" s="46"/>
      <c r="R12" s="46"/>
      <c r="S12" s="46"/>
      <c r="T12" s="46"/>
      <c r="U12" s="46"/>
      <c r="V12" s="46"/>
      <c r="W12" s="46"/>
      <c r="X12" s="46"/>
    </row>
    <row r="13" spans="2:33" ht="10.5">
      <c r="B13" s="78">
        <v>1992</v>
      </c>
      <c r="C13" s="228"/>
      <c r="D13" s="229"/>
      <c r="E13" s="230"/>
      <c r="F13" s="231">
        <f t="shared" si="0"/>
        <v>0</v>
      </c>
      <c r="G13" s="50"/>
      <c r="H13" s="50"/>
      <c r="I13" s="46"/>
      <c r="J13" s="46"/>
      <c r="K13" s="46"/>
      <c r="L13" s="46"/>
      <c r="M13" s="46"/>
      <c r="N13" s="46"/>
      <c r="O13" s="46"/>
      <c r="P13" s="46"/>
      <c r="Q13" s="46"/>
      <c r="R13" s="46"/>
      <c r="S13" s="46"/>
      <c r="T13" s="46"/>
      <c r="U13" s="46"/>
      <c r="V13" s="46"/>
      <c r="W13" s="46"/>
      <c r="X13" s="46"/>
    </row>
    <row r="14" spans="2:33" ht="10.5">
      <c r="B14" s="78">
        <v>1993</v>
      </c>
      <c r="C14" s="228"/>
      <c r="D14" s="229"/>
      <c r="E14" s="230"/>
      <c r="F14" s="231">
        <f t="shared" si="0"/>
        <v>0</v>
      </c>
      <c r="G14" s="50"/>
      <c r="H14" s="50"/>
      <c r="I14" s="46"/>
      <c r="J14" s="46"/>
      <c r="K14" s="46"/>
      <c r="L14" s="46"/>
      <c r="M14" s="46"/>
      <c r="N14" s="46"/>
      <c r="O14" s="46"/>
      <c r="P14" s="46"/>
      <c r="Q14" s="46"/>
      <c r="R14" s="46"/>
      <c r="S14" s="46"/>
      <c r="T14" s="46"/>
      <c r="U14" s="46"/>
      <c r="V14" s="46"/>
      <c r="W14" s="46"/>
      <c r="X14" s="46"/>
    </row>
    <row r="15" spans="2:33" ht="10.5">
      <c r="B15" s="78">
        <v>1994</v>
      </c>
      <c r="C15" s="228"/>
      <c r="D15" s="229"/>
      <c r="E15" s="230"/>
      <c r="F15" s="231">
        <f t="shared" si="0"/>
        <v>0</v>
      </c>
      <c r="G15" s="50"/>
      <c r="H15" s="50"/>
      <c r="I15" s="46"/>
      <c r="J15" s="46"/>
      <c r="K15" s="46"/>
      <c r="L15" s="46"/>
      <c r="M15" s="46"/>
      <c r="N15" s="46"/>
      <c r="O15" s="46"/>
      <c r="P15" s="46"/>
      <c r="Q15" s="46"/>
      <c r="R15" s="46"/>
      <c r="S15" s="46"/>
      <c r="T15" s="46"/>
      <c r="U15" s="46"/>
      <c r="V15" s="46"/>
      <c r="W15" s="46"/>
      <c r="X15" s="46"/>
    </row>
    <row r="16" spans="2:33" ht="10.5">
      <c r="B16" s="78">
        <v>1995</v>
      </c>
      <c r="C16" s="228"/>
      <c r="D16" s="229"/>
      <c r="E16" s="230"/>
      <c r="F16" s="231">
        <f t="shared" si="0"/>
        <v>0</v>
      </c>
      <c r="G16" s="50"/>
      <c r="H16" s="50"/>
      <c r="I16" s="46"/>
      <c r="J16" s="46"/>
      <c r="K16" s="46"/>
      <c r="L16" s="46"/>
      <c r="M16" s="46"/>
      <c r="N16" s="46"/>
      <c r="O16" s="46"/>
      <c r="P16" s="46"/>
      <c r="Q16" s="46"/>
      <c r="R16" s="46"/>
      <c r="S16" s="46"/>
      <c r="T16" s="46"/>
      <c r="U16" s="46"/>
      <c r="V16" s="46"/>
      <c r="W16" s="46"/>
      <c r="X16" s="46"/>
    </row>
    <row r="17" spans="2:25" ht="10.5">
      <c r="B17" s="78">
        <v>1996</v>
      </c>
      <c r="C17" s="228"/>
      <c r="D17" s="229"/>
      <c r="E17" s="230"/>
      <c r="F17" s="231">
        <f t="shared" si="0"/>
        <v>0</v>
      </c>
      <c r="G17" s="50"/>
      <c r="H17" s="50"/>
      <c r="I17" s="46"/>
      <c r="J17" s="46"/>
      <c r="K17" s="46"/>
      <c r="L17" s="46"/>
      <c r="M17" s="46"/>
      <c r="N17" s="46"/>
      <c r="O17" s="46"/>
      <c r="P17" s="46"/>
      <c r="Q17" s="46"/>
      <c r="R17" s="46"/>
      <c r="S17" s="46"/>
      <c r="T17" s="46"/>
      <c r="U17" s="46"/>
      <c r="V17" s="46"/>
      <c r="W17" s="46"/>
      <c r="X17" s="46"/>
    </row>
    <row r="18" spans="2:25" ht="10.5">
      <c r="B18" s="78">
        <v>1997</v>
      </c>
      <c r="C18" s="228"/>
      <c r="D18" s="229"/>
      <c r="E18" s="230"/>
      <c r="F18" s="231">
        <f t="shared" si="0"/>
        <v>0</v>
      </c>
      <c r="G18" s="50"/>
      <c r="H18" s="50"/>
      <c r="I18" s="46"/>
      <c r="J18" s="46"/>
      <c r="K18" s="46"/>
      <c r="L18" s="46"/>
      <c r="M18" s="46"/>
      <c r="N18" s="46"/>
      <c r="O18" s="46"/>
      <c r="P18" s="46"/>
      <c r="Q18" s="46"/>
      <c r="R18" s="46"/>
      <c r="S18" s="46"/>
      <c r="T18" s="46"/>
      <c r="U18" s="46"/>
      <c r="V18" s="46"/>
      <c r="W18" s="46"/>
      <c r="X18" s="46"/>
    </row>
    <row r="19" spans="2:25" ht="10.5">
      <c r="B19" s="78">
        <v>1998</v>
      </c>
      <c r="C19" s="228"/>
      <c r="D19" s="229"/>
      <c r="E19" s="230"/>
      <c r="F19" s="231">
        <f t="shared" si="0"/>
        <v>0</v>
      </c>
      <c r="G19" s="50"/>
      <c r="H19" s="50"/>
      <c r="I19" s="46"/>
      <c r="J19" s="46"/>
      <c r="K19" s="46"/>
      <c r="L19" s="46"/>
      <c r="M19" s="46"/>
      <c r="N19" s="46"/>
      <c r="O19" s="46"/>
      <c r="P19" s="46"/>
      <c r="Q19" s="46"/>
      <c r="R19" s="46"/>
      <c r="S19" s="46"/>
      <c r="T19" s="46"/>
      <c r="U19" s="46"/>
      <c r="V19" s="46"/>
      <c r="W19" s="46"/>
      <c r="X19" s="46"/>
    </row>
    <row r="20" spans="2:25" ht="10.5">
      <c r="B20" s="78">
        <v>1999</v>
      </c>
      <c r="C20" s="228"/>
      <c r="D20" s="229"/>
      <c r="E20" s="230"/>
      <c r="F20" s="231">
        <f t="shared" si="0"/>
        <v>0</v>
      </c>
      <c r="G20" s="50"/>
      <c r="H20" s="50"/>
      <c r="I20" s="46"/>
      <c r="J20" s="46"/>
      <c r="K20" s="46"/>
      <c r="L20" s="46"/>
      <c r="M20" s="46"/>
      <c r="N20" s="46"/>
      <c r="O20" s="46"/>
      <c r="P20" s="46"/>
      <c r="Q20" s="46"/>
      <c r="R20" s="46"/>
      <c r="S20" s="46"/>
      <c r="T20" s="46"/>
      <c r="U20" s="46"/>
      <c r="V20" s="46"/>
      <c r="W20" s="46"/>
      <c r="X20" s="46"/>
    </row>
    <row r="21" spans="2:25" ht="10.5">
      <c r="B21" s="78">
        <v>2000</v>
      </c>
      <c r="C21" s="228"/>
      <c r="D21" s="229"/>
      <c r="E21" s="230"/>
      <c r="F21" s="231">
        <f t="shared" si="0"/>
        <v>0</v>
      </c>
      <c r="G21" s="50"/>
      <c r="H21" s="50"/>
      <c r="I21" s="46"/>
      <c r="J21" s="46"/>
      <c r="K21" s="46"/>
      <c r="L21" s="46"/>
      <c r="M21" s="46"/>
      <c r="N21" s="46"/>
      <c r="O21" s="46"/>
      <c r="P21" s="46"/>
      <c r="Q21" s="46"/>
      <c r="R21" s="46"/>
      <c r="S21" s="46"/>
      <c r="T21" s="46"/>
      <c r="U21" s="46"/>
      <c r="V21" s="46"/>
      <c r="W21" s="46"/>
      <c r="X21" s="46"/>
    </row>
    <row r="22" spans="2:25" ht="10.5">
      <c r="B22" s="78">
        <v>2001</v>
      </c>
      <c r="C22" s="228"/>
      <c r="D22" s="229"/>
      <c r="E22" s="230"/>
      <c r="F22" s="231">
        <f t="shared" si="0"/>
        <v>0</v>
      </c>
      <c r="G22" s="50"/>
      <c r="H22" s="50"/>
      <c r="I22" s="46"/>
      <c r="J22" s="46"/>
      <c r="K22" s="46"/>
      <c r="L22" s="46"/>
      <c r="M22" s="46"/>
      <c r="N22" s="46"/>
      <c r="O22" s="46"/>
      <c r="P22" s="46"/>
      <c r="Q22" s="46"/>
      <c r="R22" s="46"/>
      <c r="S22" s="46"/>
      <c r="T22" s="46"/>
      <c r="U22" s="46"/>
      <c r="V22" s="46"/>
      <c r="W22" s="46"/>
      <c r="X22" s="46"/>
    </row>
    <row r="23" spans="2:25" ht="10.5">
      <c r="B23" s="78">
        <v>2002</v>
      </c>
      <c r="C23" s="228"/>
      <c r="D23" s="229"/>
      <c r="E23" s="230"/>
      <c r="F23" s="231">
        <f t="shared" si="0"/>
        <v>0</v>
      </c>
      <c r="G23" s="50"/>
      <c r="H23" s="50"/>
      <c r="I23" s="46"/>
      <c r="J23" s="46"/>
      <c r="K23" s="46"/>
      <c r="L23" s="46"/>
      <c r="M23" s="46"/>
      <c r="N23" s="46"/>
      <c r="O23" s="46"/>
      <c r="P23" s="46"/>
      <c r="Q23" s="46"/>
      <c r="R23" s="46"/>
      <c r="S23" s="46"/>
      <c r="T23" s="46"/>
      <c r="U23" s="46"/>
      <c r="V23" s="46"/>
      <c r="W23" s="46"/>
      <c r="X23" s="46"/>
    </row>
    <row r="24" spans="2:25" ht="10.5">
      <c r="B24" s="78">
        <v>2003</v>
      </c>
      <c r="C24" s="228"/>
      <c r="D24" s="229"/>
      <c r="E24" s="230"/>
      <c r="F24" s="231">
        <f t="shared" si="0"/>
        <v>0</v>
      </c>
      <c r="G24" s="50"/>
      <c r="H24" s="50"/>
      <c r="I24" s="46"/>
      <c r="J24" s="46"/>
      <c r="K24" s="46"/>
      <c r="L24" s="46"/>
      <c r="M24" s="46"/>
      <c r="N24" s="46"/>
      <c r="O24" s="46"/>
      <c r="P24" s="46"/>
      <c r="Q24" s="46"/>
      <c r="R24" s="46"/>
      <c r="S24" s="46"/>
      <c r="T24" s="46"/>
      <c r="U24" s="46"/>
      <c r="V24" s="46"/>
      <c r="W24" s="46"/>
      <c r="X24" s="46"/>
    </row>
    <row r="25" spans="2:25" ht="10.5">
      <c r="B25" s="78">
        <v>2004</v>
      </c>
      <c r="C25" s="228"/>
      <c r="D25" s="229"/>
      <c r="E25" s="230"/>
      <c r="F25" s="231">
        <f t="shared" si="0"/>
        <v>0</v>
      </c>
      <c r="G25" s="50"/>
      <c r="H25" s="50"/>
      <c r="I25" s="46"/>
      <c r="J25" s="46"/>
      <c r="K25" s="46"/>
      <c r="L25" s="46"/>
      <c r="M25" s="46"/>
      <c r="N25" s="46"/>
      <c r="O25" s="46"/>
      <c r="P25" s="46"/>
      <c r="Q25" s="46"/>
      <c r="R25" s="46"/>
      <c r="S25" s="46"/>
      <c r="T25" s="46"/>
      <c r="U25" s="46"/>
      <c r="V25" s="46"/>
      <c r="W25" s="46"/>
      <c r="X25" s="46"/>
      <c r="Y25" s="46"/>
    </row>
    <row r="26" spans="2:25" ht="10.5">
      <c r="B26" s="78">
        <v>2005</v>
      </c>
      <c r="C26" s="228"/>
      <c r="D26" s="229"/>
      <c r="E26" s="230"/>
      <c r="F26" s="231">
        <f t="shared" si="0"/>
        <v>0</v>
      </c>
      <c r="G26" s="50"/>
      <c r="H26" s="50"/>
      <c r="I26" s="46"/>
      <c r="J26" s="46"/>
      <c r="K26" s="46"/>
      <c r="L26" s="46"/>
      <c r="M26" s="46"/>
      <c r="N26" s="46"/>
      <c r="O26" s="46"/>
      <c r="P26" s="46"/>
      <c r="Q26" s="46"/>
      <c r="R26" s="46"/>
      <c r="S26" s="46"/>
      <c r="T26" s="46"/>
      <c r="U26" s="46"/>
      <c r="V26" s="46"/>
      <c r="W26" s="46"/>
      <c r="X26" s="46"/>
    </row>
    <row r="27" spans="2:25" ht="10.5">
      <c r="B27" s="78">
        <v>2006</v>
      </c>
      <c r="C27" s="228">
        <v>1</v>
      </c>
      <c r="D27" s="229">
        <v>1</v>
      </c>
      <c r="E27" s="230"/>
      <c r="F27" s="231">
        <f t="shared" si="0"/>
        <v>2</v>
      </c>
      <c r="G27" s="50"/>
      <c r="H27" s="50"/>
      <c r="I27" s="46"/>
      <c r="J27" s="46"/>
      <c r="K27" s="46"/>
      <c r="L27" s="46"/>
      <c r="M27" s="46"/>
      <c r="N27" s="46"/>
      <c r="O27" s="46"/>
      <c r="P27" s="46"/>
      <c r="Q27" s="46"/>
      <c r="R27" s="46"/>
      <c r="S27" s="46"/>
      <c r="T27" s="46"/>
      <c r="U27" s="46"/>
      <c r="V27" s="46"/>
      <c r="W27" s="46"/>
      <c r="X27" s="46"/>
    </row>
    <row r="28" spans="2:25" ht="10.5">
      <c r="B28" s="78">
        <v>2007</v>
      </c>
      <c r="C28" s="228">
        <v>1</v>
      </c>
      <c r="D28" s="229">
        <v>1</v>
      </c>
      <c r="E28" s="230"/>
      <c r="F28" s="231">
        <f t="shared" si="0"/>
        <v>2</v>
      </c>
      <c r="G28" s="50"/>
      <c r="H28" s="50"/>
      <c r="I28" s="46"/>
      <c r="J28" s="46"/>
      <c r="K28" s="46"/>
      <c r="L28" s="46"/>
      <c r="M28" s="46"/>
      <c r="N28" s="46"/>
      <c r="O28" s="46"/>
      <c r="P28" s="46"/>
      <c r="Q28" s="46"/>
      <c r="R28" s="46"/>
      <c r="S28" s="46"/>
      <c r="T28" s="46"/>
      <c r="U28" s="46"/>
      <c r="V28" s="46"/>
      <c r="W28" s="46"/>
      <c r="X28" s="46"/>
    </row>
    <row r="29" spans="2:25" ht="10.5">
      <c r="B29" s="78">
        <v>2008</v>
      </c>
      <c r="C29" s="228"/>
      <c r="D29" s="229"/>
      <c r="E29" s="230"/>
      <c r="F29" s="231">
        <f t="shared" si="0"/>
        <v>0</v>
      </c>
      <c r="G29" s="50"/>
      <c r="H29" s="50"/>
      <c r="I29" s="46"/>
      <c r="J29" s="46"/>
      <c r="K29" s="46"/>
      <c r="L29" s="46"/>
      <c r="M29" s="46"/>
      <c r="N29" s="46"/>
      <c r="O29" s="46"/>
      <c r="P29" s="46"/>
      <c r="Q29" s="46"/>
      <c r="R29" s="46"/>
      <c r="S29" s="46"/>
      <c r="T29" s="46"/>
      <c r="U29" s="46"/>
      <c r="V29" s="46"/>
      <c r="W29" s="46"/>
      <c r="X29" s="46"/>
    </row>
    <row r="30" spans="2:25" ht="10.5">
      <c r="B30" s="78">
        <v>2009</v>
      </c>
      <c r="C30" s="228"/>
      <c r="D30" s="229">
        <v>2</v>
      </c>
      <c r="E30" s="230"/>
      <c r="F30" s="231">
        <f t="shared" si="0"/>
        <v>2</v>
      </c>
      <c r="G30" s="50"/>
      <c r="H30" s="50"/>
      <c r="I30" s="46"/>
      <c r="J30" s="46"/>
      <c r="K30" s="46"/>
      <c r="L30" s="46"/>
      <c r="M30" s="46"/>
      <c r="N30" s="46"/>
      <c r="O30" s="46"/>
      <c r="P30" s="46"/>
      <c r="Q30" s="46"/>
      <c r="R30" s="46"/>
      <c r="S30" s="46"/>
      <c r="T30" s="46"/>
      <c r="U30" s="46"/>
      <c r="V30" s="46"/>
      <c r="W30" s="46"/>
      <c r="X30" s="46"/>
    </row>
    <row r="31" spans="2:25" ht="10.5">
      <c r="B31" s="78">
        <v>2010</v>
      </c>
      <c r="C31" s="228">
        <v>2</v>
      </c>
      <c r="D31" s="229">
        <v>3</v>
      </c>
      <c r="E31" s="230"/>
      <c r="F31" s="231">
        <f t="shared" si="0"/>
        <v>5</v>
      </c>
      <c r="G31" s="50"/>
      <c r="H31" s="50"/>
      <c r="I31" s="46"/>
      <c r="J31" s="46"/>
      <c r="K31" s="46"/>
      <c r="L31" s="46"/>
      <c r="M31" s="46"/>
      <c r="N31" s="46"/>
      <c r="O31" s="46"/>
      <c r="P31" s="46"/>
      <c r="Q31" s="46"/>
      <c r="R31" s="46"/>
      <c r="S31" s="46"/>
      <c r="T31" s="46"/>
      <c r="U31" s="46"/>
      <c r="V31" s="46"/>
      <c r="W31" s="46"/>
      <c r="X31" s="46"/>
    </row>
    <row r="32" spans="2:25" ht="10.5">
      <c r="B32" s="78">
        <v>2011</v>
      </c>
      <c r="C32" s="228">
        <v>1</v>
      </c>
      <c r="D32" s="229">
        <v>2</v>
      </c>
      <c r="E32" s="230"/>
      <c r="F32" s="231">
        <f t="shared" si="0"/>
        <v>3</v>
      </c>
      <c r="G32" s="50"/>
      <c r="H32" s="50"/>
      <c r="I32" s="46"/>
      <c r="J32" s="46"/>
      <c r="K32" s="46"/>
      <c r="L32" s="46"/>
      <c r="M32" s="46"/>
      <c r="N32" s="46"/>
      <c r="O32" s="46"/>
      <c r="P32" s="46"/>
      <c r="Q32" s="46"/>
      <c r="R32" s="46"/>
      <c r="S32" s="46"/>
      <c r="T32" s="46"/>
      <c r="U32" s="46"/>
      <c r="V32" s="46"/>
      <c r="W32" s="46"/>
      <c r="X32" s="46"/>
    </row>
    <row r="33" spans="2:24" ht="10.5">
      <c r="B33" s="78">
        <v>2012</v>
      </c>
      <c r="C33" s="228">
        <v>2</v>
      </c>
      <c r="D33" s="229">
        <v>2</v>
      </c>
      <c r="E33" s="230"/>
      <c r="F33" s="231">
        <f t="shared" si="0"/>
        <v>4</v>
      </c>
      <c r="G33" s="50"/>
      <c r="H33" s="50"/>
      <c r="I33" s="46"/>
      <c r="J33" s="46"/>
      <c r="K33" s="46"/>
      <c r="L33" s="46"/>
      <c r="M33" s="46"/>
      <c r="N33" s="46"/>
      <c r="O33" s="46"/>
      <c r="P33" s="46"/>
      <c r="Q33" s="46"/>
      <c r="R33" s="46"/>
      <c r="S33" s="46"/>
      <c r="T33" s="46"/>
      <c r="U33" s="46"/>
      <c r="V33" s="46"/>
      <c r="W33" s="46"/>
      <c r="X33" s="46"/>
    </row>
    <row r="34" spans="2:24" ht="10.5">
      <c r="B34" s="78">
        <v>2013</v>
      </c>
      <c r="C34" s="228">
        <v>2</v>
      </c>
      <c r="D34" s="229">
        <v>2</v>
      </c>
      <c r="E34" s="230"/>
      <c r="F34" s="231">
        <f t="shared" si="0"/>
        <v>4</v>
      </c>
      <c r="G34" s="50"/>
      <c r="H34" s="50"/>
      <c r="I34" s="46"/>
      <c r="J34" s="46"/>
      <c r="K34" s="46"/>
      <c r="L34" s="46"/>
      <c r="M34" s="46"/>
      <c r="N34" s="46"/>
      <c r="O34" s="46"/>
      <c r="P34" s="46"/>
      <c r="Q34" s="46"/>
      <c r="R34" s="46"/>
      <c r="S34" s="46"/>
      <c r="T34" s="46"/>
      <c r="U34" s="46"/>
      <c r="V34" s="46"/>
      <c r="W34" s="46"/>
      <c r="X34" s="46"/>
    </row>
    <row r="35" spans="2:24" ht="10.5">
      <c r="B35" s="78">
        <v>2014</v>
      </c>
      <c r="C35" s="228">
        <v>1</v>
      </c>
      <c r="D35" s="229">
        <v>4</v>
      </c>
      <c r="E35" s="230"/>
      <c r="F35" s="231">
        <f t="shared" si="0"/>
        <v>5</v>
      </c>
      <c r="G35" s="50"/>
      <c r="H35" s="50"/>
      <c r="I35" s="46"/>
      <c r="J35" s="46"/>
      <c r="K35" s="46"/>
      <c r="L35" s="46"/>
      <c r="M35" s="46"/>
      <c r="N35" s="46"/>
      <c r="O35" s="46"/>
      <c r="P35" s="46"/>
      <c r="Q35" s="46"/>
      <c r="R35" s="46"/>
      <c r="S35" s="46"/>
      <c r="T35" s="46"/>
      <c r="U35" s="46"/>
      <c r="V35" s="46"/>
      <c r="W35" s="46"/>
      <c r="X35" s="46"/>
    </row>
    <row r="36" spans="2:24" ht="10.5">
      <c r="B36" s="78">
        <v>2015</v>
      </c>
      <c r="C36" s="228">
        <v>1</v>
      </c>
      <c r="D36" s="229">
        <v>2</v>
      </c>
      <c r="E36" s="230"/>
      <c r="F36" s="231">
        <f t="shared" si="0"/>
        <v>3</v>
      </c>
      <c r="G36" s="50"/>
      <c r="H36" s="50"/>
      <c r="I36" s="46"/>
      <c r="J36" s="46"/>
      <c r="K36" s="46"/>
      <c r="L36" s="46"/>
      <c r="M36" s="46"/>
      <c r="N36" s="46"/>
      <c r="O36" s="46"/>
      <c r="P36" s="46"/>
      <c r="Q36" s="46"/>
      <c r="R36" s="46"/>
      <c r="S36" s="46"/>
      <c r="T36" s="46"/>
      <c r="U36" s="46"/>
      <c r="V36" s="46"/>
      <c r="W36" s="46"/>
      <c r="X36" s="46"/>
    </row>
    <row r="37" spans="2:24" ht="10.5">
      <c r="B37" s="78">
        <v>2016</v>
      </c>
      <c r="C37" s="228"/>
      <c r="D37" s="229">
        <v>5</v>
      </c>
      <c r="E37" s="230"/>
      <c r="F37" s="231">
        <f t="shared" si="0"/>
        <v>5</v>
      </c>
      <c r="G37" s="50"/>
      <c r="H37" s="50"/>
      <c r="I37" s="46"/>
      <c r="J37" s="46"/>
      <c r="K37" s="46"/>
      <c r="L37" s="46"/>
      <c r="M37" s="46"/>
      <c r="N37" s="46"/>
      <c r="O37" s="46"/>
      <c r="P37" s="46"/>
      <c r="Q37" s="46"/>
      <c r="R37" s="46"/>
      <c r="S37" s="46"/>
      <c r="T37" s="46"/>
      <c r="U37" s="46"/>
      <c r="V37" s="46"/>
      <c r="W37" s="46"/>
      <c r="X37" s="46"/>
    </row>
    <row r="38" spans="2:24" ht="10.5">
      <c r="B38" s="78">
        <v>2017</v>
      </c>
      <c r="C38" s="228">
        <v>4</v>
      </c>
      <c r="D38" s="229">
        <v>5</v>
      </c>
      <c r="E38" s="230"/>
      <c r="F38" s="231">
        <f t="shared" si="0"/>
        <v>9</v>
      </c>
      <c r="G38" s="50"/>
      <c r="H38" s="50"/>
      <c r="I38" s="46"/>
      <c r="J38" s="46"/>
      <c r="K38" s="46"/>
      <c r="L38" s="46"/>
      <c r="M38" s="46"/>
      <c r="N38" s="46"/>
      <c r="O38" s="46"/>
      <c r="P38" s="46"/>
      <c r="Q38" s="46"/>
      <c r="R38" s="46"/>
      <c r="S38" s="46"/>
      <c r="T38" s="46"/>
      <c r="U38" s="46"/>
      <c r="V38" s="46"/>
      <c r="W38" s="46"/>
      <c r="X38" s="46"/>
    </row>
    <row r="39" spans="2:24" ht="10.5">
      <c r="B39" s="78">
        <v>2018</v>
      </c>
      <c r="C39" s="228">
        <v>2</v>
      </c>
      <c r="D39" s="229">
        <v>9</v>
      </c>
      <c r="E39" s="230"/>
      <c r="F39" s="231">
        <f t="shared" si="0"/>
        <v>11</v>
      </c>
      <c r="G39" s="50"/>
      <c r="H39" s="50"/>
      <c r="I39" s="46"/>
      <c r="J39" s="46"/>
      <c r="K39" s="46"/>
      <c r="L39" s="46"/>
      <c r="M39" s="46"/>
      <c r="N39" s="46"/>
      <c r="O39" s="46"/>
      <c r="P39" s="46"/>
      <c r="Q39" s="46"/>
      <c r="R39" s="46"/>
      <c r="S39" s="46"/>
      <c r="T39" s="46"/>
      <c r="U39" s="46"/>
      <c r="V39" s="46"/>
      <c r="W39" s="46"/>
      <c r="X39" s="46"/>
    </row>
    <row r="40" spans="2:24" ht="10.5">
      <c r="B40" s="78">
        <v>2019</v>
      </c>
      <c r="C40" s="228"/>
      <c r="D40" s="229">
        <v>1</v>
      </c>
      <c r="E40" s="230"/>
      <c r="F40" s="231">
        <f t="shared" si="0"/>
        <v>1</v>
      </c>
      <c r="G40" s="50"/>
      <c r="H40" s="50"/>
      <c r="I40" s="46"/>
      <c r="J40" s="46"/>
      <c r="K40" s="46"/>
      <c r="L40" s="46"/>
      <c r="M40" s="46"/>
      <c r="N40" s="46"/>
      <c r="O40" s="46"/>
      <c r="P40" s="46"/>
      <c r="Q40" s="46"/>
      <c r="R40" s="46"/>
      <c r="S40" s="46"/>
      <c r="T40" s="46"/>
      <c r="U40" s="46"/>
      <c r="V40" s="46"/>
      <c r="W40" s="46"/>
      <c r="X40" s="46"/>
    </row>
    <row r="41" spans="2:24" ht="10.5">
      <c r="B41" s="78">
        <v>2020</v>
      </c>
      <c r="C41" s="228"/>
      <c r="D41" s="229">
        <v>7</v>
      </c>
      <c r="E41" s="230"/>
      <c r="F41" s="231">
        <f t="shared" si="0"/>
        <v>7</v>
      </c>
      <c r="G41" s="50"/>
      <c r="H41" s="50"/>
      <c r="I41" s="46"/>
      <c r="J41" s="46"/>
      <c r="K41" s="46"/>
      <c r="L41" s="46"/>
      <c r="M41" s="46"/>
      <c r="N41" s="46"/>
      <c r="O41" s="46"/>
      <c r="P41" s="46"/>
      <c r="Q41" s="46"/>
      <c r="R41" s="46"/>
      <c r="S41" s="46"/>
      <c r="T41" s="46"/>
      <c r="U41" s="46"/>
      <c r="V41" s="46"/>
      <c r="W41" s="46"/>
      <c r="X41" s="46"/>
    </row>
    <row r="42" spans="2:24" ht="10.5">
      <c r="B42" s="78">
        <v>2021</v>
      </c>
      <c r="C42" s="228">
        <v>1</v>
      </c>
      <c r="D42" s="229">
        <v>1</v>
      </c>
      <c r="E42" s="230"/>
      <c r="F42" s="231">
        <f t="shared" si="0"/>
        <v>2</v>
      </c>
      <c r="G42" s="50"/>
      <c r="H42" s="50"/>
      <c r="I42" s="46"/>
      <c r="J42" s="46"/>
      <c r="K42" s="46"/>
      <c r="L42" s="46"/>
      <c r="M42" s="46"/>
      <c r="N42" s="46"/>
      <c r="O42" s="46"/>
      <c r="P42" s="46"/>
      <c r="Q42" s="46"/>
      <c r="R42" s="46"/>
      <c r="S42" s="46"/>
      <c r="T42" s="46"/>
      <c r="U42" s="46"/>
      <c r="V42" s="46"/>
      <c r="W42" s="46"/>
      <c r="X42" s="46"/>
    </row>
    <row r="43" spans="2:24" ht="10.5">
      <c r="B43" s="78">
        <v>2022</v>
      </c>
      <c r="C43" s="228"/>
      <c r="D43" s="229">
        <v>8</v>
      </c>
      <c r="E43" s="230"/>
      <c r="F43" s="231">
        <f t="shared" si="0"/>
        <v>8</v>
      </c>
      <c r="G43" s="50"/>
      <c r="H43" s="50"/>
      <c r="I43" s="46"/>
      <c r="J43" s="46"/>
      <c r="K43" s="46"/>
      <c r="L43" s="46"/>
      <c r="M43" s="46"/>
      <c r="N43" s="46"/>
      <c r="O43" s="46"/>
      <c r="P43" s="46"/>
      <c r="Q43" s="46"/>
      <c r="R43" s="46"/>
      <c r="S43" s="46"/>
      <c r="T43" s="46"/>
      <c r="U43" s="46"/>
      <c r="V43" s="46"/>
      <c r="W43" s="46"/>
      <c r="X43" s="46"/>
    </row>
    <row r="44" spans="2:24" ht="10.5">
      <c r="B44" s="78">
        <v>2023</v>
      </c>
      <c r="C44" s="228"/>
      <c r="D44" s="229">
        <v>12</v>
      </c>
      <c r="E44" s="230">
        <v>1</v>
      </c>
      <c r="F44" s="231">
        <f t="shared" si="0"/>
        <v>13</v>
      </c>
      <c r="G44" s="50"/>
      <c r="H44" s="50"/>
      <c r="I44" s="46"/>
      <c r="J44" s="46"/>
      <c r="K44" s="46"/>
      <c r="L44" s="46"/>
      <c r="M44" s="46"/>
      <c r="N44" s="46"/>
      <c r="O44" s="46"/>
      <c r="P44" s="46"/>
      <c r="Q44" s="46"/>
      <c r="R44" s="46"/>
      <c r="S44" s="46"/>
      <c r="T44" s="46"/>
      <c r="U44" s="46"/>
      <c r="V44" s="46"/>
      <c r="W44" s="46"/>
      <c r="X44" s="46"/>
    </row>
    <row r="45" spans="2:24" ht="10.5">
      <c r="B45" s="78">
        <v>2024</v>
      </c>
      <c r="C45" s="228">
        <v>2</v>
      </c>
      <c r="D45" s="229">
        <v>6</v>
      </c>
      <c r="E45" s="230">
        <v>2</v>
      </c>
      <c r="F45" s="231">
        <f t="shared" si="0"/>
        <v>10</v>
      </c>
      <c r="G45" s="50"/>
      <c r="H45" s="50"/>
      <c r="I45" s="46"/>
      <c r="J45" s="46"/>
      <c r="K45" s="46"/>
      <c r="L45" s="46"/>
      <c r="M45" s="46"/>
      <c r="N45" s="46"/>
      <c r="O45" s="46"/>
      <c r="P45" s="46"/>
      <c r="Q45" s="46"/>
      <c r="R45" s="46"/>
      <c r="S45" s="46"/>
      <c r="T45" s="46"/>
      <c r="U45" s="46"/>
      <c r="V45" s="46"/>
      <c r="W45" s="46"/>
      <c r="X45" s="46"/>
    </row>
    <row r="46" spans="2:24" ht="10.5">
      <c r="B46" s="227">
        <v>2025</v>
      </c>
      <c r="C46" s="232"/>
      <c r="D46" s="233">
        <v>4</v>
      </c>
      <c r="E46" s="234">
        <v>5</v>
      </c>
      <c r="F46" s="235">
        <f t="shared" si="0"/>
        <v>9</v>
      </c>
      <c r="G46" s="50"/>
      <c r="H46" s="50"/>
      <c r="I46" s="46"/>
      <c r="J46" s="46"/>
      <c r="K46" s="46"/>
      <c r="L46" s="46"/>
      <c r="M46" s="46"/>
      <c r="N46" s="46"/>
      <c r="O46" s="46"/>
      <c r="P46" s="46"/>
      <c r="Q46" s="46"/>
      <c r="R46" s="46"/>
      <c r="S46" s="46"/>
      <c r="T46" s="46"/>
      <c r="U46" s="46"/>
      <c r="V46" s="46"/>
      <c r="W46" s="46"/>
      <c r="X46" s="46"/>
    </row>
    <row r="47" spans="2:24">
      <c r="C47" s="46"/>
      <c r="D47" s="46"/>
      <c r="E47" s="46"/>
      <c r="F47" s="46"/>
      <c r="G47" s="50"/>
      <c r="H47" s="50"/>
      <c r="I47" s="46"/>
      <c r="J47" s="46"/>
      <c r="K47" s="46"/>
      <c r="L47" s="46"/>
      <c r="M47" s="46"/>
      <c r="N47" s="46"/>
      <c r="O47" s="46"/>
      <c r="P47" s="46"/>
      <c r="Q47" s="46"/>
      <c r="R47" s="46"/>
      <c r="S47" s="46"/>
      <c r="T47" s="46"/>
      <c r="U47" s="46"/>
      <c r="V47" s="46"/>
      <c r="W47" s="46"/>
      <c r="X47" s="46"/>
    </row>
    <row r="48" spans="2:24">
      <c r="C48" s="46"/>
      <c r="D48" s="46"/>
      <c r="E48" s="46"/>
      <c r="F48" s="46"/>
      <c r="G48" s="50"/>
      <c r="H48" s="50"/>
      <c r="I48" s="46"/>
      <c r="J48" s="46"/>
      <c r="K48" s="46"/>
      <c r="L48" s="46"/>
      <c r="M48" s="46"/>
      <c r="N48" s="46"/>
      <c r="O48" s="46"/>
      <c r="P48" s="46"/>
      <c r="Q48" s="46"/>
      <c r="R48" s="46"/>
      <c r="S48" s="46"/>
      <c r="T48" s="46"/>
      <c r="U48" s="46"/>
      <c r="V48" s="46"/>
      <c r="W48" s="46"/>
      <c r="X48" s="46"/>
    </row>
    <row r="49" spans="3:24">
      <c r="C49" s="46"/>
      <c r="D49" s="46"/>
      <c r="E49" s="46"/>
      <c r="F49" s="46"/>
      <c r="G49" s="50"/>
      <c r="H49" s="50"/>
      <c r="I49" s="46"/>
      <c r="J49" s="46"/>
      <c r="K49" s="46"/>
      <c r="L49" s="46"/>
      <c r="M49" s="46"/>
      <c r="N49" s="46"/>
      <c r="O49" s="46"/>
      <c r="P49" s="46"/>
      <c r="Q49" s="46"/>
      <c r="R49" s="46"/>
      <c r="S49" s="46"/>
      <c r="T49" s="46"/>
      <c r="U49" s="46"/>
      <c r="V49" s="46"/>
      <c r="W49" s="46"/>
      <c r="X49" s="46"/>
    </row>
    <row r="50" spans="3:24">
      <c r="C50" s="46"/>
      <c r="D50" s="46"/>
      <c r="E50" s="46"/>
      <c r="F50" s="46"/>
      <c r="G50" s="50"/>
      <c r="H50" s="50"/>
      <c r="I50" s="46"/>
      <c r="J50" s="46"/>
      <c r="K50" s="46"/>
      <c r="L50" s="46"/>
      <c r="M50" s="46"/>
      <c r="N50" s="46"/>
      <c r="O50" s="46"/>
      <c r="P50" s="46"/>
      <c r="Q50" s="46"/>
      <c r="R50" s="46"/>
      <c r="S50" s="46"/>
      <c r="T50" s="46"/>
      <c r="U50" s="46"/>
      <c r="V50" s="46"/>
      <c r="W50" s="46"/>
      <c r="X50" s="46"/>
    </row>
    <row r="51" spans="3:24">
      <c r="C51" s="46"/>
      <c r="D51" s="46"/>
      <c r="E51" s="46"/>
      <c r="F51" s="46"/>
      <c r="G51" s="50"/>
      <c r="H51" s="50"/>
      <c r="I51" s="46"/>
      <c r="J51" s="46"/>
      <c r="K51" s="46"/>
      <c r="L51" s="46"/>
      <c r="M51" s="46"/>
      <c r="N51" s="46"/>
      <c r="O51" s="46"/>
      <c r="P51" s="46"/>
      <c r="Q51" s="46"/>
      <c r="R51" s="46"/>
      <c r="S51" s="46"/>
      <c r="T51" s="46"/>
      <c r="U51" s="46"/>
      <c r="V51" s="46"/>
      <c r="W51" s="46"/>
      <c r="X51" s="46"/>
    </row>
    <row r="52" spans="3:24">
      <c r="C52" s="46"/>
      <c r="D52" s="46"/>
      <c r="E52" s="46"/>
      <c r="F52" s="46"/>
      <c r="G52" s="50"/>
      <c r="H52" s="50"/>
      <c r="I52" s="46"/>
      <c r="J52" s="46"/>
      <c r="K52" s="46"/>
      <c r="L52" s="46"/>
      <c r="M52" s="46"/>
      <c r="N52" s="46"/>
      <c r="O52" s="46"/>
      <c r="P52" s="46"/>
      <c r="Q52" s="46"/>
      <c r="R52" s="46"/>
      <c r="S52" s="46"/>
      <c r="T52" s="46"/>
      <c r="U52" s="46"/>
      <c r="V52" s="46"/>
      <c r="W52" s="46"/>
      <c r="X52" s="46"/>
    </row>
    <row r="53" spans="3:24">
      <c r="C53" s="46"/>
      <c r="D53" s="46"/>
      <c r="E53" s="46"/>
      <c r="F53" s="46"/>
      <c r="G53" s="50"/>
      <c r="H53" s="50"/>
      <c r="I53" s="46"/>
      <c r="J53" s="46"/>
      <c r="K53" s="46"/>
      <c r="L53" s="46"/>
      <c r="M53" s="46"/>
      <c r="N53" s="46"/>
      <c r="O53" s="46"/>
      <c r="P53" s="46"/>
      <c r="Q53" s="46"/>
      <c r="R53" s="46"/>
      <c r="S53" s="46"/>
      <c r="T53" s="46"/>
      <c r="U53" s="46"/>
      <c r="V53" s="46"/>
      <c r="W53" s="46"/>
      <c r="X53" s="46"/>
    </row>
    <row r="54" spans="3:24">
      <c r="C54" s="46"/>
      <c r="D54" s="46"/>
      <c r="E54" s="46"/>
      <c r="F54" s="46"/>
      <c r="G54" s="50"/>
      <c r="H54" s="50"/>
      <c r="I54" s="46"/>
      <c r="J54" s="46"/>
      <c r="K54" s="46"/>
      <c r="L54" s="46"/>
      <c r="M54" s="46"/>
      <c r="N54" s="46"/>
      <c r="O54" s="46"/>
      <c r="P54" s="46"/>
      <c r="Q54" s="46"/>
      <c r="R54" s="46"/>
      <c r="S54" s="46"/>
      <c r="T54" s="46"/>
      <c r="U54" s="46"/>
      <c r="V54" s="46"/>
      <c r="W54" s="46"/>
      <c r="X54" s="46"/>
    </row>
    <row r="55" spans="3:24">
      <c r="C55" s="46"/>
      <c r="D55" s="46"/>
      <c r="E55" s="46"/>
      <c r="F55" s="46"/>
      <c r="G55" s="50"/>
      <c r="H55" s="50"/>
      <c r="I55" s="46"/>
      <c r="J55" s="46"/>
      <c r="K55" s="46"/>
      <c r="L55" s="46"/>
      <c r="M55" s="46"/>
      <c r="N55" s="46"/>
      <c r="O55" s="46"/>
      <c r="P55" s="46"/>
      <c r="Q55" s="46"/>
      <c r="R55" s="46"/>
      <c r="S55" s="46"/>
      <c r="T55" s="46"/>
      <c r="U55" s="46"/>
      <c r="V55" s="46"/>
      <c r="W55" s="46"/>
      <c r="X55" s="46"/>
    </row>
    <row r="56" spans="3:24">
      <c r="C56" s="46"/>
      <c r="D56" s="46"/>
      <c r="E56" s="46"/>
      <c r="F56" s="46"/>
      <c r="G56" s="50"/>
      <c r="H56" s="50"/>
      <c r="I56" s="46"/>
      <c r="J56" s="46"/>
      <c r="K56" s="46"/>
      <c r="L56" s="46"/>
      <c r="M56" s="46"/>
      <c r="N56" s="46"/>
      <c r="O56" s="46"/>
      <c r="P56" s="46"/>
      <c r="Q56" s="46"/>
      <c r="R56" s="46"/>
      <c r="S56" s="46"/>
      <c r="T56" s="46"/>
      <c r="U56" s="46"/>
      <c r="V56" s="46"/>
      <c r="W56" s="46"/>
      <c r="X56" s="46"/>
    </row>
    <row r="57" spans="3:24">
      <c r="C57" s="46"/>
      <c r="D57" s="46"/>
      <c r="E57" s="46"/>
      <c r="F57" s="46"/>
      <c r="G57" s="50"/>
      <c r="H57" s="50"/>
      <c r="I57" s="46"/>
      <c r="J57" s="46"/>
      <c r="K57" s="46"/>
      <c r="L57" s="46"/>
      <c r="M57" s="46"/>
      <c r="N57" s="46"/>
      <c r="O57" s="46"/>
      <c r="P57" s="46"/>
      <c r="Q57" s="46"/>
      <c r="R57" s="46"/>
      <c r="S57" s="46"/>
      <c r="T57" s="46"/>
      <c r="U57" s="46"/>
      <c r="V57" s="46"/>
      <c r="W57" s="46"/>
      <c r="X57" s="46"/>
    </row>
    <row r="58" spans="3:24">
      <c r="C58" s="46"/>
      <c r="D58" s="46"/>
      <c r="E58" s="46"/>
      <c r="F58" s="46"/>
      <c r="G58" s="50"/>
      <c r="H58" s="50"/>
      <c r="I58" s="46"/>
      <c r="J58" s="46"/>
      <c r="K58" s="46"/>
      <c r="L58" s="46"/>
      <c r="M58" s="46"/>
      <c r="N58" s="46"/>
      <c r="O58" s="46"/>
      <c r="P58" s="46"/>
      <c r="Q58" s="46"/>
      <c r="R58" s="46"/>
      <c r="S58" s="46"/>
      <c r="T58" s="46"/>
      <c r="U58" s="46"/>
      <c r="V58" s="46"/>
      <c r="W58" s="46"/>
      <c r="X58" s="46"/>
    </row>
    <row r="59" spans="3:24">
      <c r="C59" s="46"/>
      <c r="D59" s="46"/>
      <c r="E59" s="46"/>
      <c r="F59" s="46"/>
      <c r="G59" s="50"/>
      <c r="H59" s="50"/>
      <c r="I59" s="46"/>
      <c r="J59" s="46"/>
      <c r="K59" s="46"/>
      <c r="L59" s="46"/>
      <c r="M59" s="46"/>
      <c r="N59" s="46"/>
      <c r="O59" s="46"/>
      <c r="P59" s="46"/>
      <c r="Q59" s="46"/>
      <c r="R59" s="46"/>
      <c r="S59" s="46"/>
      <c r="T59" s="46"/>
      <c r="U59" s="46"/>
      <c r="V59" s="46"/>
      <c r="W59" s="46"/>
      <c r="X59" s="46"/>
    </row>
    <row r="60" spans="3:24">
      <c r="C60" s="46"/>
      <c r="D60" s="46"/>
      <c r="E60" s="46"/>
      <c r="F60" s="46"/>
      <c r="G60" s="50"/>
      <c r="H60" s="50"/>
      <c r="I60" s="46"/>
      <c r="J60" s="46"/>
      <c r="K60" s="46"/>
      <c r="L60" s="46"/>
      <c r="M60" s="46"/>
      <c r="N60" s="46"/>
      <c r="O60" s="46"/>
      <c r="P60" s="46"/>
      <c r="Q60" s="46"/>
      <c r="R60" s="46"/>
      <c r="S60" s="46"/>
      <c r="T60" s="46"/>
      <c r="U60" s="46"/>
      <c r="V60" s="46"/>
      <c r="W60" s="46"/>
      <c r="X60" s="46"/>
    </row>
    <row r="61" spans="3:24">
      <c r="C61" s="46"/>
      <c r="D61" s="46"/>
      <c r="E61" s="46"/>
      <c r="F61" s="46"/>
      <c r="G61" s="50"/>
      <c r="H61" s="50"/>
      <c r="I61" s="46"/>
      <c r="J61" s="46"/>
      <c r="K61" s="46"/>
      <c r="L61" s="46"/>
      <c r="M61" s="46"/>
      <c r="N61" s="46"/>
      <c r="O61" s="46"/>
      <c r="P61" s="46"/>
      <c r="Q61" s="46"/>
      <c r="R61" s="46"/>
      <c r="S61" s="46"/>
      <c r="T61" s="46"/>
      <c r="U61" s="46"/>
      <c r="V61" s="46"/>
      <c r="W61" s="46"/>
      <c r="X61" s="46"/>
    </row>
    <row r="62" spans="3:24">
      <c r="C62" s="46"/>
      <c r="D62" s="46"/>
      <c r="E62" s="46"/>
      <c r="F62" s="46"/>
      <c r="G62" s="50"/>
      <c r="H62" s="50"/>
      <c r="I62" s="46"/>
      <c r="J62" s="46"/>
      <c r="K62" s="46"/>
      <c r="L62" s="46"/>
      <c r="M62" s="46"/>
      <c r="N62" s="46"/>
      <c r="O62" s="46"/>
      <c r="P62" s="46"/>
      <c r="Q62" s="46"/>
      <c r="R62" s="46"/>
      <c r="S62" s="46"/>
      <c r="T62" s="46"/>
      <c r="U62" s="46"/>
      <c r="V62" s="46"/>
      <c r="W62" s="46"/>
      <c r="X62" s="46"/>
    </row>
    <row r="63" spans="3:24">
      <c r="C63" s="46"/>
      <c r="D63" s="46"/>
      <c r="E63" s="46"/>
      <c r="F63" s="46"/>
      <c r="G63" s="50"/>
      <c r="H63" s="50"/>
      <c r="I63" s="46"/>
      <c r="J63" s="46"/>
      <c r="K63" s="46"/>
      <c r="L63" s="46"/>
      <c r="M63" s="46"/>
      <c r="N63" s="46"/>
      <c r="O63" s="46"/>
      <c r="P63" s="46"/>
      <c r="Q63" s="46"/>
      <c r="R63" s="46"/>
      <c r="S63" s="46"/>
      <c r="T63" s="46"/>
      <c r="U63" s="46"/>
      <c r="V63" s="46"/>
      <c r="W63" s="46"/>
      <c r="X63" s="46"/>
    </row>
    <row r="64" spans="3:24">
      <c r="C64" s="46"/>
      <c r="D64" s="46"/>
      <c r="E64" s="46"/>
      <c r="F64" s="46"/>
      <c r="G64" s="50"/>
      <c r="H64" s="50"/>
      <c r="I64" s="46"/>
      <c r="J64" s="46"/>
      <c r="K64" s="46"/>
      <c r="L64" s="46"/>
      <c r="M64" s="46"/>
      <c r="N64" s="46"/>
      <c r="O64" s="46"/>
      <c r="P64" s="46"/>
      <c r="Q64" s="46"/>
      <c r="R64" s="46"/>
      <c r="S64" s="46"/>
      <c r="T64" s="46"/>
      <c r="U64" s="46"/>
      <c r="V64" s="46"/>
      <c r="W64" s="46"/>
      <c r="X64" s="46"/>
    </row>
    <row r="65" spans="3:24">
      <c r="C65" s="46"/>
      <c r="D65" s="46"/>
      <c r="E65" s="46"/>
      <c r="F65" s="46"/>
      <c r="G65" s="50"/>
      <c r="H65" s="50"/>
      <c r="I65" s="46"/>
      <c r="J65" s="46"/>
      <c r="K65" s="46"/>
      <c r="L65" s="46"/>
      <c r="M65" s="46"/>
      <c r="N65" s="46"/>
      <c r="O65" s="46"/>
      <c r="P65" s="46"/>
      <c r="Q65" s="46"/>
      <c r="R65" s="46"/>
      <c r="S65" s="46"/>
      <c r="T65" s="46"/>
      <c r="U65" s="46"/>
      <c r="V65" s="46"/>
      <c r="W65" s="46"/>
      <c r="X65" s="46"/>
    </row>
    <row r="66" spans="3:24">
      <c r="C66" s="46"/>
      <c r="D66" s="46"/>
      <c r="E66" s="46"/>
      <c r="F66" s="46"/>
      <c r="G66" s="50"/>
      <c r="H66" s="50"/>
      <c r="I66" s="46"/>
      <c r="J66" s="46"/>
      <c r="K66" s="46"/>
      <c r="L66" s="46"/>
      <c r="M66" s="46"/>
      <c r="N66" s="46"/>
      <c r="O66" s="46"/>
      <c r="P66" s="46"/>
      <c r="Q66" s="46"/>
      <c r="R66" s="46"/>
      <c r="S66" s="46"/>
      <c r="T66" s="46"/>
      <c r="U66" s="46"/>
      <c r="V66" s="46"/>
      <c r="W66" s="46"/>
      <c r="X66" s="46"/>
    </row>
    <row r="67" spans="3:24">
      <c r="C67" s="46"/>
      <c r="D67" s="46"/>
      <c r="E67" s="46"/>
      <c r="F67" s="46"/>
      <c r="G67" s="50"/>
      <c r="H67" s="50"/>
      <c r="I67" s="46"/>
      <c r="J67" s="46"/>
      <c r="K67" s="46"/>
      <c r="L67" s="46"/>
      <c r="M67" s="46"/>
      <c r="N67" s="46"/>
      <c r="O67" s="46"/>
      <c r="P67" s="46"/>
      <c r="Q67" s="46"/>
      <c r="R67" s="46"/>
      <c r="S67" s="46"/>
      <c r="T67" s="46"/>
      <c r="U67" s="46"/>
      <c r="V67" s="46"/>
      <c r="W67" s="46"/>
      <c r="X67" s="46"/>
    </row>
    <row r="68" spans="3:24">
      <c r="C68" s="46"/>
      <c r="D68" s="46"/>
      <c r="E68" s="46"/>
      <c r="F68" s="46"/>
      <c r="G68" s="50"/>
      <c r="H68" s="50"/>
      <c r="I68" s="46"/>
      <c r="J68" s="46"/>
      <c r="K68" s="46"/>
      <c r="L68" s="46"/>
      <c r="M68" s="46"/>
      <c r="N68" s="46"/>
      <c r="O68" s="46"/>
      <c r="P68" s="46"/>
      <c r="Q68" s="46"/>
      <c r="R68" s="46"/>
      <c r="S68" s="46"/>
      <c r="T68" s="46"/>
      <c r="U68" s="46"/>
      <c r="V68" s="46"/>
      <c r="W68" s="46"/>
      <c r="X68" s="46"/>
    </row>
    <row r="69" spans="3:24">
      <c r="C69" s="46"/>
      <c r="D69" s="46"/>
      <c r="E69" s="46"/>
      <c r="F69" s="46"/>
      <c r="G69" s="50"/>
      <c r="H69" s="50"/>
      <c r="I69" s="46"/>
      <c r="J69" s="46"/>
      <c r="K69" s="46"/>
      <c r="L69" s="46"/>
      <c r="M69" s="46"/>
      <c r="N69" s="46"/>
      <c r="O69" s="46"/>
      <c r="P69" s="46"/>
      <c r="Q69" s="46"/>
      <c r="R69" s="46"/>
      <c r="S69" s="46"/>
      <c r="T69" s="46"/>
      <c r="U69" s="46"/>
      <c r="V69" s="46"/>
      <c r="W69" s="46"/>
      <c r="X69" s="46"/>
    </row>
    <row r="70" spans="3:24">
      <c r="C70" s="46"/>
      <c r="D70" s="46"/>
      <c r="E70" s="46"/>
      <c r="F70" s="46"/>
      <c r="G70" s="50"/>
      <c r="H70" s="50"/>
      <c r="I70" s="46"/>
      <c r="J70" s="46"/>
      <c r="K70" s="46"/>
      <c r="L70" s="46"/>
      <c r="M70" s="46"/>
      <c r="N70" s="46"/>
      <c r="O70" s="46"/>
      <c r="P70" s="46"/>
      <c r="Q70" s="46"/>
      <c r="R70" s="46"/>
      <c r="S70" s="46"/>
      <c r="T70" s="46"/>
      <c r="U70" s="46"/>
      <c r="V70" s="46"/>
      <c r="W70" s="46"/>
      <c r="X70" s="46"/>
    </row>
    <row r="71" spans="3:24">
      <c r="C71" s="46"/>
      <c r="D71" s="46"/>
      <c r="E71" s="46"/>
      <c r="F71" s="46"/>
      <c r="G71" s="50"/>
      <c r="H71" s="50"/>
      <c r="I71" s="46"/>
      <c r="J71" s="46"/>
      <c r="K71" s="46"/>
      <c r="L71" s="46"/>
      <c r="M71" s="46"/>
      <c r="N71" s="46"/>
      <c r="O71" s="46"/>
      <c r="P71" s="46"/>
      <c r="Q71" s="46"/>
      <c r="R71" s="46"/>
      <c r="S71" s="46"/>
      <c r="T71" s="46"/>
      <c r="U71" s="46"/>
      <c r="V71" s="46"/>
      <c r="W71" s="46"/>
      <c r="X71" s="46"/>
    </row>
    <row r="72" spans="3:24">
      <c r="C72" s="46"/>
      <c r="D72" s="46"/>
      <c r="E72" s="46"/>
      <c r="F72" s="46"/>
      <c r="G72" s="50"/>
      <c r="H72" s="50"/>
      <c r="I72" s="46"/>
      <c r="J72" s="46"/>
      <c r="K72" s="46"/>
      <c r="L72" s="46"/>
      <c r="M72" s="46"/>
      <c r="N72" s="46"/>
      <c r="O72" s="46"/>
      <c r="P72" s="46"/>
      <c r="Q72" s="46"/>
      <c r="R72" s="46"/>
      <c r="S72" s="46"/>
      <c r="T72" s="46"/>
      <c r="U72" s="46"/>
      <c r="V72" s="46"/>
      <c r="W72" s="46"/>
      <c r="X72" s="46"/>
    </row>
    <row r="73" spans="3:24">
      <c r="C73" s="46"/>
      <c r="D73" s="46"/>
      <c r="E73" s="46"/>
      <c r="F73" s="46"/>
      <c r="G73" s="50"/>
      <c r="H73" s="50"/>
      <c r="I73" s="46"/>
      <c r="J73" s="46"/>
      <c r="K73" s="46"/>
      <c r="L73" s="46"/>
      <c r="M73" s="46"/>
      <c r="N73" s="46"/>
      <c r="O73" s="46"/>
      <c r="P73" s="46"/>
      <c r="Q73" s="46"/>
      <c r="R73" s="46"/>
      <c r="S73" s="46"/>
      <c r="T73" s="46"/>
      <c r="U73" s="46"/>
      <c r="V73" s="46"/>
      <c r="W73" s="46"/>
      <c r="X73" s="46"/>
    </row>
    <row r="74" spans="3:24">
      <c r="C74" s="46"/>
      <c r="D74" s="46"/>
      <c r="E74" s="46"/>
      <c r="F74" s="46"/>
      <c r="G74" s="50"/>
      <c r="H74" s="50"/>
      <c r="I74" s="46"/>
      <c r="J74" s="46"/>
      <c r="K74" s="46"/>
      <c r="L74" s="46"/>
      <c r="M74" s="46"/>
      <c r="N74" s="46"/>
      <c r="O74" s="46"/>
      <c r="P74" s="46"/>
      <c r="Q74" s="46"/>
      <c r="R74" s="46"/>
      <c r="S74" s="46"/>
      <c r="T74" s="46"/>
      <c r="U74" s="46"/>
      <c r="V74" s="46"/>
      <c r="W74" s="46"/>
      <c r="X74" s="46"/>
    </row>
    <row r="75" spans="3:24">
      <c r="C75" s="46"/>
      <c r="D75" s="46"/>
      <c r="E75" s="46"/>
      <c r="F75" s="46"/>
      <c r="G75" s="50"/>
      <c r="H75" s="50"/>
      <c r="I75" s="46"/>
      <c r="J75" s="46"/>
      <c r="K75" s="46"/>
      <c r="L75" s="46"/>
      <c r="M75" s="46"/>
      <c r="N75" s="46"/>
      <c r="O75" s="46"/>
      <c r="P75" s="46"/>
      <c r="Q75" s="46"/>
      <c r="R75" s="46"/>
      <c r="S75" s="46"/>
      <c r="T75" s="46"/>
      <c r="U75" s="46"/>
      <c r="V75" s="46"/>
      <c r="W75" s="46"/>
      <c r="X75" s="46"/>
    </row>
    <row r="76" spans="3:24">
      <c r="C76" s="46"/>
      <c r="D76" s="46"/>
      <c r="E76" s="46"/>
      <c r="F76" s="46"/>
      <c r="G76" s="50"/>
      <c r="H76" s="50"/>
      <c r="I76" s="46"/>
      <c r="J76" s="46"/>
      <c r="K76" s="46"/>
      <c r="L76" s="46"/>
      <c r="M76" s="46"/>
      <c r="N76" s="46"/>
      <c r="O76" s="46"/>
      <c r="P76" s="46"/>
      <c r="Q76" s="46"/>
      <c r="R76" s="46"/>
      <c r="S76" s="46"/>
      <c r="T76" s="46"/>
      <c r="U76" s="46"/>
      <c r="V76" s="46"/>
      <c r="W76" s="46"/>
      <c r="X76" s="46"/>
    </row>
    <row r="77" spans="3:24">
      <c r="C77" s="46"/>
      <c r="D77" s="46"/>
      <c r="E77" s="46"/>
      <c r="F77" s="46"/>
      <c r="G77" s="50"/>
      <c r="H77" s="50"/>
      <c r="I77" s="46"/>
      <c r="J77" s="46"/>
      <c r="K77" s="46"/>
      <c r="L77" s="46"/>
      <c r="M77" s="46"/>
      <c r="N77" s="46"/>
      <c r="O77" s="46"/>
      <c r="P77" s="46"/>
      <c r="Q77" s="46"/>
      <c r="R77" s="46"/>
      <c r="S77" s="46"/>
      <c r="T77" s="46"/>
      <c r="U77" s="46"/>
      <c r="V77" s="46"/>
      <c r="W77" s="46"/>
      <c r="X77" s="46"/>
    </row>
    <row r="78" spans="3:24">
      <c r="C78" s="46"/>
      <c r="D78" s="46"/>
      <c r="E78" s="46"/>
      <c r="F78" s="46"/>
      <c r="G78" s="50"/>
      <c r="H78" s="50"/>
      <c r="I78" s="46"/>
      <c r="J78" s="46"/>
      <c r="K78" s="46"/>
      <c r="L78" s="46"/>
      <c r="M78" s="46"/>
      <c r="N78" s="46"/>
      <c r="O78" s="46"/>
      <c r="P78" s="46"/>
      <c r="Q78" s="46"/>
      <c r="R78" s="46"/>
      <c r="S78" s="46"/>
      <c r="T78" s="46"/>
      <c r="U78" s="46"/>
      <c r="V78" s="46"/>
      <c r="W78" s="46"/>
      <c r="X78" s="46"/>
    </row>
    <row r="79" spans="3:24">
      <c r="C79" s="46"/>
      <c r="D79" s="46"/>
      <c r="E79" s="46"/>
      <c r="F79" s="46"/>
      <c r="G79" s="50"/>
      <c r="H79" s="50"/>
      <c r="I79" s="46"/>
      <c r="J79" s="46"/>
      <c r="K79" s="46"/>
      <c r="L79" s="46"/>
      <c r="M79" s="46"/>
      <c r="N79" s="46"/>
      <c r="O79" s="46"/>
      <c r="P79" s="46"/>
      <c r="Q79" s="46"/>
      <c r="R79" s="46"/>
      <c r="S79" s="46"/>
      <c r="T79" s="46"/>
      <c r="U79" s="46"/>
      <c r="V79" s="46"/>
      <c r="W79" s="46"/>
      <c r="X79" s="46"/>
    </row>
    <row r="80" spans="3:24">
      <c r="C80" s="46"/>
      <c r="D80" s="46"/>
      <c r="E80" s="46"/>
      <c r="F80" s="46"/>
      <c r="G80" s="50"/>
      <c r="H80" s="50"/>
      <c r="I80" s="46"/>
      <c r="J80" s="46"/>
      <c r="K80" s="46"/>
      <c r="L80" s="46"/>
      <c r="M80" s="46"/>
      <c r="N80" s="46"/>
      <c r="O80" s="46"/>
      <c r="P80" s="46"/>
      <c r="Q80" s="46"/>
      <c r="R80" s="46"/>
      <c r="S80" s="46"/>
      <c r="T80" s="46"/>
      <c r="U80" s="46"/>
      <c r="V80" s="46"/>
      <c r="W80" s="46"/>
      <c r="X80" s="46"/>
    </row>
    <row r="81" spans="3:24">
      <c r="C81" s="46"/>
      <c r="D81" s="46"/>
      <c r="E81" s="46"/>
      <c r="F81" s="46"/>
      <c r="G81" s="50"/>
      <c r="H81" s="50"/>
      <c r="I81" s="46"/>
      <c r="J81" s="46"/>
      <c r="K81" s="46"/>
      <c r="L81" s="46"/>
      <c r="M81" s="46"/>
      <c r="N81" s="46"/>
      <c r="O81" s="46"/>
      <c r="P81" s="46"/>
      <c r="Q81" s="46"/>
      <c r="R81" s="46"/>
      <c r="S81" s="46"/>
      <c r="T81" s="46"/>
      <c r="U81" s="46"/>
      <c r="V81" s="46"/>
      <c r="W81" s="46"/>
      <c r="X81" s="46"/>
    </row>
    <row r="82" spans="3:24">
      <c r="C82" s="46"/>
      <c r="D82" s="46"/>
      <c r="E82" s="46"/>
      <c r="F82" s="46"/>
      <c r="G82" s="50"/>
      <c r="H82" s="50"/>
      <c r="I82" s="46"/>
      <c r="J82" s="46"/>
      <c r="K82" s="46"/>
      <c r="L82" s="46"/>
      <c r="M82" s="46"/>
      <c r="N82" s="46"/>
      <c r="O82" s="46"/>
      <c r="P82" s="46"/>
      <c r="Q82" s="46"/>
      <c r="R82" s="46"/>
      <c r="S82" s="46"/>
      <c r="T82" s="46"/>
      <c r="U82" s="46"/>
      <c r="V82" s="46"/>
      <c r="W82" s="46"/>
      <c r="X82" s="46"/>
    </row>
    <row r="83" spans="3:24">
      <c r="C83" s="46"/>
      <c r="D83" s="46"/>
      <c r="E83" s="46"/>
      <c r="F83" s="46"/>
      <c r="G83" s="50"/>
      <c r="H83" s="50"/>
      <c r="I83" s="46"/>
      <c r="J83" s="46"/>
      <c r="K83" s="46"/>
      <c r="L83" s="46"/>
      <c r="M83" s="46"/>
      <c r="N83" s="46"/>
      <c r="O83" s="46"/>
      <c r="P83" s="46"/>
      <c r="Q83" s="46"/>
      <c r="R83" s="46"/>
      <c r="S83" s="46"/>
      <c r="T83" s="46"/>
      <c r="U83" s="46"/>
      <c r="V83" s="46"/>
      <c r="W83" s="46"/>
      <c r="X83" s="46"/>
    </row>
    <row r="84" spans="3:24">
      <c r="C84" s="46"/>
      <c r="D84" s="46"/>
      <c r="E84" s="46"/>
      <c r="F84" s="46"/>
      <c r="G84" s="50"/>
      <c r="H84" s="50"/>
      <c r="I84" s="46"/>
      <c r="J84" s="46"/>
      <c r="K84" s="46"/>
      <c r="L84" s="46"/>
      <c r="M84" s="46"/>
      <c r="N84" s="46"/>
      <c r="O84" s="46"/>
      <c r="P84" s="46"/>
      <c r="Q84" s="46"/>
      <c r="R84" s="46"/>
      <c r="S84" s="46"/>
      <c r="T84" s="46"/>
      <c r="U84" s="46"/>
      <c r="V84" s="46"/>
      <c r="W84" s="46"/>
      <c r="X84" s="46"/>
    </row>
    <row r="85" spans="3:24">
      <c r="C85" s="46"/>
      <c r="D85" s="46"/>
      <c r="E85" s="46"/>
      <c r="F85" s="46"/>
      <c r="G85" s="50"/>
      <c r="H85" s="50"/>
      <c r="I85" s="46"/>
      <c r="J85" s="46"/>
      <c r="K85" s="46"/>
      <c r="L85" s="46"/>
      <c r="M85" s="46"/>
      <c r="N85" s="46"/>
      <c r="O85" s="46"/>
      <c r="P85" s="46"/>
      <c r="Q85" s="46"/>
      <c r="R85" s="46"/>
      <c r="S85" s="46"/>
      <c r="T85" s="46"/>
      <c r="U85" s="46"/>
      <c r="V85" s="46"/>
      <c r="W85" s="46"/>
      <c r="X85" s="46"/>
    </row>
    <row r="86" spans="3:24">
      <c r="C86" s="46"/>
      <c r="D86" s="46"/>
      <c r="E86" s="46"/>
      <c r="F86" s="46"/>
      <c r="G86" s="50"/>
      <c r="H86" s="50"/>
      <c r="I86" s="46"/>
      <c r="J86" s="46"/>
      <c r="K86" s="46"/>
      <c r="L86" s="46"/>
      <c r="M86" s="46"/>
      <c r="N86" s="46"/>
      <c r="O86" s="46"/>
      <c r="P86" s="46"/>
      <c r="Q86" s="46"/>
      <c r="R86" s="46"/>
      <c r="S86" s="46"/>
      <c r="T86" s="46"/>
      <c r="U86" s="46"/>
      <c r="V86" s="46"/>
      <c r="W86" s="46"/>
      <c r="X86" s="46"/>
    </row>
    <row r="87" spans="3:24">
      <c r="C87" s="46"/>
      <c r="D87" s="46"/>
      <c r="E87" s="46"/>
      <c r="F87" s="46"/>
      <c r="G87" s="50"/>
      <c r="H87" s="50"/>
      <c r="I87" s="46"/>
      <c r="J87" s="46"/>
      <c r="K87" s="46"/>
      <c r="L87" s="46"/>
      <c r="M87" s="46"/>
      <c r="N87" s="46"/>
      <c r="O87" s="46"/>
      <c r="P87" s="46"/>
      <c r="Q87" s="46"/>
      <c r="R87" s="46"/>
      <c r="S87" s="46"/>
      <c r="T87" s="46"/>
      <c r="U87" s="46"/>
      <c r="V87" s="46"/>
      <c r="W87" s="46"/>
      <c r="X87" s="46"/>
    </row>
    <row r="88" spans="3:24">
      <c r="C88" s="46"/>
      <c r="D88" s="46"/>
      <c r="E88" s="46"/>
      <c r="F88" s="46"/>
      <c r="G88" s="50"/>
      <c r="H88" s="50"/>
      <c r="I88" s="46"/>
      <c r="J88" s="46"/>
      <c r="K88" s="46"/>
      <c r="L88" s="46"/>
      <c r="M88" s="46"/>
      <c r="N88" s="46"/>
      <c r="O88" s="46"/>
      <c r="P88" s="46"/>
      <c r="Q88" s="46"/>
      <c r="R88" s="46"/>
      <c r="S88" s="46"/>
      <c r="T88" s="46"/>
      <c r="U88" s="46"/>
      <c r="V88" s="46"/>
      <c r="W88" s="46"/>
      <c r="X88" s="46"/>
    </row>
    <row r="89" spans="3:24">
      <c r="C89" s="46"/>
      <c r="D89" s="46"/>
      <c r="E89" s="46"/>
      <c r="F89" s="46"/>
      <c r="G89" s="50"/>
      <c r="H89" s="50"/>
      <c r="I89" s="46"/>
      <c r="J89" s="46"/>
      <c r="K89" s="46"/>
      <c r="L89" s="46"/>
      <c r="M89" s="46"/>
      <c r="N89" s="46"/>
      <c r="O89" s="46"/>
      <c r="P89" s="46"/>
      <c r="Q89" s="46"/>
      <c r="R89" s="46"/>
      <c r="S89" s="46"/>
      <c r="T89" s="46"/>
      <c r="U89" s="46"/>
      <c r="V89" s="46"/>
      <c r="W89" s="46"/>
      <c r="X89" s="46"/>
    </row>
    <row r="90" spans="3:24">
      <c r="C90" s="46"/>
      <c r="D90" s="46"/>
      <c r="E90" s="46"/>
      <c r="F90" s="46"/>
      <c r="G90" s="50"/>
      <c r="H90" s="50"/>
      <c r="I90" s="46"/>
      <c r="J90" s="46"/>
      <c r="K90" s="46"/>
      <c r="L90" s="46"/>
      <c r="M90" s="46"/>
      <c r="N90" s="46"/>
      <c r="O90" s="46"/>
      <c r="P90" s="46"/>
      <c r="Q90" s="46"/>
      <c r="R90" s="46"/>
      <c r="S90" s="46"/>
      <c r="T90" s="46"/>
      <c r="U90" s="46"/>
      <c r="V90" s="46"/>
      <c r="W90" s="46"/>
      <c r="X90" s="46"/>
    </row>
    <row r="91" spans="3:24">
      <c r="C91" s="46"/>
      <c r="D91" s="46"/>
      <c r="E91" s="46"/>
      <c r="F91" s="46"/>
      <c r="G91" s="50"/>
      <c r="H91" s="50"/>
      <c r="I91" s="46"/>
      <c r="J91" s="46"/>
      <c r="K91" s="46"/>
      <c r="L91" s="46"/>
      <c r="M91" s="46"/>
      <c r="N91" s="46"/>
      <c r="O91" s="46"/>
      <c r="P91" s="46"/>
      <c r="Q91" s="46"/>
      <c r="R91" s="46"/>
      <c r="S91" s="46"/>
      <c r="T91" s="46"/>
      <c r="U91" s="46"/>
      <c r="V91" s="46"/>
      <c r="W91" s="46"/>
      <c r="X91" s="46"/>
    </row>
    <row r="92" spans="3:24">
      <c r="C92" s="46"/>
      <c r="D92" s="46"/>
      <c r="E92" s="46"/>
      <c r="F92" s="46"/>
      <c r="G92" s="50"/>
      <c r="H92" s="50"/>
      <c r="I92" s="46"/>
      <c r="J92" s="46"/>
      <c r="K92" s="46"/>
      <c r="L92" s="46"/>
      <c r="M92" s="46"/>
      <c r="N92" s="46"/>
      <c r="O92" s="46"/>
      <c r="P92" s="46"/>
      <c r="Q92" s="46"/>
      <c r="R92" s="46"/>
      <c r="S92" s="46"/>
      <c r="T92" s="46"/>
      <c r="U92" s="46"/>
      <c r="V92" s="46"/>
      <c r="W92" s="46"/>
      <c r="X92" s="46"/>
    </row>
    <row r="93" spans="3:24">
      <c r="C93" s="46"/>
      <c r="D93" s="46"/>
      <c r="E93" s="46"/>
      <c r="F93" s="46"/>
      <c r="G93" s="50"/>
      <c r="H93" s="50"/>
      <c r="I93" s="46"/>
      <c r="J93" s="46"/>
      <c r="K93" s="46"/>
      <c r="L93" s="46"/>
      <c r="M93" s="46"/>
      <c r="N93" s="46"/>
      <c r="O93" s="46"/>
      <c r="P93" s="46"/>
      <c r="Q93" s="46"/>
      <c r="R93" s="46"/>
      <c r="S93" s="46"/>
      <c r="T93" s="46"/>
      <c r="U93" s="46"/>
      <c r="V93" s="46"/>
      <c r="W93" s="46"/>
      <c r="X93" s="46"/>
    </row>
    <row r="94" spans="3:24">
      <c r="C94" s="46"/>
      <c r="D94" s="46"/>
      <c r="E94" s="46"/>
      <c r="F94" s="46"/>
      <c r="G94" s="50"/>
      <c r="H94" s="50"/>
      <c r="I94" s="46"/>
      <c r="J94" s="46"/>
      <c r="K94" s="46"/>
      <c r="L94" s="46"/>
      <c r="M94" s="46"/>
      <c r="N94" s="46"/>
      <c r="O94" s="46"/>
      <c r="P94" s="46"/>
      <c r="Q94" s="46"/>
      <c r="R94" s="46"/>
      <c r="S94" s="46"/>
      <c r="T94" s="46"/>
      <c r="U94" s="46"/>
      <c r="V94" s="46"/>
      <c r="W94" s="46"/>
      <c r="X94" s="46"/>
    </row>
    <row r="95" spans="3:24">
      <c r="C95" s="46"/>
      <c r="D95" s="46"/>
      <c r="E95" s="46"/>
      <c r="F95" s="46"/>
      <c r="G95" s="50"/>
      <c r="H95" s="50"/>
      <c r="I95" s="46"/>
      <c r="J95" s="46"/>
      <c r="K95" s="46"/>
      <c r="L95" s="46"/>
      <c r="M95" s="46"/>
      <c r="N95" s="46"/>
      <c r="O95" s="46"/>
      <c r="P95" s="46"/>
      <c r="Q95" s="46"/>
      <c r="R95" s="46"/>
      <c r="S95" s="46"/>
      <c r="T95" s="46"/>
      <c r="U95" s="46"/>
      <c r="V95" s="46"/>
      <c r="W95" s="46"/>
      <c r="X95" s="46"/>
    </row>
    <row r="96" spans="3:24">
      <c r="C96" s="46"/>
      <c r="D96" s="46"/>
      <c r="E96" s="46"/>
      <c r="F96" s="46"/>
      <c r="G96" s="50"/>
      <c r="H96" s="50"/>
      <c r="I96" s="46"/>
      <c r="J96" s="46"/>
      <c r="K96" s="46"/>
      <c r="L96" s="46"/>
      <c r="M96" s="46"/>
      <c r="N96" s="46"/>
      <c r="O96" s="46"/>
      <c r="P96" s="46"/>
      <c r="Q96" s="46"/>
      <c r="R96" s="46"/>
      <c r="S96" s="46"/>
      <c r="T96" s="46"/>
      <c r="U96" s="46"/>
      <c r="V96" s="46"/>
      <c r="W96" s="46"/>
      <c r="X96" s="46"/>
    </row>
    <row r="97" spans="3:24">
      <c r="C97" s="46"/>
      <c r="D97" s="46"/>
      <c r="E97" s="46"/>
      <c r="F97" s="46"/>
      <c r="G97" s="50"/>
      <c r="H97" s="50"/>
      <c r="I97" s="46"/>
      <c r="J97" s="46"/>
      <c r="K97" s="46"/>
      <c r="L97" s="46"/>
      <c r="M97" s="46"/>
      <c r="N97" s="46"/>
      <c r="O97" s="46"/>
      <c r="P97" s="46"/>
      <c r="Q97" s="46"/>
      <c r="R97" s="46"/>
      <c r="S97" s="46"/>
      <c r="T97" s="46"/>
      <c r="U97" s="46"/>
      <c r="V97" s="46"/>
      <c r="W97" s="46"/>
      <c r="X97" s="46"/>
    </row>
    <row r="98" spans="3:24">
      <c r="C98" s="46"/>
      <c r="D98" s="46"/>
      <c r="E98" s="46"/>
      <c r="F98" s="46"/>
      <c r="G98" s="50"/>
      <c r="H98" s="50"/>
      <c r="I98" s="46"/>
      <c r="J98" s="46"/>
      <c r="K98" s="46"/>
      <c r="L98" s="46"/>
      <c r="M98" s="46"/>
      <c r="N98" s="46"/>
      <c r="O98" s="46"/>
      <c r="P98" s="46"/>
      <c r="Q98" s="46"/>
      <c r="R98" s="46"/>
      <c r="S98" s="46"/>
      <c r="T98" s="46"/>
      <c r="U98" s="46"/>
      <c r="V98" s="46"/>
      <c r="W98" s="46"/>
      <c r="X98" s="46"/>
    </row>
    <row r="99" spans="3:24">
      <c r="C99" s="46"/>
      <c r="D99" s="46"/>
      <c r="E99" s="46"/>
      <c r="F99" s="46"/>
      <c r="G99" s="50"/>
      <c r="H99" s="50"/>
      <c r="I99" s="46"/>
      <c r="J99" s="46"/>
      <c r="K99" s="46"/>
      <c r="L99" s="46"/>
      <c r="M99" s="46"/>
      <c r="N99" s="46"/>
      <c r="O99" s="46"/>
      <c r="P99" s="46"/>
      <c r="Q99" s="46"/>
      <c r="R99" s="46"/>
      <c r="S99" s="46"/>
      <c r="T99" s="46"/>
      <c r="U99" s="46"/>
      <c r="V99" s="46"/>
      <c r="W99" s="46"/>
      <c r="X99" s="46"/>
    </row>
    <row r="100" spans="3:24">
      <c r="C100" s="46"/>
      <c r="D100" s="46"/>
      <c r="E100" s="46"/>
      <c r="F100" s="46"/>
      <c r="G100" s="50"/>
      <c r="H100" s="50"/>
      <c r="I100" s="46"/>
      <c r="J100" s="46"/>
      <c r="K100" s="46"/>
      <c r="L100" s="46"/>
      <c r="M100" s="46"/>
      <c r="N100" s="46"/>
      <c r="O100" s="46"/>
      <c r="P100" s="46"/>
      <c r="Q100" s="46"/>
      <c r="R100" s="46"/>
      <c r="S100" s="46"/>
      <c r="T100" s="46"/>
      <c r="U100" s="46"/>
      <c r="V100" s="46"/>
      <c r="W100" s="46"/>
      <c r="X100" s="46"/>
    </row>
    <row r="101" spans="3:24">
      <c r="C101" s="46"/>
      <c r="D101" s="46"/>
      <c r="E101" s="46"/>
      <c r="F101" s="46"/>
      <c r="G101" s="50"/>
      <c r="H101" s="50"/>
      <c r="I101" s="46"/>
      <c r="J101" s="46"/>
      <c r="K101" s="46"/>
      <c r="L101" s="46"/>
      <c r="M101" s="46"/>
      <c r="N101" s="46"/>
      <c r="O101" s="46"/>
      <c r="P101" s="46"/>
      <c r="Q101" s="46"/>
      <c r="R101" s="46"/>
      <c r="S101" s="46"/>
      <c r="T101" s="46"/>
      <c r="U101" s="46"/>
      <c r="V101" s="46"/>
      <c r="W101" s="46"/>
      <c r="X101" s="46"/>
    </row>
    <row r="102" spans="3:24">
      <c r="C102" s="46"/>
      <c r="D102" s="46"/>
      <c r="E102" s="46"/>
      <c r="F102" s="46"/>
      <c r="G102" s="50"/>
      <c r="H102" s="50"/>
      <c r="I102" s="46"/>
      <c r="J102" s="46"/>
      <c r="K102" s="46"/>
      <c r="L102" s="46"/>
      <c r="M102" s="46"/>
      <c r="N102" s="46"/>
      <c r="O102" s="46"/>
      <c r="P102" s="46"/>
      <c r="Q102" s="46"/>
      <c r="R102" s="46"/>
      <c r="S102" s="46"/>
      <c r="T102" s="46"/>
      <c r="U102" s="46"/>
      <c r="V102" s="46"/>
      <c r="W102" s="46"/>
      <c r="X102" s="46"/>
    </row>
    <row r="103" spans="3:24">
      <c r="C103" s="46"/>
      <c r="D103" s="46"/>
      <c r="E103" s="46"/>
      <c r="F103" s="46"/>
      <c r="G103" s="50"/>
      <c r="H103" s="50"/>
      <c r="I103" s="46"/>
      <c r="J103" s="46"/>
      <c r="K103" s="46"/>
      <c r="L103" s="46"/>
      <c r="M103" s="46"/>
      <c r="N103" s="46"/>
      <c r="O103" s="46"/>
      <c r="P103" s="46"/>
      <c r="Q103" s="46"/>
      <c r="R103" s="46"/>
      <c r="S103" s="46"/>
      <c r="T103" s="46"/>
      <c r="U103" s="46"/>
      <c r="V103" s="46"/>
      <c r="W103" s="46"/>
      <c r="X103" s="46"/>
    </row>
    <row r="104" spans="3:24">
      <c r="C104" s="46"/>
      <c r="D104" s="46"/>
      <c r="E104" s="46"/>
      <c r="F104" s="46"/>
      <c r="G104" s="50"/>
      <c r="H104" s="50"/>
      <c r="I104" s="46"/>
      <c r="J104" s="46"/>
      <c r="K104" s="46"/>
      <c r="L104" s="46"/>
      <c r="M104" s="46"/>
      <c r="N104" s="46"/>
      <c r="O104" s="46"/>
      <c r="P104" s="46"/>
      <c r="Q104" s="46"/>
      <c r="R104" s="46"/>
      <c r="S104" s="46"/>
      <c r="T104" s="46"/>
      <c r="U104" s="46"/>
      <c r="V104" s="46"/>
      <c r="W104" s="46"/>
      <c r="X104" s="46"/>
    </row>
    <row r="105" spans="3:24">
      <c r="C105" s="46"/>
      <c r="D105" s="46"/>
      <c r="E105" s="46"/>
      <c r="F105" s="46"/>
      <c r="G105" s="50"/>
      <c r="H105" s="50"/>
      <c r="I105" s="46"/>
      <c r="J105" s="46"/>
      <c r="K105" s="46"/>
      <c r="L105" s="46"/>
      <c r="M105" s="46"/>
      <c r="N105" s="46"/>
      <c r="O105" s="46"/>
      <c r="P105" s="46"/>
      <c r="Q105" s="46"/>
      <c r="R105" s="46"/>
      <c r="S105" s="46"/>
      <c r="T105" s="46"/>
      <c r="U105" s="46"/>
      <c r="V105" s="46"/>
      <c r="W105" s="46"/>
      <c r="X105" s="46"/>
    </row>
    <row r="106" spans="3:24">
      <c r="C106" s="46"/>
      <c r="D106" s="46"/>
      <c r="E106" s="46"/>
      <c r="F106" s="46"/>
      <c r="G106" s="50"/>
      <c r="H106" s="50"/>
      <c r="I106" s="46"/>
      <c r="J106" s="46"/>
      <c r="K106" s="46"/>
      <c r="L106" s="46"/>
      <c r="M106" s="46"/>
      <c r="N106" s="46"/>
      <c r="O106" s="46"/>
      <c r="P106" s="46"/>
      <c r="Q106" s="46"/>
      <c r="R106" s="46"/>
      <c r="S106" s="46"/>
      <c r="T106" s="46"/>
      <c r="U106" s="46"/>
      <c r="V106" s="46"/>
      <c r="W106" s="46"/>
      <c r="X106" s="46"/>
    </row>
    <row r="107" spans="3:24">
      <c r="C107" s="46"/>
      <c r="D107" s="46"/>
      <c r="E107" s="46"/>
      <c r="F107" s="46"/>
      <c r="G107" s="50"/>
      <c r="H107" s="50"/>
      <c r="I107" s="46"/>
      <c r="J107" s="46"/>
      <c r="K107" s="46"/>
      <c r="L107" s="46"/>
      <c r="M107" s="46"/>
      <c r="N107" s="46"/>
      <c r="O107" s="46"/>
      <c r="P107" s="46"/>
      <c r="Q107" s="46"/>
      <c r="R107" s="46"/>
      <c r="S107" s="46"/>
      <c r="T107" s="46"/>
      <c r="U107" s="46"/>
      <c r="V107" s="46"/>
      <c r="W107" s="46"/>
      <c r="X107" s="46"/>
    </row>
    <row r="108" spans="3:24">
      <c r="C108" s="46"/>
      <c r="D108" s="46"/>
      <c r="E108" s="46"/>
      <c r="F108" s="46"/>
      <c r="G108" s="50"/>
      <c r="H108" s="50"/>
      <c r="I108" s="46"/>
      <c r="J108" s="46"/>
      <c r="K108" s="46"/>
      <c r="L108" s="46"/>
      <c r="M108" s="46"/>
      <c r="N108" s="46"/>
      <c r="O108" s="46"/>
      <c r="P108" s="46"/>
      <c r="Q108" s="46"/>
      <c r="R108" s="46"/>
      <c r="S108" s="46"/>
      <c r="T108" s="46"/>
      <c r="U108" s="46"/>
      <c r="V108" s="46"/>
      <c r="W108" s="46"/>
      <c r="X108" s="46"/>
    </row>
    <row r="109" spans="3:24">
      <c r="C109" s="46"/>
      <c r="D109" s="46"/>
      <c r="E109" s="46"/>
      <c r="F109" s="46"/>
      <c r="G109" s="50"/>
      <c r="H109" s="50"/>
      <c r="I109" s="46"/>
      <c r="J109" s="46"/>
      <c r="K109" s="46"/>
      <c r="L109" s="46"/>
      <c r="M109" s="46"/>
      <c r="N109" s="46"/>
      <c r="O109" s="46"/>
      <c r="P109" s="46"/>
      <c r="Q109" s="46"/>
      <c r="R109" s="46"/>
      <c r="S109" s="46"/>
      <c r="T109" s="46"/>
      <c r="U109" s="46"/>
      <c r="V109" s="46"/>
      <c r="W109" s="46"/>
      <c r="X109" s="46"/>
    </row>
    <row r="110" spans="3:24">
      <c r="C110" s="46"/>
      <c r="D110" s="46"/>
      <c r="E110" s="46"/>
      <c r="F110" s="46"/>
      <c r="G110" s="50"/>
      <c r="H110" s="50"/>
      <c r="I110" s="46"/>
      <c r="J110" s="46"/>
      <c r="K110" s="46"/>
      <c r="L110" s="46"/>
      <c r="M110" s="46"/>
      <c r="N110" s="46"/>
      <c r="O110" s="46"/>
      <c r="P110" s="46"/>
      <c r="Q110" s="46"/>
      <c r="R110" s="46"/>
      <c r="S110" s="46"/>
      <c r="T110" s="46"/>
      <c r="U110" s="46"/>
      <c r="V110" s="46"/>
      <c r="W110" s="46"/>
      <c r="X110" s="46"/>
    </row>
    <row r="111" spans="3:24">
      <c r="C111" s="46"/>
      <c r="D111" s="46"/>
      <c r="E111" s="46"/>
      <c r="F111" s="46"/>
      <c r="G111" s="50"/>
      <c r="H111" s="50"/>
      <c r="I111" s="46"/>
      <c r="J111" s="46"/>
      <c r="K111" s="46"/>
      <c r="L111" s="46"/>
      <c r="M111" s="46"/>
      <c r="N111" s="46"/>
      <c r="O111" s="46"/>
      <c r="P111" s="46"/>
      <c r="Q111" s="46"/>
      <c r="R111" s="46"/>
      <c r="S111" s="46"/>
      <c r="T111" s="46"/>
      <c r="U111" s="46"/>
      <c r="V111" s="46"/>
      <c r="W111" s="46"/>
      <c r="X111" s="46"/>
    </row>
    <row r="112" spans="3:24">
      <c r="C112" s="46"/>
      <c r="D112" s="46"/>
      <c r="E112" s="46"/>
      <c r="F112" s="46"/>
      <c r="G112" s="50"/>
      <c r="H112" s="50"/>
      <c r="I112" s="46"/>
      <c r="J112" s="46"/>
      <c r="K112" s="46"/>
      <c r="L112" s="46"/>
      <c r="M112" s="46"/>
      <c r="N112" s="46"/>
      <c r="O112" s="46"/>
      <c r="P112" s="46"/>
      <c r="Q112" s="46"/>
      <c r="R112" s="46"/>
      <c r="S112" s="46"/>
      <c r="T112" s="46"/>
      <c r="U112" s="46"/>
      <c r="V112" s="46"/>
      <c r="W112" s="46"/>
      <c r="X112" s="46"/>
    </row>
    <row r="113" spans="3:24">
      <c r="C113" s="46"/>
      <c r="D113" s="46"/>
      <c r="E113" s="46"/>
      <c r="F113" s="46"/>
      <c r="G113" s="50"/>
      <c r="H113" s="50"/>
      <c r="I113" s="46"/>
      <c r="J113" s="46"/>
      <c r="K113" s="46"/>
      <c r="L113" s="46"/>
      <c r="M113" s="46"/>
      <c r="N113" s="46"/>
      <c r="O113" s="46"/>
      <c r="P113" s="46"/>
      <c r="Q113" s="46"/>
      <c r="R113" s="46"/>
      <c r="S113" s="46"/>
      <c r="T113" s="46"/>
      <c r="U113" s="46"/>
      <c r="V113" s="46"/>
      <c r="W113" s="46"/>
      <c r="X113" s="46"/>
    </row>
    <row r="114" spans="3:24">
      <c r="C114" s="46"/>
      <c r="D114" s="46"/>
      <c r="E114" s="46"/>
      <c r="F114" s="46"/>
      <c r="G114" s="50"/>
      <c r="H114" s="50"/>
      <c r="I114" s="46"/>
      <c r="J114" s="46"/>
      <c r="K114" s="46"/>
      <c r="L114" s="46"/>
      <c r="M114" s="46"/>
      <c r="N114" s="46"/>
      <c r="O114" s="46"/>
      <c r="P114" s="46"/>
      <c r="Q114" s="46"/>
      <c r="R114" s="46"/>
      <c r="S114" s="46"/>
      <c r="T114" s="46"/>
      <c r="U114" s="46"/>
      <c r="V114" s="46"/>
      <c r="W114" s="46"/>
      <c r="X114" s="46"/>
    </row>
    <row r="115" spans="3:24">
      <c r="C115" s="46"/>
      <c r="D115" s="46"/>
      <c r="E115" s="46"/>
      <c r="F115" s="46"/>
      <c r="G115" s="50"/>
      <c r="H115" s="50"/>
      <c r="I115" s="46"/>
      <c r="J115" s="46"/>
      <c r="K115" s="46"/>
      <c r="L115" s="46"/>
      <c r="M115" s="46"/>
      <c r="N115" s="46"/>
      <c r="O115" s="46"/>
      <c r="P115" s="46"/>
      <c r="Q115" s="46"/>
      <c r="R115" s="46"/>
      <c r="S115" s="46"/>
      <c r="T115" s="46"/>
      <c r="U115" s="46"/>
      <c r="V115" s="46"/>
      <c r="W115" s="46"/>
      <c r="X115" s="46"/>
    </row>
    <row r="116" spans="3:24">
      <c r="C116" s="46"/>
      <c r="D116" s="46"/>
      <c r="E116" s="46"/>
      <c r="F116" s="46"/>
      <c r="G116" s="50"/>
      <c r="H116" s="50"/>
      <c r="I116" s="46"/>
      <c r="J116" s="46"/>
      <c r="K116" s="46"/>
      <c r="L116" s="46"/>
      <c r="M116" s="46"/>
      <c r="N116" s="46"/>
      <c r="O116" s="46"/>
      <c r="P116" s="46"/>
      <c r="Q116" s="46"/>
      <c r="R116" s="46"/>
      <c r="S116" s="46"/>
      <c r="T116" s="46"/>
      <c r="U116" s="46"/>
      <c r="V116" s="46"/>
      <c r="W116" s="46"/>
      <c r="X116" s="46"/>
    </row>
    <row r="117" spans="3:24">
      <c r="C117" s="46"/>
      <c r="D117" s="46"/>
      <c r="E117" s="46"/>
      <c r="F117" s="46"/>
      <c r="G117" s="50"/>
      <c r="H117" s="50"/>
      <c r="I117" s="46"/>
      <c r="J117" s="46"/>
      <c r="K117" s="46"/>
      <c r="L117" s="46"/>
      <c r="M117" s="46"/>
      <c r="N117" s="46"/>
      <c r="O117" s="46"/>
      <c r="P117" s="46"/>
      <c r="Q117" s="46"/>
      <c r="R117" s="46"/>
      <c r="S117" s="46"/>
      <c r="T117" s="46"/>
      <c r="U117" s="46"/>
      <c r="V117" s="46"/>
      <c r="W117" s="46"/>
      <c r="X117" s="46"/>
    </row>
    <row r="118" spans="3:24">
      <c r="C118" s="46"/>
      <c r="D118" s="46"/>
      <c r="E118" s="46"/>
      <c r="F118" s="46"/>
      <c r="G118" s="50"/>
      <c r="H118" s="50"/>
      <c r="I118" s="46"/>
      <c r="J118" s="46"/>
      <c r="K118" s="46"/>
      <c r="L118" s="46"/>
      <c r="M118" s="46"/>
      <c r="N118" s="46"/>
      <c r="O118" s="46"/>
      <c r="P118" s="46"/>
      <c r="Q118" s="46"/>
      <c r="R118" s="46"/>
      <c r="S118" s="46"/>
      <c r="T118" s="46"/>
      <c r="U118" s="46"/>
      <c r="V118" s="46"/>
      <c r="W118" s="46"/>
      <c r="X118" s="46"/>
    </row>
    <row r="119" spans="3:24">
      <c r="C119" s="46"/>
      <c r="D119" s="46"/>
      <c r="E119" s="46"/>
      <c r="F119" s="46"/>
      <c r="G119" s="50"/>
      <c r="H119" s="50"/>
      <c r="I119" s="46"/>
      <c r="J119" s="46"/>
      <c r="K119" s="46"/>
      <c r="L119" s="46"/>
      <c r="M119" s="46"/>
      <c r="N119" s="46"/>
      <c r="O119" s="46"/>
      <c r="P119" s="46"/>
      <c r="Q119" s="46"/>
      <c r="R119" s="46"/>
      <c r="S119" s="46"/>
      <c r="T119" s="46"/>
      <c r="U119" s="46"/>
      <c r="V119" s="46"/>
      <c r="W119" s="46"/>
      <c r="X119" s="46"/>
    </row>
    <row r="120" spans="3:24">
      <c r="C120" s="46"/>
      <c r="D120" s="46"/>
      <c r="E120" s="46"/>
      <c r="F120" s="46"/>
      <c r="G120" s="50"/>
      <c r="H120" s="50"/>
      <c r="I120" s="46"/>
      <c r="J120" s="46"/>
      <c r="K120" s="46"/>
      <c r="L120" s="46"/>
      <c r="M120" s="46"/>
      <c r="N120" s="46"/>
      <c r="O120" s="46"/>
      <c r="P120" s="46"/>
      <c r="Q120" s="46"/>
      <c r="R120" s="46"/>
      <c r="S120" s="46"/>
      <c r="T120" s="46"/>
      <c r="U120" s="46"/>
      <c r="V120" s="46"/>
      <c r="W120" s="46"/>
      <c r="X120" s="46"/>
    </row>
    <row r="121" spans="3:24">
      <c r="C121" s="46"/>
      <c r="D121" s="46"/>
      <c r="E121" s="46"/>
      <c r="F121" s="46"/>
      <c r="G121" s="50"/>
      <c r="H121" s="50"/>
      <c r="I121" s="46"/>
      <c r="J121" s="46"/>
      <c r="K121" s="46"/>
      <c r="L121" s="46"/>
      <c r="M121" s="46"/>
      <c r="N121" s="46"/>
      <c r="O121" s="46"/>
      <c r="P121" s="46"/>
      <c r="Q121" s="46"/>
      <c r="R121" s="46"/>
      <c r="S121" s="46"/>
      <c r="T121" s="46"/>
      <c r="U121" s="46"/>
      <c r="V121" s="46"/>
      <c r="W121" s="46"/>
      <c r="X121" s="46"/>
    </row>
    <row r="122" spans="3:24">
      <c r="C122" s="46"/>
      <c r="D122" s="46"/>
      <c r="E122" s="46"/>
      <c r="F122" s="46"/>
      <c r="G122" s="50"/>
      <c r="H122" s="50"/>
      <c r="I122" s="46"/>
      <c r="J122" s="46"/>
      <c r="K122" s="46"/>
      <c r="L122" s="46"/>
      <c r="M122" s="46"/>
      <c r="N122" s="46"/>
      <c r="O122" s="46"/>
      <c r="P122" s="46"/>
      <c r="Q122" s="46"/>
      <c r="R122" s="46"/>
      <c r="S122" s="46"/>
      <c r="T122" s="46"/>
      <c r="U122" s="46"/>
      <c r="V122" s="46"/>
      <c r="W122" s="46"/>
      <c r="X122" s="46"/>
    </row>
    <row r="123" spans="3:24">
      <c r="C123" s="46"/>
      <c r="D123" s="46"/>
      <c r="E123" s="46"/>
      <c r="F123" s="46"/>
      <c r="G123" s="50"/>
      <c r="H123" s="50"/>
      <c r="I123" s="46"/>
      <c r="J123" s="46"/>
      <c r="K123" s="46"/>
      <c r="L123" s="46"/>
      <c r="M123" s="46"/>
      <c r="N123" s="46"/>
      <c r="O123" s="46"/>
      <c r="P123" s="46"/>
      <c r="Q123" s="46"/>
      <c r="R123" s="46"/>
      <c r="S123" s="46"/>
      <c r="T123" s="46"/>
      <c r="U123" s="46"/>
      <c r="V123" s="46"/>
      <c r="W123" s="46"/>
      <c r="X123" s="46"/>
    </row>
    <row r="124" spans="3:24">
      <c r="C124" s="46"/>
      <c r="D124" s="46"/>
      <c r="E124" s="46"/>
      <c r="F124" s="46"/>
      <c r="G124" s="50"/>
      <c r="H124" s="50"/>
      <c r="I124" s="46"/>
      <c r="J124" s="46"/>
      <c r="K124" s="46"/>
      <c r="L124" s="46"/>
      <c r="M124" s="46"/>
      <c r="N124" s="46"/>
      <c r="O124" s="46"/>
      <c r="P124" s="46"/>
      <c r="Q124" s="46"/>
      <c r="R124" s="46"/>
      <c r="S124" s="46"/>
      <c r="T124" s="46"/>
      <c r="U124" s="46"/>
      <c r="V124" s="46"/>
      <c r="W124" s="46"/>
      <c r="X124" s="46"/>
    </row>
    <row r="125" spans="3:24">
      <c r="C125" s="46"/>
      <c r="D125" s="46"/>
      <c r="E125" s="46"/>
      <c r="F125" s="46"/>
      <c r="G125" s="50"/>
      <c r="H125" s="50"/>
      <c r="I125" s="46"/>
      <c r="J125" s="46"/>
      <c r="K125" s="46"/>
      <c r="L125" s="46"/>
      <c r="M125" s="46"/>
      <c r="N125" s="46"/>
      <c r="O125" s="46"/>
      <c r="P125" s="46"/>
      <c r="Q125" s="46"/>
      <c r="R125" s="46"/>
      <c r="S125" s="46"/>
      <c r="T125" s="46"/>
      <c r="U125" s="46"/>
      <c r="V125" s="46"/>
      <c r="W125" s="46"/>
      <c r="X125" s="46"/>
    </row>
    <row r="126" spans="3:24">
      <c r="C126" s="46"/>
      <c r="D126" s="46"/>
      <c r="E126" s="46"/>
      <c r="F126" s="46"/>
      <c r="G126" s="50"/>
      <c r="H126" s="50"/>
      <c r="I126" s="46"/>
      <c r="J126" s="46"/>
      <c r="K126" s="46"/>
      <c r="L126" s="46"/>
      <c r="M126" s="46"/>
      <c r="N126" s="46"/>
      <c r="O126" s="46"/>
      <c r="P126" s="46"/>
      <c r="Q126" s="46"/>
      <c r="R126" s="46"/>
      <c r="S126" s="46"/>
      <c r="T126" s="46"/>
      <c r="U126" s="46"/>
      <c r="V126" s="46"/>
      <c r="W126" s="46"/>
      <c r="X126" s="46"/>
    </row>
    <row r="127" spans="3:24">
      <c r="C127" s="46"/>
      <c r="D127" s="46"/>
      <c r="E127" s="46"/>
      <c r="F127" s="46"/>
      <c r="G127" s="50"/>
      <c r="H127" s="50"/>
      <c r="I127" s="46"/>
      <c r="J127" s="46"/>
      <c r="K127" s="46"/>
      <c r="L127" s="46"/>
      <c r="M127" s="46"/>
      <c r="N127" s="46"/>
      <c r="O127" s="46"/>
      <c r="P127" s="46"/>
      <c r="Q127" s="46"/>
      <c r="R127" s="46"/>
      <c r="S127" s="46"/>
      <c r="T127" s="46"/>
      <c r="U127" s="46"/>
      <c r="V127" s="46"/>
      <c r="W127" s="46"/>
      <c r="X127" s="46"/>
    </row>
    <row r="128" spans="3:24">
      <c r="C128" s="46"/>
      <c r="D128" s="46"/>
      <c r="E128" s="46"/>
      <c r="F128" s="46"/>
      <c r="G128" s="50"/>
      <c r="H128" s="50"/>
      <c r="I128" s="46"/>
      <c r="J128" s="46"/>
      <c r="K128" s="46"/>
      <c r="L128" s="46"/>
      <c r="M128" s="46"/>
      <c r="N128" s="46"/>
      <c r="O128" s="46"/>
      <c r="P128" s="46"/>
      <c r="Q128" s="46"/>
      <c r="R128" s="46"/>
      <c r="S128" s="46"/>
      <c r="T128" s="46"/>
      <c r="U128" s="46"/>
      <c r="V128" s="46"/>
      <c r="W128" s="46"/>
      <c r="X128" s="46"/>
    </row>
    <row r="129" spans="3:24">
      <c r="C129" s="46"/>
      <c r="D129" s="46"/>
      <c r="E129" s="46"/>
      <c r="F129" s="46"/>
      <c r="G129" s="50"/>
      <c r="H129" s="50"/>
      <c r="I129" s="46"/>
      <c r="J129" s="46"/>
      <c r="K129" s="46"/>
      <c r="L129" s="46"/>
      <c r="M129" s="46"/>
      <c r="N129" s="46"/>
      <c r="O129" s="46"/>
      <c r="P129" s="46"/>
      <c r="Q129" s="46"/>
      <c r="R129" s="46"/>
      <c r="S129" s="46"/>
      <c r="T129" s="46"/>
      <c r="U129" s="46"/>
      <c r="V129" s="46"/>
      <c r="W129" s="46"/>
      <c r="X129" s="46"/>
    </row>
    <row r="130" spans="3:24">
      <c r="C130" s="46"/>
      <c r="D130" s="46"/>
      <c r="E130" s="46"/>
      <c r="F130" s="46"/>
      <c r="G130" s="50"/>
      <c r="H130" s="50"/>
      <c r="I130" s="46"/>
      <c r="J130" s="46"/>
      <c r="K130" s="46"/>
      <c r="L130" s="46"/>
      <c r="M130" s="46"/>
      <c r="N130" s="46"/>
      <c r="O130" s="46"/>
      <c r="P130" s="46"/>
      <c r="Q130" s="46"/>
      <c r="R130" s="46"/>
      <c r="S130" s="46"/>
      <c r="T130" s="46"/>
      <c r="U130" s="46"/>
      <c r="V130" s="46"/>
      <c r="W130" s="46"/>
      <c r="X130" s="46"/>
    </row>
    <row r="131" spans="3:24">
      <c r="C131" s="46"/>
      <c r="D131" s="46"/>
      <c r="E131" s="46"/>
      <c r="F131" s="46"/>
      <c r="G131" s="50"/>
      <c r="H131" s="50"/>
      <c r="I131" s="46"/>
      <c r="J131" s="46"/>
      <c r="K131" s="46"/>
      <c r="L131" s="46"/>
      <c r="M131" s="46"/>
      <c r="N131" s="46"/>
      <c r="O131" s="46"/>
      <c r="P131" s="46"/>
      <c r="Q131" s="46"/>
      <c r="R131" s="46"/>
      <c r="S131" s="46"/>
      <c r="T131" s="46"/>
      <c r="U131" s="46"/>
      <c r="V131" s="46"/>
      <c r="W131" s="46"/>
      <c r="X131" s="46"/>
    </row>
    <row r="132" spans="3:24">
      <c r="C132" s="46"/>
      <c r="D132" s="46"/>
      <c r="E132" s="46"/>
      <c r="F132" s="46"/>
      <c r="G132" s="50"/>
      <c r="H132" s="50"/>
      <c r="I132" s="46"/>
      <c r="J132" s="46"/>
      <c r="K132" s="46"/>
      <c r="L132" s="46"/>
      <c r="M132" s="46"/>
      <c r="N132" s="46"/>
      <c r="O132" s="46"/>
      <c r="P132" s="46"/>
      <c r="Q132" s="46"/>
      <c r="R132" s="46"/>
      <c r="S132" s="46"/>
      <c r="T132" s="46"/>
      <c r="U132" s="46"/>
      <c r="V132" s="46"/>
      <c r="W132" s="46"/>
      <c r="X132" s="46"/>
    </row>
    <row r="133" spans="3:24">
      <c r="C133" s="46"/>
      <c r="D133" s="46"/>
      <c r="E133" s="46"/>
      <c r="F133" s="46"/>
      <c r="G133" s="50"/>
      <c r="H133" s="50"/>
      <c r="I133" s="46"/>
      <c r="J133" s="46"/>
      <c r="K133" s="46"/>
      <c r="L133" s="46"/>
      <c r="M133" s="46"/>
      <c r="N133" s="46"/>
      <c r="O133" s="46"/>
      <c r="P133" s="46"/>
      <c r="Q133" s="46"/>
      <c r="R133" s="46"/>
      <c r="S133" s="46"/>
      <c r="T133" s="46"/>
      <c r="U133" s="46"/>
      <c r="V133" s="46"/>
      <c r="W133" s="46"/>
      <c r="X133" s="46"/>
    </row>
    <row r="134" spans="3:24">
      <c r="C134" s="46"/>
      <c r="D134" s="46"/>
      <c r="E134" s="46"/>
      <c r="F134" s="46"/>
      <c r="G134" s="50"/>
      <c r="H134" s="50"/>
      <c r="I134" s="46"/>
      <c r="J134" s="46"/>
      <c r="K134" s="46"/>
      <c r="L134" s="46"/>
      <c r="M134" s="46"/>
      <c r="N134" s="46"/>
      <c r="O134" s="46"/>
      <c r="P134" s="46"/>
      <c r="Q134" s="46"/>
      <c r="R134" s="46"/>
      <c r="S134" s="46"/>
      <c r="T134" s="46"/>
      <c r="U134" s="46"/>
      <c r="V134" s="46"/>
      <c r="W134" s="46"/>
      <c r="X134" s="46"/>
    </row>
    <row r="135" spans="3:24">
      <c r="C135" s="46"/>
      <c r="D135" s="46"/>
      <c r="E135" s="46"/>
      <c r="F135" s="46"/>
      <c r="G135" s="50"/>
      <c r="H135" s="50"/>
      <c r="I135" s="46"/>
      <c r="J135" s="46"/>
      <c r="K135" s="46"/>
      <c r="L135" s="46"/>
      <c r="M135" s="46"/>
      <c r="N135" s="46"/>
      <c r="O135" s="46"/>
      <c r="P135" s="46"/>
      <c r="Q135" s="46"/>
      <c r="R135" s="46"/>
      <c r="S135" s="46"/>
      <c r="T135" s="46"/>
      <c r="U135" s="46"/>
      <c r="V135" s="46"/>
      <c r="W135" s="46"/>
      <c r="X135" s="46"/>
    </row>
    <row r="136" spans="3:24">
      <c r="C136" s="46"/>
      <c r="D136" s="46"/>
      <c r="E136" s="46"/>
      <c r="F136" s="46"/>
      <c r="G136" s="50"/>
      <c r="H136" s="50"/>
      <c r="I136" s="46"/>
      <c r="J136" s="46"/>
      <c r="K136" s="46"/>
      <c r="L136" s="46"/>
      <c r="M136" s="46"/>
      <c r="N136" s="46"/>
      <c r="O136" s="46"/>
      <c r="P136" s="46"/>
      <c r="Q136" s="46"/>
      <c r="R136" s="46"/>
      <c r="S136" s="46"/>
      <c r="T136" s="46"/>
      <c r="U136" s="46"/>
      <c r="V136" s="46"/>
      <c r="W136" s="46"/>
      <c r="X136" s="46"/>
    </row>
    <row r="137" spans="3:24">
      <c r="C137" s="46"/>
      <c r="D137" s="46"/>
      <c r="E137" s="46"/>
      <c r="F137" s="46"/>
      <c r="G137" s="50"/>
      <c r="H137" s="50"/>
      <c r="I137" s="46"/>
      <c r="J137" s="46"/>
      <c r="K137" s="46"/>
      <c r="L137" s="46"/>
      <c r="M137" s="46"/>
      <c r="N137" s="46"/>
      <c r="O137" s="46"/>
      <c r="P137" s="46"/>
      <c r="Q137" s="46"/>
      <c r="R137" s="46"/>
      <c r="S137" s="46"/>
      <c r="T137" s="46"/>
      <c r="U137" s="46"/>
      <c r="V137" s="46"/>
      <c r="W137" s="46"/>
      <c r="X137" s="46"/>
    </row>
    <row r="138" spans="3:24">
      <c r="C138" s="46"/>
      <c r="D138" s="46"/>
      <c r="E138" s="46"/>
      <c r="F138" s="46"/>
      <c r="G138" s="50"/>
      <c r="H138" s="50"/>
      <c r="I138" s="46"/>
      <c r="J138" s="46"/>
      <c r="K138" s="46"/>
      <c r="L138" s="46"/>
      <c r="M138" s="46"/>
      <c r="N138" s="46"/>
      <c r="O138" s="46"/>
      <c r="P138" s="46"/>
      <c r="Q138" s="46"/>
      <c r="R138" s="46"/>
      <c r="S138" s="46"/>
      <c r="T138" s="46"/>
      <c r="U138" s="46"/>
      <c r="V138" s="46"/>
      <c r="W138" s="46"/>
      <c r="X138" s="46"/>
    </row>
    <row r="139" spans="3:24">
      <c r="C139" s="46"/>
      <c r="D139" s="46"/>
      <c r="E139" s="46"/>
      <c r="F139" s="46"/>
      <c r="G139" s="50"/>
      <c r="H139" s="50"/>
      <c r="I139" s="46"/>
      <c r="J139" s="46"/>
      <c r="K139" s="46"/>
      <c r="L139" s="46"/>
      <c r="M139" s="46"/>
      <c r="N139" s="46"/>
      <c r="O139" s="46"/>
      <c r="P139" s="46"/>
      <c r="Q139" s="46"/>
      <c r="R139" s="46"/>
      <c r="S139" s="46"/>
      <c r="T139" s="46"/>
      <c r="U139" s="46"/>
      <c r="V139" s="46"/>
      <c r="W139" s="46"/>
      <c r="X139" s="46"/>
    </row>
    <row r="140" spans="3:24">
      <c r="C140" s="46"/>
      <c r="D140" s="46"/>
      <c r="E140" s="46"/>
      <c r="F140" s="46"/>
      <c r="G140" s="50"/>
      <c r="H140" s="50"/>
      <c r="I140" s="46"/>
      <c r="J140" s="46"/>
      <c r="K140" s="46"/>
      <c r="L140" s="46"/>
      <c r="M140" s="46"/>
      <c r="N140" s="46"/>
      <c r="O140" s="46"/>
      <c r="P140" s="46"/>
      <c r="Q140" s="46"/>
      <c r="R140" s="46"/>
      <c r="S140" s="46"/>
      <c r="T140" s="46"/>
      <c r="U140" s="46"/>
      <c r="V140" s="46"/>
      <c r="W140" s="46"/>
      <c r="X140" s="46"/>
    </row>
    <row r="141" spans="3:24">
      <c r="C141" s="46"/>
      <c r="D141" s="46"/>
      <c r="E141" s="46"/>
      <c r="F141" s="46"/>
      <c r="G141" s="50"/>
      <c r="H141" s="50"/>
      <c r="I141" s="46"/>
      <c r="J141" s="46"/>
      <c r="K141" s="46"/>
      <c r="L141" s="46"/>
      <c r="M141" s="46"/>
      <c r="N141" s="46"/>
      <c r="O141" s="46"/>
      <c r="P141" s="46"/>
      <c r="Q141" s="46"/>
      <c r="R141" s="46"/>
      <c r="S141" s="46"/>
      <c r="T141" s="46"/>
      <c r="U141" s="46"/>
      <c r="V141" s="46"/>
      <c r="W141" s="46"/>
      <c r="X141" s="46"/>
    </row>
    <row r="142" spans="3:24">
      <c r="C142" s="46"/>
      <c r="D142" s="46"/>
      <c r="E142" s="46"/>
      <c r="F142" s="46"/>
      <c r="G142" s="50"/>
      <c r="H142" s="50"/>
      <c r="I142" s="46"/>
      <c r="J142" s="46"/>
      <c r="K142" s="46"/>
      <c r="L142" s="46"/>
      <c r="M142" s="46"/>
      <c r="N142" s="46"/>
      <c r="O142" s="46"/>
      <c r="P142" s="46"/>
      <c r="Q142" s="46"/>
      <c r="R142" s="46"/>
      <c r="S142" s="46"/>
      <c r="T142" s="46"/>
      <c r="U142" s="46"/>
      <c r="V142" s="46"/>
      <c r="W142" s="46"/>
      <c r="X142" s="46"/>
    </row>
    <row r="143" spans="3:24">
      <c r="C143" s="46"/>
      <c r="D143" s="46"/>
      <c r="E143" s="46"/>
      <c r="F143" s="46"/>
      <c r="G143" s="50"/>
      <c r="H143" s="50"/>
      <c r="I143" s="46"/>
      <c r="J143" s="46"/>
      <c r="K143" s="46"/>
      <c r="L143" s="46"/>
      <c r="M143" s="46"/>
      <c r="N143" s="46"/>
      <c r="O143" s="46"/>
      <c r="P143" s="46"/>
      <c r="Q143" s="46"/>
      <c r="R143" s="46"/>
      <c r="S143" s="46"/>
      <c r="T143" s="46"/>
      <c r="U143" s="46"/>
      <c r="V143" s="46"/>
      <c r="W143" s="46"/>
      <c r="X143" s="46"/>
    </row>
    <row r="144" spans="3:24">
      <c r="C144" s="46"/>
      <c r="D144" s="46"/>
      <c r="E144" s="46"/>
      <c r="F144" s="46"/>
      <c r="G144" s="50"/>
      <c r="H144" s="50"/>
      <c r="I144" s="46"/>
      <c r="J144" s="46"/>
      <c r="K144" s="46"/>
      <c r="L144" s="46"/>
      <c r="M144" s="46"/>
      <c r="N144" s="46"/>
      <c r="O144" s="46"/>
      <c r="P144" s="46"/>
      <c r="Q144" s="46"/>
      <c r="R144" s="46"/>
      <c r="S144" s="46"/>
      <c r="T144" s="46"/>
      <c r="U144" s="46"/>
      <c r="V144" s="46"/>
      <c r="W144" s="46"/>
      <c r="X144" s="46"/>
    </row>
    <row r="145" spans="3:24">
      <c r="C145" s="46"/>
      <c r="D145" s="46"/>
      <c r="E145" s="46"/>
      <c r="F145" s="46"/>
      <c r="G145" s="50"/>
      <c r="H145" s="50"/>
      <c r="I145" s="46"/>
      <c r="J145" s="46"/>
      <c r="K145" s="46"/>
      <c r="L145" s="46"/>
      <c r="M145" s="46"/>
      <c r="N145" s="46"/>
      <c r="O145" s="46"/>
      <c r="P145" s="46"/>
      <c r="Q145" s="46"/>
      <c r="R145" s="46"/>
      <c r="S145" s="46"/>
      <c r="T145" s="46"/>
      <c r="U145" s="46"/>
      <c r="V145" s="46"/>
      <c r="W145" s="46"/>
      <c r="X145" s="46"/>
    </row>
    <row r="146" spans="3:24">
      <c r="C146" s="46"/>
      <c r="D146" s="46"/>
      <c r="E146" s="46"/>
      <c r="F146" s="46"/>
      <c r="G146" s="50"/>
      <c r="H146" s="50"/>
      <c r="I146" s="46"/>
      <c r="J146" s="46"/>
      <c r="K146" s="46"/>
      <c r="L146" s="46"/>
      <c r="M146" s="46"/>
      <c r="N146" s="46"/>
      <c r="O146" s="46"/>
      <c r="P146" s="46"/>
      <c r="Q146" s="46"/>
      <c r="R146" s="46"/>
      <c r="S146" s="46"/>
      <c r="T146" s="46"/>
      <c r="U146" s="46"/>
      <c r="V146" s="46"/>
      <c r="W146" s="46"/>
      <c r="X146" s="46"/>
    </row>
    <row r="147" spans="3:24">
      <c r="C147" s="46"/>
      <c r="D147" s="46"/>
      <c r="E147" s="46"/>
      <c r="F147" s="46"/>
      <c r="G147" s="50"/>
      <c r="H147" s="50"/>
      <c r="I147" s="46"/>
      <c r="J147" s="46"/>
      <c r="K147" s="46"/>
      <c r="L147" s="46"/>
      <c r="M147" s="46"/>
      <c r="N147" s="46"/>
      <c r="O147" s="46"/>
      <c r="P147" s="46"/>
      <c r="Q147" s="46"/>
      <c r="R147" s="46"/>
      <c r="S147" s="46"/>
      <c r="T147" s="46"/>
      <c r="U147" s="46"/>
      <c r="V147" s="46"/>
      <c r="W147" s="46"/>
      <c r="X147" s="46"/>
    </row>
    <row r="148" spans="3:24">
      <c r="C148" s="46"/>
      <c r="D148" s="46"/>
      <c r="E148" s="46"/>
      <c r="F148" s="46"/>
      <c r="G148" s="50"/>
      <c r="H148" s="50"/>
      <c r="I148" s="46"/>
      <c r="J148" s="46"/>
      <c r="K148" s="46"/>
      <c r="L148" s="46"/>
      <c r="M148" s="46"/>
      <c r="N148" s="46"/>
      <c r="O148" s="46"/>
      <c r="P148" s="46"/>
      <c r="Q148" s="46"/>
      <c r="R148" s="46"/>
      <c r="S148" s="46"/>
      <c r="T148" s="46"/>
      <c r="U148" s="46"/>
      <c r="V148" s="46"/>
      <c r="W148" s="46"/>
      <c r="X148" s="46"/>
    </row>
    <row r="149" spans="3:24">
      <c r="G149" s="28"/>
      <c r="H149" s="28"/>
    </row>
    <row r="150" spans="3:24">
      <c r="G150" s="28"/>
      <c r="H150" s="28"/>
    </row>
    <row r="151" spans="3:24">
      <c r="G151" s="28"/>
      <c r="H151" s="28"/>
    </row>
    <row r="152" spans="3:24">
      <c r="G152" s="28"/>
      <c r="H152" s="28"/>
    </row>
    <row r="153" spans="3:24">
      <c r="G153" s="28"/>
      <c r="H153" s="28"/>
    </row>
    <row r="154" spans="3:24">
      <c r="G154" s="28"/>
      <c r="H154" s="28"/>
    </row>
    <row r="155" spans="3:24">
      <c r="G155" s="28"/>
      <c r="H155" s="28"/>
    </row>
    <row r="156" spans="3:24">
      <c r="G156" s="28"/>
      <c r="H156" s="28"/>
    </row>
    <row r="157" spans="3:24">
      <c r="G157" s="28"/>
      <c r="H157" s="28"/>
    </row>
    <row r="158" spans="3:24">
      <c r="G158" s="28"/>
      <c r="H158" s="28"/>
    </row>
    <row r="159" spans="3:24">
      <c r="G159" s="28"/>
      <c r="H159" s="28"/>
    </row>
    <row r="160" spans="3:24">
      <c r="G160" s="28"/>
      <c r="H160" s="28"/>
    </row>
    <row r="161" spans="7:8">
      <c r="G161" s="28"/>
      <c r="H161" s="28"/>
    </row>
    <row r="162" spans="7:8">
      <c r="G162" s="28"/>
      <c r="H162" s="28"/>
    </row>
    <row r="163" spans="7:8">
      <c r="G163" s="28"/>
      <c r="H163" s="28"/>
    </row>
    <row r="164" spans="7:8">
      <c r="G164" s="28"/>
      <c r="H164" s="28"/>
    </row>
    <row r="165" spans="7:8">
      <c r="G165" s="28"/>
      <c r="H165" s="28"/>
    </row>
    <row r="166" spans="7:8">
      <c r="G166" s="28"/>
      <c r="H166" s="28"/>
    </row>
    <row r="167" spans="7:8">
      <c r="G167" s="28"/>
      <c r="H167" s="28"/>
    </row>
    <row r="168" spans="7:8">
      <c r="G168" s="28"/>
      <c r="H168" s="28"/>
    </row>
    <row r="169" spans="7:8">
      <c r="G169" s="28"/>
      <c r="H169" s="28"/>
    </row>
    <row r="170" spans="7:8">
      <c r="G170" s="28"/>
      <c r="H170" s="28"/>
    </row>
    <row r="171" spans="7:8">
      <c r="G171" s="28"/>
      <c r="H171" s="28"/>
    </row>
    <row r="172" spans="7:8">
      <c r="G172" s="28"/>
      <c r="H172" s="28"/>
    </row>
    <row r="173" spans="7:8">
      <c r="G173" s="28"/>
      <c r="H173" s="28"/>
    </row>
    <row r="174" spans="7:8">
      <c r="G174" s="28"/>
      <c r="H174" s="28"/>
    </row>
    <row r="175" spans="7:8">
      <c r="G175" s="28"/>
      <c r="H175" s="28"/>
    </row>
    <row r="176" spans="7:8">
      <c r="G176" s="28"/>
      <c r="H176" s="28"/>
    </row>
    <row r="177" spans="7:8">
      <c r="G177" s="28"/>
      <c r="H177" s="28"/>
    </row>
    <row r="178" spans="7:8">
      <c r="G178" s="28"/>
      <c r="H178" s="28"/>
    </row>
    <row r="179" spans="7:8">
      <c r="G179" s="28"/>
      <c r="H179" s="28"/>
    </row>
    <row r="180" spans="7:8">
      <c r="G180" s="28"/>
      <c r="H180" s="28"/>
    </row>
    <row r="181" spans="7:8">
      <c r="G181" s="28"/>
      <c r="H181" s="28"/>
    </row>
    <row r="182" spans="7:8">
      <c r="G182" s="28"/>
      <c r="H182" s="28"/>
    </row>
    <row r="183" spans="7:8">
      <c r="G183" s="28"/>
      <c r="H183" s="28"/>
    </row>
    <row r="184" spans="7:8">
      <c r="G184" s="28"/>
      <c r="H184" s="28"/>
    </row>
    <row r="185" spans="7:8">
      <c r="G185" s="28"/>
      <c r="H185" s="28"/>
    </row>
    <row r="186" spans="7:8">
      <c r="G186" s="28"/>
      <c r="H186" s="28"/>
    </row>
    <row r="187" spans="7:8">
      <c r="G187" s="28"/>
      <c r="H187" s="28"/>
    </row>
    <row r="188" spans="7:8">
      <c r="G188" s="28"/>
      <c r="H188" s="28"/>
    </row>
    <row r="189" spans="7:8">
      <c r="G189" s="28"/>
      <c r="H189" s="28"/>
    </row>
    <row r="190" spans="7:8">
      <c r="G190" s="28"/>
      <c r="H190" s="28"/>
    </row>
    <row r="191" spans="7:8">
      <c r="G191" s="28"/>
      <c r="H191" s="28"/>
    </row>
    <row r="192" spans="7:8">
      <c r="G192" s="28"/>
      <c r="H192" s="28"/>
    </row>
    <row r="193" spans="7:8">
      <c r="G193" s="28"/>
      <c r="H193" s="28"/>
    </row>
    <row r="194" spans="7:8">
      <c r="G194" s="28"/>
      <c r="H194" s="28"/>
    </row>
    <row r="195" spans="7:8">
      <c r="G195" s="28"/>
      <c r="H195" s="28"/>
    </row>
    <row r="196" spans="7:8">
      <c r="G196" s="28"/>
      <c r="H196" s="28"/>
    </row>
    <row r="197" spans="7:8">
      <c r="G197" s="28"/>
      <c r="H197" s="28"/>
    </row>
    <row r="198" spans="7:8">
      <c r="G198" s="28"/>
      <c r="H198" s="28"/>
    </row>
    <row r="199" spans="7:8">
      <c r="G199" s="28"/>
      <c r="H199" s="28"/>
    </row>
    <row r="200" spans="7:8">
      <c r="G200" s="28"/>
      <c r="H200" s="28"/>
    </row>
    <row r="201" spans="7:8">
      <c r="G201" s="28"/>
      <c r="H201" s="28"/>
    </row>
    <row r="202" spans="7:8">
      <c r="G202" s="28"/>
      <c r="H202" s="28"/>
    </row>
    <row r="203" spans="7:8">
      <c r="G203" s="28"/>
      <c r="H203" s="28"/>
    </row>
    <row r="204" spans="7:8">
      <c r="G204" s="28"/>
      <c r="H204" s="28"/>
    </row>
    <row r="205" spans="7:8">
      <c r="G205" s="28"/>
      <c r="H205" s="28"/>
    </row>
    <row r="206" spans="7:8">
      <c r="G206" s="28"/>
      <c r="H206" s="28"/>
    </row>
    <row r="207" spans="7:8">
      <c r="G207" s="28"/>
      <c r="H207" s="28"/>
    </row>
    <row r="208" spans="7:8">
      <c r="G208" s="28"/>
      <c r="H208" s="28"/>
    </row>
    <row r="209" spans="7:8">
      <c r="G209" s="28"/>
      <c r="H209" s="28"/>
    </row>
    <row r="210" spans="7:8">
      <c r="G210" s="28"/>
      <c r="H210" s="28"/>
    </row>
    <row r="211" spans="7:8">
      <c r="G211" s="28"/>
      <c r="H211" s="28"/>
    </row>
    <row r="212" spans="7:8">
      <c r="G212" s="28"/>
      <c r="H212" s="28"/>
    </row>
    <row r="213" spans="7:8">
      <c r="G213" s="28"/>
      <c r="H213" s="28"/>
    </row>
    <row r="214" spans="7:8">
      <c r="G214" s="28"/>
      <c r="H214" s="28"/>
    </row>
    <row r="215" spans="7:8">
      <c r="G215" s="28"/>
      <c r="H215" s="28"/>
    </row>
    <row r="216" spans="7:8">
      <c r="G216" s="28"/>
      <c r="H216" s="28"/>
    </row>
    <row r="217" spans="7:8">
      <c r="G217" s="28"/>
      <c r="H217" s="28"/>
    </row>
    <row r="218" spans="7:8">
      <c r="G218" s="28"/>
      <c r="H218" s="28"/>
    </row>
    <row r="219" spans="7:8">
      <c r="G219" s="28"/>
      <c r="H219" s="28"/>
    </row>
    <row r="220" spans="7:8">
      <c r="G220" s="28"/>
      <c r="H220" s="28"/>
    </row>
    <row r="221" spans="7:8">
      <c r="G221" s="28"/>
      <c r="H221" s="28"/>
    </row>
    <row r="222" spans="7:8">
      <c r="G222" s="28"/>
      <c r="H222" s="28"/>
    </row>
    <row r="223" spans="7:8">
      <c r="G223" s="28"/>
      <c r="H223" s="28"/>
    </row>
    <row r="224" spans="7:8">
      <c r="G224" s="28"/>
      <c r="H224" s="28"/>
    </row>
    <row r="225" spans="7:8">
      <c r="G225" s="28"/>
      <c r="H225" s="28"/>
    </row>
    <row r="226" spans="7:8">
      <c r="G226" s="28"/>
      <c r="H226" s="28"/>
    </row>
    <row r="227" spans="7:8">
      <c r="G227" s="28"/>
      <c r="H227" s="28"/>
    </row>
    <row r="228" spans="7:8">
      <c r="G228" s="28"/>
      <c r="H228" s="28"/>
    </row>
    <row r="229" spans="7:8">
      <c r="G229" s="28"/>
      <c r="H229" s="28"/>
    </row>
    <row r="230" spans="7:8">
      <c r="G230" s="28"/>
      <c r="H230" s="28"/>
    </row>
    <row r="231" spans="7:8">
      <c r="G231" s="28"/>
      <c r="H231" s="28"/>
    </row>
    <row r="232" spans="7:8">
      <c r="G232" s="28"/>
      <c r="H232" s="28"/>
    </row>
    <row r="233" spans="7:8">
      <c r="G233" s="28"/>
      <c r="H233" s="28"/>
    </row>
    <row r="234" spans="7:8">
      <c r="G234" s="28"/>
      <c r="H234" s="28"/>
    </row>
    <row r="235" spans="7:8">
      <c r="G235" s="28"/>
      <c r="H235" s="28"/>
    </row>
    <row r="236" spans="7:8">
      <c r="G236" s="28"/>
      <c r="H236" s="28"/>
    </row>
    <row r="237" spans="7:8">
      <c r="G237" s="28"/>
      <c r="H237" s="28"/>
    </row>
    <row r="238" spans="7:8">
      <c r="G238" s="28"/>
      <c r="H238" s="28"/>
    </row>
    <row r="239" spans="7:8">
      <c r="G239" s="28"/>
      <c r="H239" s="28"/>
    </row>
    <row r="240" spans="7:8">
      <c r="G240" s="28"/>
      <c r="H240" s="28"/>
    </row>
    <row r="241" spans="7:8">
      <c r="G241" s="28"/>
      <c r="H241" s="28"/>
    </row>
    <row r="242" spans="7:8">
      <c r="G242" s="28"/>
      <c r="H242" s="28"/>
    </row>
    <row r="243" spans="7:8">
      <c r="G243" s="28"/>
      <c r="H243" s="28"/>
    </row>
    <row r="244" spans="7:8">
      <c r="G244" s="28"/>
      <c r="H244" s="28"/>
    </row>
    <row r="245" spans="7:8">
      <c r="G245" s="28"/>
      <c r="H245" s="28"/>
    </row>
    <row r="246" spans="7:8">
      <c r="G246" s="28"/>
      <c r="H246" s="28"/>
    </row>
    <row r="247" spans="7:8">
      <c r="G247" s="28"/>
      <c r="H247" s="28"/>
    </row>
    <row r="248" spans="7:8">
      <c r="G248" s="28"/>
      <c r="H248" s="28"/>
    </row>
    <row r="249" spans="7:8">
      <c r="G249" s="28"/>
      <c r="H249" s="28"/>
    </row>
    <row r="250" spans="7:8">
      <c r="G250" s="28"/>
      <c r="H250" s="28"/>
    </row>
    <row r="251" spans="7:8">
      <c r="G251" s="28"/>
      <c r="H251" s="28"/>
    </row>
    <row r="252" spans="7:8">
      <c r="G252" s="28"/>
      <c r="H252" s="28"/>
    </row>
    <row r="253" spans="7:8">
      <c r="G253" s="28"/>
      <c r="H253" s="28"/>
    </row>
    <row r="254" spans="7:8">
      <c r="G254" s="28"/>
      <c r="H254" s="28"/>
    </row>
    <row r="255" spans="7:8">
      <c r="G255" s="28"/>
      <c r="H255" s="28"/>
    </row>
    <row r="256" spans="7:8">
      <c r="G256" s="28"/>
      <c r="H256" s="28"/>
    </row>
    <row r="257" spans="7:8">
      <c r="G257" s="28"/>
      <c r="H257" s="28"/>
    </row>
    <row r="258" spans="7:8">
      <c r="G258" s="28"/>
      <c r="H258" s="28"/>
    </row>
    <row r="259" spans="7:8">
      <c r="G259" s="28"/>
      <c r="H259" s="28"/>
    </row>
    <row r="260" spans="7:8">
      <c r="G260" s="28"/>
      <c r="H260" s="28"/>
    </row>
    <row r="261" spans="7:8">
      <c r="G261" s="28"/>
      <c r="H261" s="28"/>
    </row>
    <row r="262" spans="7:8">
      <c r="G262" s="28"/>
      <c r="H262" s="28"/>
    </row>
    <row r="263" spans="7:8">
      <c r="G263" s="28"/>
      <c r="H263" s="28"/>
    </row>
    <row r="264" spans="7:8">
      <c r="G264" s="28"/>
      <c r="H264" s="28"/>
    </row>
    <row r="265" spans="7:8">
      <c r="G265" s="28"/>
      <c r="H265" s="28"/>
    </row>
    <row r="266" spans="7:8">
      <c r="G266" s="28"/>
      <c r="H266" s="28"/>
    </row>
    <row r="267" spans="7:8">
      <c r="G267" s="28"/>
      <c r="H267" s="28"/>
    </row>
    <row r="268" spans="7:8">
      <c r="G268" s="28"/>
      <c r="H268" s="28"/>
    </row>
    <row r="269" spans="7:8">
      <c r="G269" s="28"/>
      <c r="H269" s="28"/>
    </row>
    <row r="270" spans="7:8">
      <c r="G270" s="28"/>
      <c r="H270" s="28"/>
    </row>
    <row r="271" spans="7:8">
      <c r="G271" s="28"/>
      <c r="H271" s="28"/>
    </row>
    <row r="272" spans="7:8">
      <c r="G272" s="28"/>
      <c r="H272" s="28"/>
    </row>
    <row r="273" spans="7:8">
      <c r="G273" s="28"/>
      <c r="H273" s="28"/>
    </row>
    <row r="274" spans="7:8">
      <c r="G274" s="28"/>
      <c r="H274" s="28"/>
    </row>
    <row r="275" spans="7:8">
      <c r="G275" s="28"/>
      <c r="H275" s="28"/>
    </row>
    <row r="276" spans="7:8">
      <c r="G276" s="28"/>
      <c r="H276" s="28"/>
    </row>
    <row r="277" spans="7:8">
      <c r="G277" s="28"/>
      <c r="H277" s="28"/>
    </row>
    <row r="278" spans="7:8">
      <c r="G278" s="28"/>
      <c r="H278" s="28"/>
    </row>
    <row r="279" spans="7:8">
      <c r="G279" s="28"/>
      <c r="H279" s="28"/>
    </row>
    <row r="280" spans="7:8">
      <c r="G280" s="28"/>
      <c r="H280" s="28"/>
    </row>
    <row r="281" spans="7:8">
      <c r="G281" s="28"/>
      <c r="H281" s="28"/>
    </row>
    <row r="282" spans="7:8">
      <c r="G282" s="28"/>
      <c r="H282" s="28"/>
    </row>
    <row r="283" spans="7:8">
      <c r="G283" s="28"/>
      <c r="H283" s="28"/>
    </row>
    <row r="284" spans="7:8">
      <c r="G284" s="28"/>
      <c r="H284" s="28"/>
    </row>
    <row r="285" spans="7:8">
      <c r="G285" s="28"/>
      <c r="H285" s="28"/>
    </row>
    <row r="286" spans="7:8">
      <c r="G286" s="28"/>
      <c r="H286" s="28"/>
    </row>
    <row r="287" spans="7:8">
      <c r="G287" s="28"/>
      <c r="H287" s="28"/>
    </row>
    <row r="288" spans="7:8">
      <c r="G288" s="28"/>
      <c r="H288" s="28"/>
    </row>
    <row r="289" spans="7:8">
      <c r="G289" s="28"/>
      <c r="H289" s="28"/>
    </row>
    <row r="290" spans="7:8">
      <c r="G290" s="28"/>
      <c r="H290" s="28"/>
    </row>
    <row r="291" spans="7:8">
      <c r="G291" s="28"/>
      <c r="H291" s="28"/>
    </row>
    <row r="292" spans="7:8">
      <c r="G292" s="28"/>
      <c r="H292" s="28"/>
    </row>
    <row r="293" spans="7:8">
      <c r="G293" s="28"/>
      <c r="H293" s="28"/>
    </row>
    <row r="294" spans="7:8">
      <c r="G294" s="28"/>
      <c r="H294" s="28"/>
    </row>
    <row r="295" spans="7:8">
      <c r="G295" s="28"/>
      <c r="H295" s="28"/>
    </row>
    <row r="296" spans="7:8">
      <c r="G296" s="28"/>
      <c r="H296" s="28"/>
    </row>
    <row r="297" spans="7:8">
      <c r="G297" s="28"/>
      <c r="H297" s="28"/>
    </row>
    <row r="298" spans="7:8">
      <c r="G298" s="28"/>
      <c r="H298" s="28"/>
    </row>
    <row r="299" spans="7:8">
      <c r="G299" s="28"/>
      <c r="H299" s="28"/>
    </row>
    <row r="300" spans="7:8">
      <c r="G300" s="28"/>
      <c r="H300" s="28"/>
    </row>
    <row r="301" spans="7:8">
      <c r="G301" s="28"/>
      <c r="H301" s="28"/>
    </row>
    <row r="302" spans="7:8">
      <c r="G302" s="28"/>
      <c r="H302" s="28"/>
    </row>
    <row r="303" spans="7:8">
      <c r="G303" s="28"/>
      <c r="H303" s="28"/>
    </row>
    <row r="304" spans="7:8">
      <c r="G304" s="28"/>
      <c r="H304" s="28"/>
    </row>
    <row r="305" spans="3:14">
      <c r="G305" s="28"/>
      <c r="H305" s="28"/>
    </row>
    <row r="306" spans="3:14">
      <c r="G306" s="28"/>
      <c r="H306" s="28"/>
    </row>
    <row r="307" spans="3:14">
      <c r="G307" s="28"/>
      <c r="H307" s="28"/>
    </row>
    <row r="308" spans="3:14">
      <c r="C308" s="63"/>
      <c r="D308" s="64"/>
      <c r="E308" s="63"/>
      <c r="F308" s="63"/>
      <c r="G308" s="65"/>
      <c r="H308" s="65"/>
      <c r="I308" s="66"/>
      <c r="J308" s="66"/>
      <c r="K308" s="66"/>
      <c r="L308" s="66"/>
      <c r="M308" s="66"/>
      <c r="N308" s="66"/>
    </row>
    <row r="309" spans="3:14">
      <c r="C309" s="63"/>
      <c r="D309" s="64"/>
      <c r="E309" s="63"/>
      <c r="F309" s="63"/>
      <c r="G309" s="65"/>
      <c r="H309" s="65"/>
      <c r="I309" s="66"/>
      <c r="J309" s="66"/>
      <c r="K309" s="66"/>
      <c r="L309" s="66"/>
      <c r="M309" s="66"/>
      <c r="N309" s="66"/>
    </row>
    <row r="310" spans="3:14">
      <c r="C310" s="63"/>
      <c r="D310" s="64"/>
      <c r="E310" s="63"/>
      <c r="F310" s="63"/>
      <c r="G310" s="65"/>
      <c r="H310" s="65"/>
      <c r="I310" s="66"/>
      <c r="J310" s="66"/>
      <c r="K310" s="66"/>
      <c r="L310" s="66"/>
      <c r="M310" s="66"/>
      <c r="N310" s="66"/>
    </row>
    <row r="311" spans="3:14">
      <c r="C311" s="63"/>
      <c r="D311" s="64"/>
      <c r="E311" s="63"/>
      <c r="F311" s="63"/>
      <c r="G311" s="65"/>
      <c r="H311" s="65"/>
      <c r="I311" s="66"/>
      <c r="J311" s="66"/>
      <c r="K311" s="66"/>
      <c r="L311" s="66"/>
      <c r="M311" s="66"/>
      <c r="N311" s="66"/>
    </row>
    <row r="312" spans="3:14">
      <c r="C312" s="63"/>
      <c r="D312" s="64"/>
      <c r="E312" s="63"/>
      <c r="F312" s="63"/>
      <c r="G312" s="65"/>
      <c r="H312" s="65"/>
      <c r="I312" s="66"/>
      <c r="J312" s="66"/>
      <c r="K312" s="66"/>
      <c r="L312" s="66"/>
      <c r="M312" s="66"/>
      <c r="N312" s="66"/>
    </row>
    <row r="313" spans="3:14">
      <c r="C313" s="63"/>
      <c r="D313" s="64"/>
      <c r="E313" s="63"/>
      <c r="F313" s="63"/>
      <c r="G313" s="65"/>
      <c r="H313" s="65"/>
      <c r="I313" s="66"/>
      <c r="J313" s="66"/>
      <c r="K313" s="66"/>
      <c r="L313" s="66"/>
      <c r="M313" s="66"/>
      <c r="N313" s="66"/>
    </row>
    <row r="314" spans="3:14">
      <c r="C314" s="63"/>
      <c r="D314" s="64"/>
      <c r="E314" s="63"/>
      <c r="F314" s="63"/>
      <c r="G314" s="65"/>
      <c r="H314" s="65"/>
      <c r="I314" s="66"/>
      <c r="J314" s="66"/>
      <c r="K314" s="66"/>
      <c r="L314" s="66"/>
      <c r="M314" s="66"/>
      <c r="N314" s="66"/>
    </row>
    <row r="315" spans="3:14">
      <c r="C315" s="63"/>
      <c r="D315" s="64"/>
      <c r="E315" s="63"/>
      <c r="F315" s="63"/>
      <c r="G315" s="65"/>
      <c r="H315" s="65"/>
      <c r="I315" s="66"/>
      <c r="J315" s="66"/>
      <c r="K315" s="66"/>
      <c r="L315" s="66"/>
      <c r="M315" s="66"/>
      <c r="N315" s="66"/>
    </row>
    <row r="316" spans="3:14">
      <c r="C316" s="63"/>
      <c r="D316" s="64"/>
      <c r="E316" s="63"/>
      <c r="F316" s="63"/>
      <c r="G316" s="65"/>
      <c r="H316" s="65"/>
      <c r="I316" s="66"/>
      <c r="J316" s="66"/>
      <c r="K316" s="66"/>
      <c r="L316" s="66"/>
      <c r="M316" s="66"/>
      <c r="N316" s="66"/>
    </row>
    <row r="317" spans="3:14">
      <c r="C317" s="63"/>
      <c r="D317" s="64"/>
      <c r="E317" s="63"/>
      <c r="F317" s="63"/>
      <c r="G317" s="65"/>
      <c r="H317" s="65"/>
      <c r="I317" s="66"/>
      <c r="J317" s="66"/>
      <c r="K317" s="66"/>
      <c r="L317" s="66"/>
      <c r="M317" s="66"/>
      <c r="N317" s="66"/>
    </row>
    <row r="318" spans="3:14">
      <c r="C318" s="63"/>
      <c r="D318" s="64"/>
      <c r="E318" s="63"/>
      <c r="F318" s="63"/>
      <c r="G318" s="65"/>
      <c r="H318" s="65"/>
      <c r="I318" s="66"/>
      <c r="J318" s="66"/>
      <c r="K318" s="66"/>
      <c r="L318" s="66"/>
      <c r="M318" s="66"/>
      <c r="N318" s="66"/>
    </row>
    <row r="319" spans="3:14">
      <c r="C319" s="63"/>
      <c r="D319" s="64"/>
      <c r="E319" s="63"/>
      <c r="F319" s="63"/>
      <c r="G319" s="65"/>
      <c r="H319" s="65"/>
      <c r="I319" s="66"/>
      <c r="J319" s="66"/>
      <c r="K319" s="66"/>
      <c r="L319" s="66"/>
      <c r="M319" s="66"/>
      <c r="N319" s="66"/>
    </row>
    <row r="320" spans="3:14">
      <c r="C320" s="63"/>
      <c r="D320" s="64"/>
      <c r="E320" s="63"/>
      <c r="F320" s="63"/>
      <c r="G320" s="65"/>
      <c r="H320" s="65"/>
      <c r="I320" s="66"/>
      <c r="J320" s="66"/>
      <c r="K320" s="66"/>
      <c r="L320" s="66"/>
      <c r="M320" s="66"/>
      <c r="N320" s="66"/>
    </row>
    <row r="321" spans="3:14">
      <c r="C321" s="63"/>
      <c r="D321" s="64"/>
      <c r="E321" s="63"/>
      <c r="F321" s="63"/>
      <c r="G321" s="65"/>
      <c r="H321" s="65"/>
      <c r="I321" s="66"/>
      <c r="J321" s="66"/>
      <c r="K321" s="66"/>
      <c r="L321" s="66"/>
      <c r="M321" s="66"/>
      <c r="N321" s="66"/>
    </row>
    <row r="322" spans="3:14">
      <c r="C322" s="63"/>
      <c r="D322" s="64"/>
      <c r="E322" s="63"/>
      <c r="F322" s="63"/>
      <c r="G322" s="65"/>
      <c r="H322" s="65"/>
      <c r="I322" s="66"/>
      <c r="J322" s="66"/>
      <c r="K322" s="66"/>
      <c r="L322" s="66"/>
      <c r="M322" s="66"/>
      <c r="N322" s="66"/>
    </row>
    <row r="323" spans="3:14">
      <c r="C323" s="63"/>
      <c r="D323" s="64"/>
      <c r="E323" s="63"/>
      <c r="F323" s="63"/>
      <c r="G323" s="65"/>
      <c r="H323" s="65"/>
      <c r="I323" s="66"/>
      <c r="J323" s="66"/>
      <c r="K323" s="66"/>
      <c r="L323" s="66"/>
      <c r="M323" s="66"/>
      <c r="N323" s="66"/>
    </row>
    <row r="324" spans="3:14">
      <c r="C324" s="63"/>
      <c r="D324" s="64"/>
      <c r="E324" s="63"/>
      <c r="F324" s="63"/>
      <c r="G324" s="65"/>
      <c r="H324" s="65"/>
      <c r="I324" s="66"/>
      <c r="J324" s="66"/>
      <c r="K324" s="66"/>
      <c r="L324" s="66"/>
      <c r="M324" s="66"/>
      <c r="N324" s="66"/>
    </row>
    <row r="325" spans="3:14">
      <c r="C325" s="63"/>
      <c r="D325" s="64"/>
      <c r="E325" s="63"/>
      <c r="F325" s="63"/>
      <c r="G325" s="67"/>
      <c r="H325" s="67"/>
      <c r="I325" s="63"/>
      <c r="J325" s="63"/>
      <c r="K325" s="63"/>
      <c r="L325" s="63"/>
      <c r="M325" s="66"/>
      <c r="N325" s="63"/>
    </row>
    <row r="326" spans="3:14">
      <c r="C326" s="63"/>
      <c r="D326" s="64"/>
      <c r="E326" s="63"/>
      <c r="F326" s="63"/>
      <c r="G326" s="67"/>
      <c r="H326" s="67"/>
      <c r="I326" s="63"/>
      <c r="J326" s="63"/>
      <c r="K326" s="63"/>
      <c r="L326" s="63"/>
      <c r="M326" s="66"/>
      <c r="N326" s="63"/>
    </row>
    <row r="327" spans="3:14">
      <c r="C327" s="63"/>
      <c r="D327" s="64"/>
      <c r="E327" s="63"/>
      <c r="F327" s="63"/>
      <c r="G327" s="67"/>
      <c r="H327" s="67"/>
      <c r="I327" s="63"/>
      <c r="J327" s="63"/>
      <c r="K327" s="63"/>
      <c r="L327" s="63"/>
      <c r="M327" s="66"/>
      <c r="N327" s="63"/>
    </row>
    <row r="328" spans="3:14">
      <c r="C328" s="63"/>
      <c r="D328" s="64"/>
      <c r="E328" s="63"/>
      <c r="F328" s="63"/>
      <c r="G328" s="67"/>
      <c r="H328" s="67"/>
      <c r="I328" s="63"/>
      <c r="J328" s="63"/>
      <c r="K328" s="63"/>
      <c r="L328" s="63"/>
      <c r="M328" s="66"/>
      <c r="N328" s="63"/>
    </row>
    <row r="329" spans="3:14">
      <c r="C329" s="63"/>
      <c r="D329" s="64"/>
      <c r="E329" s="63"/>
      <c r="F329" s="63"/>
      <c r="G329" s="67"/>
      <c r="H329" s="67"/>
      <c r="I329" s="63"/>
      <c r="J329" s="63"/>
      <c r="K329" s="63"/>
      <c r="L329" s="63"/>
      <c r="M329" s="66"/>
      <c r="N329" s="63"/>
    </row>
    <row r="330" spans="3:14">
      <c r="C330" s="63"/>
      <c r="D330" s="64"/>
      <c r="E330" s="63"/>
      <c r="F330" s="63"/>
      <c r="G330" s="67"/>
      <c r="H330" s="67"/>
      <c r="I330" s="63"/>
      <c r="J330" s="63"/>
      <c r="K330" s="63"/>
      <c r="L330" s="63"/>
      <c r="M330" s="66"/>
      <c r="N330" s="63"/>
    </row>
    <row r="331" spans="3:14">
      <c r="C331" s="63"/>
      <c r="D331" s="64"/>
      <c r="E331" s="63"/>
      <c r="F331" s="63"/>
      <c r="G331" s="67"/>
      <c r="H331" s="67"/>
      <c r="I331" s="63"/>
      <c r="J331" s="63"/>
      <c r="K331" s="63"/>
      <c r="L331" s="63"/>
      <c r="M331" s="66"/>
      <c r="N331" s="63"/>
    </row>
    <row r="332" spans="3:14">
      <c r="C332" s="63"/>
      <c r="D332" s="64"/>
      <c r="E332" s="63"/>
      <c r="F332" s="63"/>
      <c r="G332" s="67"/>
      <c r="H332" s="67"/>
      <c r="I332" s="63"/>
      <c r="J332" s="63"/>
      <c r="K332" s="63"/>
      <c r="L332" s="63"/>
      <c r="M332" s="66"/>
      <c r="N332" s="63"/>
    </row>
    <row r="333" spans="3:14">
      <c r="C333" s="63"/>
      <c r="D333" s="64"/>
      <c r="E333" s="63"/>
      <c r="F333" s="63"/>
      <c r="G333" s="67"/>
      <c r="H333" s="67"/>
      <c r="I333" s="63"/>
      <c r="J333" s="63"/>
      <c r="K333" s="63"/>
      <c r="L333" s="63"/>
      <c r="M333" s="66"/>
      <c r="N333" s="63"/>
    </row>
    <row r="334" spans="3:14">
      <c r="C334" s="63"/>
      <c r="D334" s="64"/>
      <c r="E334" s="63"/>
      <c r="F334" s="63"/>
      <c r="G334" s="67"/>
      <c r="H334" s="67"/>
      <c r="I334" s="63"/>
      <c r="J334" s="63"/>
      <c r="K334" s="63"/>
      <c r="L334" s="63"/>
      <c r="M334" s="66"/>
      <c r="N334" s="63"/>
    </row>
    <row r="335" spans="3:14">
      <c r="C335" s="63"/>
      <c r="D335" s="64"/>
      <c r="E335" s="63"/>
      <c r="F335" s="63"/>
      <c r="G335" s="67"/>
      <c r="H335" s="67"/>
      <c r="I335" s="63"/>
      <c r="J335" s="63"/>
      <c r="K335" s="63"/>
      <c r="L335" s="63"/>
      <c r="M335" s="66"/>
      <c r="N335" s="63"/>
    </row>
    <row r="336" spans="3:14">
      <c r="C336" s="63"/>
      <c r="D336" s="64"/>
      <c r="E336" s="63"/>
      <c r="F336" s="63"/>
      <c r="G336" s="67"/>
      <c r="H336" s="67"/>
      <c r="I336" s="63"/>
      <c r="J336" s="63"/>
      <c r="K336" s="63"/>
      <c r="L336" s="63"/>
      <c r="M336" s="66"/>
      <c r="N336" s="63"/>
    </row>
    <row r="337" spans="3:14">
      <c r="C337" s="63"/>
      <c r="D337" s="64"/>
      <c r="E337" s="63"/>
      <c r="F337" s="63"/>
      <c r="G337" s="67"/>
      <c r="H337" s="67"/>
      <c r="I337" s="63"/>
      <c r="J337" s="63"/>
      <c r="K337" s="63"/>
      <c r="L337" s="63"/>
      <c r="M337" s="66"/>
      <c r="N337" s="63"/>
    </row>
    <row r="338" spans="3:14">
      <c r="C338" s="63"/>
      <c r="D338" s="64"/>
      <c r="E338" s="63"/>
      <c r="F338" s="63"/>
      <c r="G338" s="67"/>
      <c r="H338" s="67"/>
      <c r="I338" s="63"/>
      <c r="J338" s="63"/>
      <c r="K338" s="63"/>
      <c r="L338" s="63"/>
      <c r="M338" s="66"/>
      <c r="N338" s="63"/>
    </row>
    <row r="339" spans="3:14">
      <c r="C339" s="63"/>
      <c r="D339" s="64"/>
      <c r="E339" s="63"/>
      <c r="F339" s="63"/>
      <c r="G339" s="67"/>
      <c r="H339" s="67"/>
      <c r="I339" s="63"/>
      <c r="J339" s="63"/>
      <c r="K339" s="63"/>
      <c r="L339" s="63"/>
      <c r="M339" s="66"/>
      <c r="N339" s="63"/>
    </row>
    <row r="340" spans="3:14">
      <c r="C340" s="63"/>
      <c r="D340" s="64"/>
      <c r="E340" s="63"/>
      <c r="F340" s="63"/>
      <c r="G340" s="67"/>
      <c r="H340" s="67"/>
      <c r="I340" s="63"/>
      <c r="J340" s="63"/>
      <c r="K340" s="63"/>
      <c r="L340" s="63"/>
      <c r="M340" s="66"/>
      <c r="N340" s="63"/>
    </row>
    <row r="341" spans="3:14">
      <c r="C341" s="63"/>
      <c r="D341" s="64"/>
      <c r="E341" s="63"/>
      <c r="F341" s="63"/>
      <c r="G341" s="67"/>
      <c r="H341" s="67"/>
      <c r="I341" s="63"/>
      <c r="J341" s="63"/>
      <c r="K341" s="63"/>
      <c r="L341" s="63"/>
      <c r="M341" s="66"/>
      <c r="N341" s="63"/>
    </row>
    <row r="342" spans="3:14">
      <c r="C342" s="63"/>
      <c r="D342" s="64"/>
      <c r="E342" s="63"/>
      <c r="F342" s="63"/>
      <c r="G342" s="67"/>
      <c r="H342" s="67"/>
      <c r="I342" s="63"/>
      <c r="J342" s="63"/>
      <c r="K342" s="63"/>
      <c r="L342" s="63"/>
      <c r="M342" s="66"/>
      <c r="N342" s="63"/>
    </row>
    <row r="343" spans="3:14">
      <c r="C343" s="63"/>
      <c r="D343" s="64"/>
      <c r="E343" s="63"/>
      <c r="F343" s="63"/>
      <c r="G343" s="67"/>
      <c r="H343" s="67"/>
      <c r="I343" s="63"/>
      <c r="J343" s="63"/>
      <c r="K343" s="63"/>
      <c r="L343" s="63"/>
      <c r="M343" s="66"/>
      <c r="N343" s="63"/>
    </row>
    <row r="344" spans="3:14">
      <c r="C344" s="63"/>
      <c r="D344" s="64"/>
      <c r="E344" s="63"/>
      <c r="F344" s="63"/>
      <c r="G344" s="67"/>
      <c r="H344" s="67"/>
      <c r="I344" s="63"/>
      <c r="J344" s="63"/>
      <c r="K344" s="63"/>
      <c r="L344" s="63"/>
      <c r="M344" s="66"/>
      <c r="N344" s="63"/>
    </row>
    <row r="345" spans="3:14">
      <c r="C345" s="63"/>
      <c r="D345" s="64"/>
      <c r="E345" s="63"/>
      <c r="F345" s="63"/>
      <c r="G345" s="67"/>
      <c r="H345" s="67"/>
      <c r="I345" s="63"/>
      <c r="J345" s="63"/>
      <c r="K345" s="63"/>
      <c r="L345" s="63"/>
      <c r="M345" s="66"/>
      <c r="N345" s="63"/>
    </row>
    <row r="346" spans="3:14">
      <c r="C346" s="63"/>
      <c r="D346" s="64"/>
      <c r="E346" s="63"/>
      <c r="F346" s="63"/>
      <c r="G346" s="67"/>
      <c r="H346" s="67"/>
      <c r="I346" s="63"/>
      <c r="J346" s="63"/>
      <c r="K346" s="63"/>
      <c r="L346" s="63"/>
      <c r="M346" s="66"/>
      <c r="N346" s="63"/>
    </row>
    <row r="347" spans="3:14">
      <c r="G347" s="28"/>
      <c r="H347" s="28"/>
    </row>
    <row r="348" spans="3:14">
      <c r="G348" s="28"/>
      <c r="H348" s="28"/>
    </row>
    <row r="349" spans="3:14">
      <c r="G349" s="28"/>
      <c r="H349" s="28"/>
    </row>
    <row r="350" spans="3:14">
      <c r="G350" s="28"/>
      <c r="H350" s="28"/>
    </row>
    <row r="351" spans="3:14">
      <c r="G351" s="28"/>
      <c r="H351" s="28"/>
    </row>
    <row r="352" spans="3:14">
      <c r="G352" s="28"/>
      <c r="H352" s="28"/>
    </row>
    <row r="353" spans="7:8">
      <c r="G353" s="28"/>
      <c r="H353" s="28"/>
    </row>
    <row r="354" spans="7:8">
      <c r="G354" s="28"/>
      <c r="H354" s="28"/>
    </row>
    <row r="355" spans="7:8">
      <c r="G355" s="28"/>
      <c r="H355" s="28"/>
    </row>
    <row r="356" spans="7:8">
      <c r="G356" s="28"/>
      <c r="H356" s="28"/>
    </row>
    <row r="357" spans="7:8">
      <c r="G357" s="28"/>
      <c r="H357" s="28"/>
    </row>
    <row r="358" spans="7:8">
      <c r="G358" s="28"/>
      <c r="H358" s="28"/>
    </row>
    <row r="359" spans="7:8">
      <c r="G359" s="28"/>
      <c r="H359" s="28"/>
    </row>
    <row r="360" spans="7:8">
      <c r="G360" s="28"/>
      <c r="H360" s="28"/>
    </row>
    <row r="361" spans="7:8">
      <c r="G361" s="28"/>
      <c r="H361" s="28"/>
    </row>
    <row r="362" spans="7:8">
      <c r="G362" s="28"/>
      <c r="H362" s="28"/>
    </row>
    <row r="363" spans="7:8">
      <c r="G363" s="28"/>
      <c r="H363" s="28"/>
    </row>
    <row r="364" spans="7:8">
      <c r="G364" s="28"/>
      <c r="H364" s="28"/>
    </row>
    <row r="365" spans="7:8">
      <c r="G365" s="28"/>
      <c r="H365" s="28"/>
    </row>
    <row r="366" spans="7:8">
      <c r="G366" s="28"/>
      <c r="H366" s="28"/>
    </row>
    <row r="367" spans="7:8">
      <c r="G367" s="28"/>
      <c r="H367" s="28"/>
    </row>
    <row r="368" spans="7:8">
      <c r="G368" s="28"/>
      <c r="H368" s="28"/>
    </row>
    <row r="369" spans="7:8">
      <c r="G369" s="28"/>
      <c r="H369" s="28"/>
    </row>
    <row r="370" spans="7:8">
      <c r="G370" s="28"/>
      <c r="H370" s="28"/>
    </row>
    <row r="371" spans="7:8">
      <c r="G371" s="28"/>
      <c r="H371" s="28"/>
    </row>
    <row r="372" spans="7:8">
      <c r="G372" s="28"/>
      <c r="H372" s="28"/>
    </row>
    <row r="373" spans="7:8">
      <c r="G373" s="28"/>
      <c r="H373" s="28"/>
    </row>
    <row r="374" spans="7:8">
      <c r="G374" s="28"/>
      <c r="H374" s="28"/>
    </row>
    <row r="375" spans="7:8">
      <c r="G375" s="28"/>
      <c r="H375" s="28"/>
    </row>
    <row r="376" spans="7:8">
      <c r="G376" s="28"/>
      <c r="H376" s="28"/>
    </row>
    <row r="377" spans="7:8">
      <c r="G377" s="28"/>
      <c r="H377" s="28"/>
    </row>
    <row r="378" spans="7:8">
      <c r="G378" s="28"/>
      <c r="H378" s="28"/>
    </row>
    <row r="379" spans="7:8">
      <c r="G379" s="28"/>
      <c r="H379" s="28"/>
    </row>
    <row r="380" spans="7:8">
      <c r="G380" s="28"/>
      <c r="H380" s="28"/>
    </row>
    <row r="381" spans="7:8">
      <c r="G381" s="28"/>
      <c r="H381" s="28"/>
    </row>
    <row r="382" spans="7:8">
      <c r="G382" s="28"/>
      <c r="H382" s="28"/>
    </row>
    <row r="383" spans="7:8">
      <c r="G383" s="28"/>
      <c r="H383" s="28"/>
    </row>
    <row r="384" spans="7:8">
      <c r="G384" s="28"/>
      <c r="H384" s="28"/>
    </row>
    <row r="385" spans="7:8">
      <c r="G385" s="28"/>
      <c r="H385" s="28"/>
    </row>
    <row r="386" spans="7:8">
      <c r="G386" s="28"/>
      <c r="H386" s="28"/>
    </row>
    <row r="387" spans="7:8">
      <c r="G387" s="28"/>
      <c r="H387" s="28"/>
    </row>
    <row r="388" spans="7:8">
      <c r="G388" s="28"/>
      <c r="H388" s="28"/>
    </row>
    <row r="389" spans="7:8">
      <c r="G389" s="28"/>
      <c r="H389" s="28"/>
    </row>
    <row r="390" spans="7:8">
      <c r="G390" s="28"/>
      <c r="H390" s="28"/>
    </row>
    <row r="391" spans="7:8">
      <c r="G391" s="28"/>
      <c r="H391" s="28"/>
    </row>
    <row r="392" spans="7:8">
      <c r="G392" s="28"/>
      <c r="H392" s="28"/>
    </row>
    <row r="393" spans="7:8">
      <c r="G393" s="28"/>
      <c r="H393" s="28"/>
    </row>
    <row r="394" spans="7:8">
      <c r="G394" s="28"/>
      <c r="H394" s="28"/>
    </row>
    <row r="395" spans="7:8">
      <c r="G395" s="28"/>
      <c r="H395" s="28"/>
    </row>
    <row r="396" spans="7:8">
      <c r="G396" s="28"/>
      <c r="H396" s="28"/>
    </row>
    <row r="397" spans="7:8">
      <c r="G397" s="28"/>
      <c r="H397" s="28"/>
    </row>
    <row r="398" spans="7:8">
      <c r="G398" s="28"/>
      <c r="H398" s="28"/>
    </row>
    <row r="399" spans="7:8">
      <c r="G399" s="28"/>
      <c r="H399" s="28"/>
    </row>
    <row r="400" spans="7:8">
      <c r="G400" s="28"/>
      <c r="H400" s="28"/>
    </row>
    <row r="401" spans="7:8">
      <c r="G401" s="28"/>
      <c r="H401" s="28"/>
    </row>
    <row r="402" spans="7:8">
      <c r="G402" s="28"/>
      <c r="H402" s="28"/>
    </row>
    <row r="403" spans="7:8">
      <c r="G403" s="28"/>
      <c r="H403" s="28"/>
    </row>
    <row r="404" spans="7:8">
      <c r="G404" s="28"/>
      <c r="H404" s="28"/>
    </row>
    <row r="405" spans="7:8">
      <c r="G405" s="28"/>
      <c r="H405" s="28"/>
    </row>
    <row r="406" spans="7:8">
      <c r="G406" s="28"/>
      <c r="H406" s="28"/>
    </row>
    <row r="407" spans="7:8">
      <c r="G407" s="28"/>
      <c r="H407" s="28"/>
    </row>
    <row r="408" spans="7:8">
      <c r="G408" s="28"/>
      <c r="H408" s="28"/>
    </row>
    <row r="409" spans="7:8">
      <c r="G409" s="28"/>
      <c r="H409" s="28"/>
    </row>
    <row r="410" spans="7:8">
      <c r="G410" s="28"/>
      <c r="H410" s="28"/>
    </row>
    <row r="411" spans="7:8">
      <c r="G411" s="28"/>
      <c r="H411" s="28"/>
    </row>
    <row r="412" spans="7:8">
      <c r="G412" s="28"/>
      <c r="H412" s="28"/>
    </row>
    <row r="413" spans="7:8">
      <c r="G413" s="28"/>
      <c r="H413" s="28"/>
    </row>
    <row r="414" spans="7:8">
      <c r="G414" s="28"/>
      <c r="H414" s="28"/>
    </row>
    <row r="415" spans="7:8">
      <c r="G415" s="28"/>
      <c r="H415" s="28"/>
    </row>
    <row r="416" spans="7:8">
      <c r="G416" s="28"/>
      <c r="H416" s="28"/>
    </row>
    <row r="417" spans="7:8">
      <c r="G417" s="28"/>
      <c r="H417" s="28"/>
    </row>
    <row r="418" spans="7:8">
      <c r="G418" s="28"/>
      <c r="H418" s="28"/>
    </row>
    <row r="419" spans="7:8">
      <c r="G419" s="28"/>
      <c r="H419" s="28"/>
    </row>
    <row r="420" spans="7:8">
      <c r="G420" s="28"/>
      <c r="H420" s="28"/>
    </row>
    <row r="421" spans="7:8">
      <c r="G421" s="28"/>
      <c r="H421" s="28"/>
    </row>
    <row r="422" spans="7:8">
      <c r="G422" s="28"/>
      <c r="H422" s="28"/>
    </row>
    <row r="423" spans="7:8">
      <c r="G423" s="28"/>
      <c r="H423" s="28"/>
    </row>
    <row r="424" spans="7:8">
      <c r="G424" s="28"/>
      <c r="H424" s="28"/>
    </row>
    <row r="425" spans="7:8">
      <c r="G425" s="28"/>
      <c r="H425" s="28"/>
    </row>
    <row r="426" spans="7:8">
      <c r="G426" s="28"/>
      <c r="H426" s="28"/>
    </row>
    <row r="427" spans="7:8">
      <c r="G427" s="28"/>
      <c r="H427" s="28"/>
    </row>
    <row r="428" spans="7:8">
      <c r="G428" s="28"/>
      <c r="H428" s="28"/>
    </row>
    <row r="429" spans="7:8">
      <c r="G429" s="28"/>
      <c r="H429" s="28"/>
    </row>
    <row r="430" spans="7:8">
      <c r="G430" s="28"/>
      <c r="H430" s="28"/>
    </row>
    <row r="431" spans="7:8">
      <c r="G431" s="28"/>
      <c r="H431" s="28"/>
    </row>
    <row r="432" spans="7:8">
      <c r="G432" s="28"/>
      <c r="H432" s="28"/>
    </row>
    <row r="433" spans="7:8">
      <c r="G433" s="28"/>
      <c r="H433" s="28"/>
    </row>
    <row r="434" spans="7:8">
      <c r="G434" s="28"/>
      <c r="H434" s="28"/>
    </row>
    <row r="435" spans="7:8">
      <c r="G435" s="28"/>
      <c r="H435" s="28"/>
    </row>
    <row r="436" spans="7:8">
      <c r="G436" s="28"/>
      <c r="H436" s="28"/>
    </row>
    <row r="437" spans="7:8">
      <c r="G437" s="28"/>
      <c r="H437" s="28"/>
    </row>
    <row r="438" spans="7:8">
      <c r="G438" s="28"/>
      <c r="H438" s="28"/>
    </row>
    <row r="439" spans="7:8">
      <c r="G439" s="28"/>
      <c r="H439" s="28"/>
    </row>
    <row r="440" spans="7:8">
      <c r="G440" s="28"/>
      <c r="H440" s="28"/>
    </row>
    <row r="441" spans="7:8">
      <c r="G441" s="28"/>
      <c r="H441" s="28"/>
    </row>
    <row r="442" spans="7:8">
      <c r="G442" s="28"/>
      <c r="H442" s="28"/>
    </row>
    <row r="443" spans="7:8">
      <c r="G443" s="28"/>
      <c r="H443" s="28"/>
    </row>
    <row r="444" spans="7:8">
      <c r="G444" s="28"/>
      <c r="H444" s="28"/>
    </row>
    <row r="445" spans="7:8">
      <c r="G445" s="28"/>
      <c r="H445" s="28"/>
    </row>
    <row r="446" spans="7:8">
      <c r="G446" s="28"/>
      <c r="H446" s="28"/>
    </row>
    <row r="447" spans="7:8">
      <c r="G447" s="28"/>
      <c r="H447" s="28"/>
    </row>
    <row r="448" spans="7:8">
      <c r="G448" s="28"/>
      <c r="H448" s="28"/>
    </row>
    <row r="449" spans="7:8">
      <c r="G449" s="28"/>
      <c r="H449" s="28"/>
    </row>
    <row r="450" spans="7:8">
      <c r="G450" s="28"/>
      <c r="H450" s="28"/>
    </row>
    <row r="451" spans="7:8">
      <c r="G451" s="28"/>
      <c r="H451" s="28"/>
    </row>
    <row r="452" spans="7:8">
      <c r="G452" s="28"/>
      <c r="H452" s="28"/>
    </row>
    <row r="453" spans="7:8">
      <c r="G453" s="28"/>
      <c r="H453" s="28"/>
    </row>
    <row r="454" spans="7:8">
      <c r="G454" s="28"/>
      <c r="H454" s="28"/>
    </row>
    <row r="455" spans="7:8">
      <c r="G455" s="28"/>
      <c r="H455" s="28"/>
    </row>
    <row r="456" spans="7:8">
      <c r="G456" s="28"/>
      <c r="H456" s="28"/>
    </row>
    <row r="457" spans="7:8">
      <c r="G457" s="28"/>
      <c r="H457" s="28"/>
    </row>
    <row r="458" spans="7:8">
      <c r="G458" s="28"/>
      <c r="H458" s="28"/>
    </row>
    <row r="459" spans="7:8">
      <c r="G459" s="28"/>
      <c r="H459" s="28"/>
    </row>
    <row r="460" spans="7:8">
      <c r="G460" s="28"/>
      <c r="H460" s="28"/>
    </row>
    <row r="461" spans="7:8">
      <c r="G461" s="28"/>
      <c r="H461" s="28"/>
    </row>
    <row r="462" spans="7:8">
      <c r="G462" s="28"/>
      <c r="H462" s="28"/>
    </row>
    <row r="463" spans="7:8">
      <c r="G463" s="28"/>
      <c r="H463" s="28"/>
    </row>
    <row r="464" spans="7:8">
      <c r="G464" s="28"/>
      <c r="H464" s="28"/>
    </row>
    <row r="465" spans="7:8">
      <c r="G465" s="28"/>
      <c r="H465" s="28"/>
    </row>
    <row r="466" spans="7:8">
      <c r="G466" s="28"/>
      <c r="H466" s="28"/>
    </row>
    <row r="467" spans="7:8">
      <c r="G467" s="28"/>
      <c r="H467" s="28"/>
    </row>
    <row r="468" spans="7:8">
      <c r="G468" s="28"/>
      <c r="H468" s="28"/>
    </row>
    <row r="469" spans="7:8">
      <c r="G469" s="28"/>
      <c r="H469" s="28"/>
    </row>
    <row r="470" spans="7:8">
      <c r="G470" s="28"/>
      <c r="H470" s="28"/>
    </row>
    <row r="471" spans="7:8">
      <c r="G471" s="28"/>
      <c r="H471" s="28"/>
    </row>
    <row r="472" spans="7:8">
      <c r="G472" s="28"/>
      <c r="H472" s="28"/>
    </row>
    <row r="473" spans="7:8">
      <c r="G473" s="28"/>
      <c r="H473" s="28"/>
    </row>
    <row r="474" spans="7:8">
      <c r="G474" s="28"/>
      <c r="H474" s="28"/>
    </row>
    <row r="475" spans="7:8">
      <c r="G475" s="28"/>
      <c r="H475" s="28"/>
    </row>
    <row r="476" spans="7:8">
      <c r="G476" s="28"/>
      <c r="H476" s="28"/>
    </row>
    <row r="477" spans="7:8">
      <c r="G477" s="28"/>
      <c r="H477" s="28"/>
    </row>
    <row r="478" spans="7:8">
      <c r="G478" s="28"/>
      <c r="H478" s="28"/>
    </row>
    <row r="479" spans="7:8">
      <c r="G479" s="28"/>
      <c r="H479" s="28"/>
    </row>
    <row r="480" spans="7:8">
      <c r="G480" s="28"/>
      <c r="H480" s="28"/>
    </row>
    <row r="481" spans="7:8">
      <c r="G481" s="28"/>
      <c r="H481" s="28"/>
    </row>
    <row r="482" spans="7:8">
      <c r="G482" s="28"/>
      <c r="H482" s="28"/>
    </row>
    <row r="483" spans="7:8">
      <c r="G483" s="28"/>
      <c r="H483" s="28"/>
    </row>
    <row r="484" spans="7:8">
      <c r="G484" s="28"/>
      <c r="H484" s="28"/>
    </row>
    <row r="485" spans="7:8">
      <c r="G485" s="28"/>
      <c r="H485" s="28"/>
    </row>
    <row r="486" spans="7:8">
      <c r="G486" s="28"/>
      <c r="H486" s="28"/>
    </row>
    <row r="487" spans="7:8">
      <c r="G487" s="28"/>
      <c r="H487" s="28"/>
    </row>
    <row r="488" spans="7:8">
      <c r="G488" s="28"/>
      <c r="H488" s="28"/>
    </row>
    <row r="489" spans="7:8">
      <c r="G489" s="28"/>
      <c r="H489" s="28"/>
    </row>
    <row r="490" spans="7:8">
      <c r="G490" s="28"/>
      <c r="H490" s="28"/>
    </row>
    <row r="491" spans="7:8">
      <c r="G491" s="28"/>
      <c r="H491" s="28"/>
    </row>
    <row r="492" spans="7:8">
      <c r="G492" s="28"/>
      <c r="H492" s="28"/>
    </row>
    <row r="493" spans="7:8">
      <c r="G493" s="28"/>
      <c r="H493" s="28"/>
    </row>
    <row r="494" spans="7:8">
      <c r="G494" s="28"/>
      <c r="H494" s="28"/>
    </row>
    <row r="495" spans="7:8">
      <c r="G495" s="28"/>
      <c r="H495" s="28"/>
    </row>
    <row r="496" spans="7:8">
      <c r="G496" s="28"/>
      <c r="H496" s="28"/>
    </row>
    <row r="497" spans="7:8">
      <c r="G497" s="28"/>
      <c r="H497" s="28"/>
    </row>
    <row r="498" spans="7:8">
      <c r="G498" s="28"/>
      <c r="H498" s="28"/>
    </row>
    <row r="499" spans="7:8">
      <c r="G499" s="28"/>
      <c r="H499" s="28"/>
    </row>
    <row r="500" spans="7:8">
      <c r="G500" s="28"/>
      <c r="H500" s="28"/>
    </row>
    <row r="501" spans="7:8">
      <c r="G501" s="28"/>
      <c r="H501" s="28"/>
    </row>
    <row r="502" spans="7:8">
      <c r="G502" s="28"/>
      <c r="H502" s="28"/>
    </row>
    <row r="503" spans="7:8">
      <c r="G503" s="28"/>
      <c r="H503" s="28"/>
    </row>
    <row r="504" spans="7:8">
      <c r="G504" s="28"/>
      <c r="H504" s="28"/>
    </row>
    <row r="505" spans="7:8">
      <c r="G505" s="28"/>
      <c r="H505" s="28"/>
    </row>
    <row r="506" spans="7:8">
      <c r="G506" s="28"/>
      <c r="H506" s="28"/>
    </row>
    <row r="507" spans="7:8">
      <c r="G507" s="28"/>
      <c r="H507" s="28"/>
    </row>
    <row r="508" spans="7:8">
      <c r="G508" s="28"/>
      <c r="H508" s="28"/>
    </row>
    <row r="509" spans="7:8">
      <c r="G509" s="28"/>
      <c r="H509" s="28"/>
    </row>
    <row r="510" spans="7:8">
      <c r="G510" s="28"/>
      <c r="H510" s="28"/>
    </row>
    <row r="511" spans="7:8">
      <c r="G511" s="28"/>
      <c r="H511" s="28"/>
    </row>
    <row r="512" spans="7:8">
      <c r="G512" s="28"/>
      <c r="H512" s="28"/>
    </row>
    <row r="513" spans="7:8">
      <c r="G513" s="28"/>
      <c r="H513" s="28"/>
    </row>
    <row r="514" spans="7:8">
      <c r="G514" s="28"/>
      <c r="H514" s="28"/>
    </row>
    <row r="515" spans="7:8">
      <c r="G515" s="28"/>
      <c r="H515" s="28"/>
    </row>
    <row r="516" spans="7:8">
      <c r="G516" s="28"/>
      <c r="H516" s="28"/>
    </row>
    <row r="517" spans="7:8">
      <c r="G517" s="28"/>
      <c r="H517" s="28"/>
    </row>
    <row r="518" spans="7:8">
      <c r="G518" s="28"/>
      <c r="H518" s="28"/>
    </row>
    <row r="519" spans="7:8">
      <c r="G519" s="28"/>
      <c r="H519" s="28"/>
    </row>
    <row r="520" spans="7:8">
      <c r="G520" s="28"/>
      <c r="H520" s="28"/>
    </row>
    <row r="521" spans="7:8">
      <c r="G521" s="28"/>
      <c r="H521" s="28"/>
    </row>
    <row r="522" spans="7:8">
      <c r="G522" s="28"/>
      <c r="H522" s="28"/>
    </row>
    <row r="523" spans="7:8">
      <c r="G523" s="28"/>
      <c r="H523" s="28"/>
    </row>
    <row r="524" spans="7:8">
      <c r="G524" s="28"/>
      <c r="H524" s="28"/>
    </row>
    <row r="525" spans="7:8">
      <c r="G525" s="28"/>
      <c r="H525" s="28"/>
    </row>
    <row r="526" spans="7:8">
      <c r="G526" s="28"/>
      <c r="H526" s="28"/>
    </row>
    <row r="527" spans="7:8">
      <c r="G527" s="28"/>
      <c r="H527" s="28"/>
    </row>
    <row r="528" spans="7:8">
      <c r="G528" s="28"/>
      <c r="H528" s="28"/>
    </row>
    <row r="529" spans="7:8">
      <c r="G529" s="28"/>
      <c r="H529" s="28"/>
    </row>
  </sheetData>
  <mergeCells count="2">
    <mergeCell ref="N6:R6"/>
    <mergeCell ref="S6:W6"/>
  </mergeCells>
  <pageMargins left="0.7" right="0.7" top="0.75" bottom="0.75" header="0.3" footer="0.3"/>
  <pageSetup orientation="portrait" horizontalDpi="360" verticalDpi="36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E9C97-5797-4716-81F6-64F99DC2BAFE}">
  <sheetPr>
    <tabColor theme="3"/>
  </sheetPr>
  <dimension ref="B2:AG529"/>
  <sheetViews>
    <sheetView showGridLines="0" zoomScaleNormal="100" workbookViewId="0">
      <selection activeCell="B3" sqref="B3"/>
    </sheetView>
  </sheetViews>
  <sheetFormatPr defaultColWidth="9.33203125" defaultRowHeight="10"/>
  <cols>
    <col min="1" max="1" width="4.109375" style="25" customWidth="1"/>
    <col min="2" max="2" width="14.109375" style="25" customWidth="1"/>
    <col min="3" max="3" width="11.6640625" style="25" bestFit="1" customWidth="1"/>
    <col min="4" max="4" width="16.33203125" style="25" customWidth="1"/>
    <col min="5" max="5" width="12.44140625" style="25" customWidth="1"/>
    <col min="6" max="7" width="29.33203125" style="25" customWidth="1"/>
    <col min="8" max="12" width="14.109375" style="25" customWidth="1"/>
    <col min="13" max="13" width="20.88671875" style="29" customWidth="1"/>
    <col min="14" max="14" width="15.44140625" style="25" customWidth="1"/>
    <col min="15" max="23" width="9.33203125" style="25"/>
    <col min="24" max="24" width="19.109375" style="25" customWidth="1"/>
    <col min="25" max="16384" width="9.33203125" style="25"/>
  </cols>
  <sheetData>
    <row r="2" spans="2:33" ht="23">
      <c r="B2" s="1" t="s">
        <v>3257</v>
      </c>
      <c r="C2" s="1"/>
      <c r="D2" s="1"/>
      <c r="E2" s="1"/>
      <c r="F2" s="1"/>
      <c r="G2" s="1"/>
      <c r="H2" s="1"/>
      <c r="I2" s="1"/>
      <c r="J2" s="34"/>
      <c r="K2" s="34"/>
      <c r="L2" s="34"/>
      <c r="M2" s="48"/>
      <c r="N2" s="34"/>
      <c r="O2" s="34"/>
      <c r="P2" s="34"/>
      <c r="Q2" s="34"/>
      <c r="R2" s="34"/>
      <c r="S2" s="34"/>
      <c r="T2" s="34"/>
      <c r="U2" s="34"/>
      <c r="V2" s="34"/>
      <c r="W2" s="34"/>
      <c r="X2" s="34"/>
      <c r="Y2" s="34"/>
      <c r="Z2" s="34"/>
      <c r="AA2" s="34"/>
      <c r="AB2" s="34"/>
      <c r="AC2" s="34"/>
      <c r="AD2" s="34"/>
      <c r="AE2" s="34"/>
      <c r="AF2" s="34"/>
      <c r="AG2" s="34"/>
    </row>
    <row r="3" spans="2:33" ht="20.25" customHeight="1">
      <c r="B3" s="9" t="s">
        <v>2681</v>
      </c>
      <c r="C3" s="19"/>
      <c r="D3" s="6"/>
      <c r="E3" s="6"/>
      <c r="F3" s="6"/>
      <c r="G3" s="6"/>
      <c r="H3" s="6"/>
      <c r="I3" s="6"/>
      <c r="J3" s="72"/>
      <c r="K3" s="72"/>
      <c r="L3" s="72"/>
      <c r="M3" s="73"/>
      <c r="N3" s="72"/>
      <c r="O3" s="72"/>
      <c r="P3" s="72"/>
      <c r="Q3" s="72"/>
      <c r="R3" s="72"/>
      <c r="S3" s="72"/>
      <c r="T3" s="72"/>
      <c r="U3" s="72"/>
      <c r="V3" s="72"/>
      <c r="W3" s="72"/>
      <c r="X3" s="72"/>
      <c r="Y3" s="72"/>
      <c r="Z3" s="72"/>
      <c r="AA3" s="72"/>
      <c r="AB3" s="72"/>
      <c r="AC3" s="72"/>
      <c r="AD3" s="72"/>
      <c r="AE3" s="72"/>
      <c r="AF3" s="72"/>
      <c r="AG3" s="72"/>
    </row>
    <row r="5" spans="2:33" ht="20.5">
      <c r="O5" s="49"/>
      <c r="P5" s="49"/>
      <c r="Q5" s="49"/>
      <c r="R5" s="49"/>
      <c r="S5" s="49"/>
      <c r="T5" s="49"/>
      <c r="U5" s="49"/>
      <c r="V5" s="49"/>
      <c r="W5" s="49"/>
      <c r="X5" s="49"/>
      <c r="Y5" s="49"/>
      <c r="Z5" s="49"/>
    </row>
    <row r="6" spans="2:33" ht="20.5">
      <c r="B6" s="201"/>
      <c r="C6" s="250"/>
      <c r="D6" s="251"/>
      <c r="E6" s="252"/>
      <c r="F6" s="24"/>
      <c r="G6" s="24"/>
      <c r="H6" s="24"/>
      <c r="I6" s="24"/>
      <c r="J6" s="24"/>
      <c r="K6" s="24"/>
      <c r="L6" s="24"/>
      <c r="M6" s="68"/>
      <c r="N6" s="268"/>
      <c r="O6" s="268"/>
      <c r="P6" s="268"/>
      <c r="Q6" s="268"/>
      <c r="R6" s="268"/>
      <c r="S6" s="268"/>
      <c r="T6" s="268"/>
      <c r="U6" s="268"/>
      <c r="V6" s="268"/>
      <c r="W6" s="268"/>
      <c r="X6" s="69"/>
      <c r="Y6" s="49"/>
      <c r="Z6" s="49"/>
    </row>
    <row r="7" spans="2:33" ht="15" thickBot="1">
      <c r="B7" s="202" t="s">
        <v>2663</v>
      </c>
      <c r="C7" s="253" t="s">
        <v>2676</v>
      </c>
      <c r="D7" s="254" t="s">
        <v>2682</v>
      </c>
      <c r="E7" s="255" t="s">
        <v>2679</v>
      </c>
      <c r="F7" s="47"/>
      <c r="G7" s="70"/>
      <c r="H7" s="47"/>
      <c r="I7" s="47"/>
      <c r="J7" s="47"/>
      <c r="K7" s="47"/>
      <c r="L7" s="70"/>
      <c r="M7" s="70"/>
      <c r="N7" s="69"/>
      <c r="O7" s="69"/>
      <c r="P7" s="69"/>
      <c r="Q7" s="69"/>
      <c r="R7" s="71"/>
      <c r="S7" s="69"/>
      <c r="T7" s="69"/>
      <c r="U7" s="69"/>
      <c r="V7" s="69"/>
      <c r="W7" s="71"/>
      <c r="X7" s="71"/>
      <c r="Y7" s="72"/>
      <c r="Z7" s="72"/>
      <c r="AA7" s="72"/>
      <c r="AB7" s="72"/>
    </row>
    <row r="8" spans="2:33" ht="12" thickTop="1">
      <c r="B8" s="245">
        <v>1903</v>
      </c>
      <c r="C8" s="246">
        <v>1</v>
      </c>
      <c r="D8" s="178"/>
      <c r="E8" s="144">
        <v>1</v>
      </c>
      <c r="F8" s="46"/>
      <c r="G8" s="46"/>
      <c r="H8" s="46"/>
      <c r="I8" s="46"/>
      <c r="J8" s="46"/>
      <c r="K8" s="46"/>
      <c r="L8" s="46"/>
      <c r="M8" s="46"/>
      <c r="N8" s="46"/>
      <c r="O8" s="46"/>
      <c r="P8" s="46"/>
      <c r="Q8" s="46"/>
      <c r="R8" s="46"/>
      <c r="S8" s="46"/>
      <c r="T8" s="46"/>
      <c r="U8" s="46"/>
      <c r="V8" s="46"/>
      <c r="W8" s="46"/>
      <c r="X8" s="46"/>
    </row>
    <row r="9" spans="2:33" ht="11.5">
      <c r="B9" s="245">
        <v>1904</v>
      </c>
      <c r="C9" s="246"/>
      <c r="D9" s="178"/>
      <c r="E9" s="144">
        <v>0</v>
      </c>
      <c r="F9" s="46"/>
      <c r="G9" s="46"/>
      <c r="H9" s="46"/>
      <c r="I9" s="46"/>
      <c r="J9" s="46"/>
      <c r="K9" s="46"/>
      <c r="L9" s="46"/>
      <c r="M9" s="46"/>
      <c r="N9" s="46"/>
      <c r="O9" s="46"/>
      <c r="P9" s="46"/>
      <c r="Q9" s="46"/>
      <c r="R9" s="46"/>
      <c r="S9" s="46"/>
      <c r="T9" s="46"/>
      <c r="U9" s="46"/>
      <c r="V9" s="46"/>
      <c r="W9" s="46"/>
      <c r="X9" s="46"/>
    </row>
    <row r="10" spans="2:33" ht="11.5">
      <c r="B10" s="245">
        <v>1905</v>
      </c>
      <c r="C10" s="246"/>
      <c r="D10" s="178"/>
      <c r="E10" s="144">
        <v>0</v>
      </c>
      <c r="F10" s="46"/>
      <c r="G10" s="46"/>
      <c r="H10" s="46"/>
      <c r="I10" s="46"/>
      <c r="J10" s="46"/>
      <c r="K10" s="46"/>
      <c r="L10" s="46"/>
      <c r="M10" s="46"/>
      <c r="N10" s="46"/>
      <c r="O10" s="46"/>
      <c r="P10" s="46"/>
      <c r="Q10" s="46"/>
      <c r="R10" s="46"/>
      <c r="S10" s="46"/>
      <c r="T10" s="46"/>
      <c r="U10" s="46"/>
      <c r="V10" s="46"/>
      <c r="W10" s="46"/>
      <c r="X10" s="46"/>
      <c r="Y10" s="45"/>
      <c r="Z10" s="46"/>
      <c r="AA10" s="46"/>
    </row>
    <row r="11" spans="2:33" ht="11.5">
      <c r="B11" s="245">
        <v>1906</v>
      </c>
      <c r="C11" s="246"/>
      <c r="D11" s="178"/>
      <c r="E11" s="144">
        <v>0</v>
      </c>
      <c r="F11" s="46"/>
      <c r="G11" s="46"/>
      <c r="H11" s="46"/>
      <c r="I11" s="46"/>
      <c r="J11" s="46"/>
      <c r="K11" s="46"/>
      <c r="L11" s="46"/>
      <c r="M11" s="46"/>
      <c r="N11" s="46"/>
      <c r="O11" s="46"/>
      <c r="P11" s="46"/>
      <c r="Q11" s="46"/>
      <c r="R11" s="46"/>
      <c r="S11" s="46"/>
      <c r="T11" s="46"/>
      <c r="U11" s="46"/>
      <c r="V11" s="46"/>
      <c r="W11" s="46"/>
      <c r="X11" s="46"/>
      <c r="Y11" s="45"/>
      <c r="Z11" s="46"/>
      <c r="AA11" s="46"/>
    </row>
    <row r="12" spans="2:33" ht="11.5">
      <c r="B12" s="245">
        <v>1907</v>
      </c>
      <c r="C12" s="246"/>
      <c r="D12" s="178"/>
      <c r="E12" s="144">
        <v>0</v>
      </c>
      <c r="F12" s="46"/>
      <c r="G12" s="46"/>
      <c r="H12" s="46"/>
      <c r="I12" s="46"/>
      <c r="J12" s="46"/>
      <c r="K12" s="46"/>
      <c r="L12" s="46"/>
      <c r="M12" s="46"/>
      <c r="N12" s="46"/>
      <c r="O12" s="46"/>
      <c r="P12" s="46"/>
      <c r="Q12" s="46"/>
      <c r="R12" s="46"/>
      <c r="S12" s="46"/>
      <c r="T12" s="46"/>
      <c r="U12" s="46"/>
      <c r="V12" s="46"/>
      <c r="W12" s="46"/>
      <c r="X12" s="46"/>
      <c r="Y12" s="45"/>
      <c r="Z12" s="46"/>
      <c r="AA12" s="46"/>
    </row>
    <row r="13" spans="2:33" ht="11.5">
      <c r="B13" s="245">
        <v>1908</v>
      </c>
      <c r="C13" s="246"/>
      <c r="D13" s="178"/>
      <c r="E13" s="144">
        <v>0</v>
      </c>
      <c r="F13" s="46"/>
      <c r="G13" s="46"/>
      <c r="H13" s="46"/>
      <c r="I13" s="46"/>
      <c r="J13" s="46"/>
      <c r="K13" s="46"/>
      <c r="L13" s="46"/>
      <c r="M13" s="46"/>
      <c r="N13" s="46"/>
      <c r="O13" s="46"/>
      <c r="P13" s="46"/>
      <c r="Q13" s="46"/>
      <c r="R13" s="46"/>
      <c r="S13" s="46"/>
      <c r="T13" s="46"/>
      <c r="U13" s="46"/>
      <c r="V13" s="46"/>
      <c r="W13" s="46"/>
      <c r="X13" s="46"/>
      <c r="Y13" s="45"/>
      <c r="Z13" s="46"/>
      <c r="AA13" s="46"/>
    </row>
    <row r="14" spans="2:33" ht="11.5">
      <c r="B14" s="245">
        <v>1909</v>
      </c>
      <c r="C14" s="246"/>
      <c r="D14" s="178"/>
      <c r="E14" s="144">
        <v>0</v>
      </c>
      <c r="F14" s="46"/>
      <c r="G14" s="46"/>
      <c r="H14" s="46"/>
      <c r="I14" s="46"/>
      <c r="J14" s="46"/>
      <c r="K14" s="46"/>
      <c r="L14" s="46"/>
      <c r="M14" s="46"/>
      <c r="N14" s="46"/>
      <c r="O14" s="46"/>
      <c r="P14" s="46"/>
      <c r="Q14" s="46"/>
      <c r="R14" s="46"/>
      <c r="S14" s="46"/>
      <c r="T14" s="46"/>
      <c r="U14" s="46"/>
      <c r="V14" s="46"/>
      <c r="W14" s="46"/>
      <c r="X14" s="46"/>
      <c r="Y14" s="45"/>
      <c r="Z14" s="46"/>
      <c r="AA14" s="46"/>
    </row>
    <row r="15" spans="2:33" ht="11.5">
      <c r="B15" s="245">
        <v>1910</v>
      </c>
      <c r="C15" s="246"/>
      <c r="D15" s="178"/>
      <c r="E15" s="144">
        <v>0</v>
      </c>
      <c r="F15" s="46"/>
      <c r="G15" s="46"/>
      <c r="H15" s="46"/>
      <c r="I15" s="46"/>
      <c r="J15" s="46"/>
      <c r="K15" s="46"/>
      <c r="L15" s="46"/>
      <c r="M15" s="46"/>
      <c r="N15" s="46"/>
      <c r="O15" s="46"/>
      <c r="P15" s="46"/>
      <c r="Q15" s="46"/>
      <c r="R15" s="46"/>
      <c r="S15" s="46"/>
      <c r="T15" s="46"/>
      <c r="U15" s="46"/>
      <c r="V15" s="46"/>
      <c r="W15" s="46"/>
      <c r="X15" s="46"/>
      <c r="Y15" s="45"/>
      <c r="Z15" s="46"/>
      <c r="AA15" s="46"/>
    </row>
    <row r="16" spans="2:33" ht="11.5">
      <c r="B16" s="245">
        <v>1911</v>
      </c>
      <c r="C16" s="246"/>
      <c r="D16" s="178"/>
      <c r="E16" s="144">
        <v>0</v>
      </c>
      <c r="F16" s="46"/>
      <c r="G16" s="46"/>
      <c r="H16" s="46"/>
      <c r="I16" s="46"/>
      <c r="J16" s="46"/>
      <c r="K16" s="46"/>
      <c r="L16" s="46"/>
      <c r="M16" s="46"/>
      <c r="N16" s="46"/>
      <c r="O16" s="46"/>
      <c r="P16" s="46"/>
      <c r="Q16" s="46"/>
      <c r="R16" s="46"/>
      <c r="S16" s="46"/>
      <c r="T16" s="46"/>
      <c r="U16" s="46"/>
      <c r="V16" s="46"/>
      <c r="W16" s="46"/>
      <c r="X16" s="46"/>
      <c r="Y16" s="45"/>
      <c r="Z16" s="46"/>
      <c r="AA16" s="46"/>
    </row>
    <row r="17" spans="2:27" ht="11.5">
      <c r="B17" s="245">
        <v>1912</v>
      </c>
      <c r="C17" s="246"/>
      <c r="D17" s="178"/>
      <c r="E17" s="144">
        <v>0</v>
      </c>
      <c r="F17" s="46"/>
      <c r="G17" s="46"/>
      <c r="H17" s="46"/>
      <c r="I17" s="46"/>
      <c r="J17" s="46"/>
      <c r="K17" s="46"/>
      <c r="L17" s="46"/>
      <c r="M17" s="46"/>
      <c r="N17" s="46"/>
      <c r="O17" s="46"/>
      <c r="P17" s="46"/>
      <c r="Q17" s="46"/>
      <c r="R17" s="46"/>
      <c r="S17" s="46"/>
      <c r="T17" s="46"/>
      <c r="U17" s="46"/>
      <c r="V17" s="46"/>
      <c r="W17" s="46"/>
      <c r="X17" s="46"/>
      <c r="Y17" s="45"/>
      <c r="Z17" s="46"/>
      <c r="AA17" s="46"/>
    </row>
    <row r="18" spans="2:27" ht="11.5">
      <c r="B18" s="245">
        <v>1913</v>
      </c>
      <c r="C18" s="246"/>
      <c r="D18" s="178"/>
      <c r="E18" s="144">
        <v>0</v>
      </c>
      <c r="F18" s="46"/>
      <c r="G18" s="46"/>
      <c r="H18" s="46"/>
      <c r="I18" s="46"/>
      <c r="J18" s="46"/>
      <c r="K18" s="46"/>
      <c r="L18" s="46"/>
      <c r="M18" s="46"/>
      <c r="N18" s="46"/>
      <c r="O18" s="46"/>
      <c r="P18" s="46"/>
      <c r="Q18" s="46"/>
      <c r="R18" s="46"/>
      <c r="S18" s="46"/>
      <c r="T18" s="46"/>
      <c r="U18" s="46"/>
      <c r="V18" s="46"/>
      <c r="W18" s="46"/>
      <c r="X18" s="46"/>
      <c r="Y18" s="45"/>
      <c r="Z18" s="46"/>
      <c r="AA18" s="46"/>
    </row>
    <row r="19" spans="2:27" ht="11.5">
      <c r="B19" s="245">
        <v>1914</v>
      </c>
      <c r="C19" s="246"/>
      <c r="D19" s="178"/>
      <c r="E19" s="144">
        <v>0</v>
      </c>
      <c r="F19" s="46"/>
      <c r="G19" s="46"/>
      <c r="H19" s="46"/>
      <c r="I19" s="46"/>
      <c r="J19" s="46"/>
      <c r="K19" s="46"/>
      <c r="L19" s="46"/>
      <c r="M19" s="46"/>
      <c r="N19" s="46"/>
      <c r="O19" s="46"/>
      <c r="P19" s="46"/>
      <c r="Q19" s="46"/>
      <c r="R19" s="46"/>
      <c r="S19" s="46"/>
      <c r="T19" s="46"/>
      <c r="U19" s="46"/>
      <c r="V19" s="46"/>
      <c r="W19" s="46"/>
      <c r="X19" s="46"/>
      <c r="Y19" s="45"/>
      <c r="Z19" s="46"/>
      <c r="AA19" s="46"/>
    </row>
    <row r="20" spans="2:27" ht="11.5">
      <c r="B20" s="245">
        <v>1915</v>
      </c>
      <c r="C20" s="246"/>
      <c r="D20" s="178"/>
      <c r="E20" s="144">
        <v>0</v>
      </c>
      <c r="F20" s="46"/>
      <c r="G20" s="46"/>
      <c r="H20" s="46"/>
      <c r="I20" s="46"/>
      <c r="J20" s="46"/>
      <c r="K20" s="46"/>
      <c r="L20" s="46"/>
      <c r="M20" s="46"/>
      <c r="N20" s="46"/>
      <c r="O20" s="46"/>
      <c r="P20" s="46"/>
      <c r="Q20" s="46"/>
      <c r="R20" s="46"/>
      <c r="S20" s="46"/>
      <c r="T20" s="46"/>
      <c r="U20" s="46"/>
      <c r="V20" s="46"/>
      <c r="W20" s="46"/>
      <c r="X20" s="46"/>
      <c r="Y20" s="45"/>
      <c r="Z20" s="46"/>
      <c r="AA20" s="46"/>
    </row>
    <row r="21" spans="2:27" ht="11.5">
      <c r="B21" s="245">
        <v>1916</v>
      </c>
      <c r="C21" s="246"/>
      <c r="D21" s="178"/>
      <c r="E21" s="144">
        <v>0</v>
      </c>
      <c r="F21" s="46"/>
      <c r="G21" s="46"/>
      <c r="H21" s="46"/>
      <c r="I21" s="46"/>
      <c r="J21" s="46"/>
      <c r="K21" s="46"/>
      <c r="L21" s="46"/>
      <c r="M21" s="46"/>
      <c r="N21" s="46"/>
      <c r="O21" s="46"/>
      <c r="P21" s="46"/>
      <c r="Q21" s="46"/>
      <c r="R21" s="46"/>
      <c r="S21" s="46"/>
      <c r="T21" s="46"/>
      <c r="U21" s="46"/>
      <c r="V21" s="46"/>
      <c r="W21" s="46"/>
      <c r="X21" s="46"/>
      <c r="Y21" s="45"/>
      <c r="Z21" s="46"/>
      <c r="AA21" s="46"/>
    </row>
    <row r="22" spans="2:27" ht="11.5">
      <c r="B22" s="245">
        <v>1917</v>
      </c>
      <c r="C22" s="246"/>
      <c r="D22" s="178"/>
      <c r="E22" s="144">
        <v>0</v>
      </c>
      <c r="F22" s="46"/>
      <c r="G22" s="46"/>
      <c r="H22" s="46"/>
      <c r="I22" s="46"/>
      <c r="J22" s="46"/>
      <c r="K22" s="46"/>
      <c r="L22" s="46"/>
      <c r="M22" s="46"/>
      <c r="N22" s="46"/>
      <c r="O22" s="46"/>
      <c r="P22" s="46"/>
      <c r="Q22" s="46"/>
      <c r="R22" s="46"/>
      <c r="S22" s="46"/>
      <c r="T22" s="46"/>
      <c r="U22" s="46"/>
      <c r="V22" s="46"/>
      <c r="W22" s="46"/>
      <c r="X22" s="46"/>
      <c r="Y22" s="45"/>
      <c r="Z22" s="46"/>
      <c r="AA22" s="46"/>
    </row>
    <row r="23" spans="2:27" ht="11.5">
      <c r="B23" s="245">
        <v>1918</v>
      </c>
      <c r="C23" s="246"/>
      <c r="D23" s="178"/>
      <c r="E23" s="144">
        <v>0</v>
      </c>
      <c r="F23" s="46"/>
      <c r="G23" s="46"/>
      <c r="H23" s="46"/>
      <c r="I23" s="46"/>
      <c r="J23" s="46"/>
      <c r="K23" s="46"/>
      <c r="L23" s="46"/>
      <c r="M23" s="46"/>
      <c r="N23" s="46"/>
      <c r="O23" s="46"/>
      <c r="P23" s="46"/>
      <c r="Q23" s="46"/>
      <c r="R23" s="46"/>
      <c r="S23" s="46"/>
      <c r="T23" s="46"/>
      <c r="U23" s="46"/>
      <c r="V23" s="46"/>
      <c r="W23" s="46"/>
      <c r="X23" s="46"/>
      <c r="Y23" s="45"/>
      <c r="Z23" s="46"/>
      <c r="AA23" s="46"/>
    </row>
    <row r="24" spans="2:27" ht="11.5">
      <c r="B24" s="245">
        <v>1919</v>
      </c>
      <c r="C24" s="246">
        <v>1</v>
      </c>
      <c r="D24" s="178"/>
      <c r="E24" s="144">
        <v>1</v>
      </c>
      <c r="F24" s="46"/>
      <c r="G24" s="46"/>
      <c r="H24" s="46"/>
      <c r="I24" s="46"/>
      <c r="J24" s="46"/>
      <c r="K24" s="46"/>
      <c r="L24" s="46"/>
      <c r="M24" s="46"/>
      <c r="N24" s="46"/>
      <c r="O24" s="46"/>
      <c r="P24" s="46"/>
      <c r="Q24" s="46"/>
      <c r="R24" s="46"/>
      <c r="S24" s="46"/>
      <c r="T24" s="46"/>
      <c r="U24" s="46"/>
      <c r="V24" s="46"/>
      <c r="W24" s="46"/>
      <c r="X24" s="46"/>
      <c r="Y24" s="45"/>
      <c r="Z24" s="46"/>
      <c r="AA24" s="46"/>
    </row>
    <row r="25" spans="2:27" ht="11.5">
      <c r="B25" s="245">
        <v>1920</v>
      </c>
      <c r="C25" s="246"/>
      <c r="D25" s="178">
        <v>1</v>
      </c>
      <c r="E25" s="144">
        <v>1</v>
      </c>
      <c r="F25" s="46"/>
      <c r="G25" s="46"/>
      <c r="H25" s="46"/>
      <c r="I25" s="46"/>
      <c r="J25" s="46"/>
      <c r="K25" s="46"/>
      <c r="L25" s="46"/>
      <c r="M25" s="46"/>
      <c r="N25" s="46"/>
      <c r="O25" s="46"/>
      <c r="P25" s="46"/>
      <c r="Q25" s="46"/>
      <c r="R25" s="46"/>
      <c r="S25" s="46"/>
      <c r="T25" s="46"/>
      <c r="U25" s="46"/>
      <c r="V25" s="46"/>
      <c r="W25" s="46"/>
      <c r="X25" s="46"/>
      <c r="Y25" s="45"/>
      <c r="Z25" s="46"/>
      <c r="AA25" s="46"/>
    </row>
    <row r="26" spans="2:27" ht="11.5">
      <c r="B26" s="245">
        <v>1921</v>
      </c>
      <c r="C26" s="246"/>
      <c r="D26" s="178">
        <v>1</v>
      </c>
      <c r="E26" s="144">
        <v>1</v>
      </c>
      <c r="F26" s="46"/>
      <c r="G26" s="46"/>
      <c r="H26" s="46"/>
      <c r="I26" s="46"/>
      <c r="J26" s="46"/>
      <c r="K26" s="46"/>
      <c r="L26" s="46"/>
      <c r="M26" s="46"/>
      <c r="N26" s="46"/>
      <c r="O26" s="46"/>
      <c r="P26" s="46"/>
      <c r="Q26" s="46"/>
      <c r="R26" s="46"/>
      <c r="S26" s="46"/>
      <c r="T26" s="46"/>
      <c r="U26" s="46"/>
      <c r="V26" s="46"/>
      <c r="W26" s="46"/>
      <c r="X26" s="46"/>
      <c r="Y26" s="45"/>
      <c r="Z26" s="46"/>
      <c r="AA26" s="46"/>
    </row>
    <row r="27" spans="2:27" ht="11.5">
      <c r="B27" s="245">
        <v>1922</v>
      </c>
      <c r="C27" s="246"/>
      <c r="D27" s="178"/>
      <c r="E27" s="144">
        <v>0</v>
      </c>
      <c r="F27" s="46"/>
      <c r="G27" s="46"/>
      <c r="H27" s="46"/>
      <c r="I27" s="46"/>
      <c r="J27" s="46"/>
      <c r="K27" s="46"/>
      <c r="L27" s="46"/>
      <c r="M27" s="46"/>
      <c r="N27" s="46"/>
      <c r="O27" s="46"/>
      <c r="P27" s="46"/>
      <c r="Q27" s="46"/>
      <c r="R27" s="46"/>
      <c r="S27" s="46"/>
      <c r="T27" s="46"/>
      <c r="U27" s="46"/>
      <c r="V27" s="46"/>
      <c r="W27" s="46"/>
      <c r="X27" s="46"/>
      <c r="Y27" s="45"/>
      <c r="Z27" s="46"/>
      <c r="AA27" s="46"/>
    </row>
    <row r="28" spans="2:27" ht="11.5">
      <c r="B28" s="245">
        <v>1923</v>
      </c>
      <c r="C28" s="246"/>
      <c r="D28" s="178"/>
      <c r="E28" s="144">
        <v>0</v>
      </c>
      <c r="F28" s="46"/>
      <c r="G28" s="46"/>
      <c r="H28" s="46"/>
      <c r="I28" s="46"/>
      <c r="J28" s="46"/>
      <c r="K28" s="46"/>
      <c r="L28" s="46"/>
      <c r="M28" s="46"/>
      <c r="N28" s="46"/>
      <c r="O28" s="46"/>
      <c r="P28" s="46"/>
      <c r="Q28" s="46"/>
      <c r="R28" s="46"/>
      <c r="S28" s="46"/>
      <c r="T28" s="46"/>
      <c r="U28" s="46"/>
      <c r="V28" s="46"/>
      <c r="W28" s="46"/>
      <c r="X28" s="46"/>
      <c r="Y28" s="45"/>
      <c r="Z28" s="46"/>
      <c r="AA28" s="46"/>
    </row>
    <row r="29" spans="2:27" ht="11.5">
      <c r="B29" s="245">
        <v>1924</v>
      </c>
      <c r="C29" s="246"/>
      <c r="D29" s="178"/>
      <c r="E29" s="144">
        <v>0</v>
      </c>
      <c r="F29" s="46"/>
      <c r="G29" s="46"/>
      <c r="H29" s="46"/>
      <c r="I29" s="46"/>
      <c r="J29" s="46"/>
      <c r="K29" s="46"/>
      <c r="L29" s="46"/>
      <c r="M29" s="46"/>
      <c r="N29" s="46"/>
      <c r="O29" s="46"/>
      <c r="P29" s="46"/>
      <c r="Q29" s="46"/>
      <c r="R29" s="46"/>
      <c r="S29" s="46"/>
      <c r="T29" s="46"/>
      <c r="U29" s="46"/>
      <c r="V29" s="46"/>
      <c r="W29" s="46"/>
      <c r="X29" s="46"/>
      <c r="Y29" s="45"/>
      <c r="Z29" s="46"/>
      <c r="AA29" s="46"/>
    </row>
    <row r="30" spans="2:27" ht="11.5">
      <c r="B30" s="245">
        <v>1925</v>
      </c>
      <c r="C30" s="246"/>
      <c r="D30" s="178"/>
      <c r="E30" s="144">
        <v>0</v>
      </c>
      <c r="F30" s="46"/>
      <c r="G30" s="46"/>
      <c r="H30" s="46"/>
      <c r="I30" s="46"/>
      <c r="J30" s="46"/>
      <c r="K30" s="46"/>
      <c r="L30" s="46"/>
      <c r="M30" s="46"/>
      <c r="N30" s="46"/>
      <c r="O30" s="46"/>
      <c r="P30" s="46"/>
      <c r="Q30" s="46"/>
      <c r="R30" s="46"/>
      <c r="S30" s="46"/>
      <c r="T30" s="46"/>
      <c r="U30" s="46"/>
      <c r="V30" s="46"/>
      <c r="W30" s="46"/>
      <c r="X30" s="46"/>
      <c r="Y30" s="45"/>
      <c r="Z30" s="46"/>
      <c r="AA30" s="46"/>
    </row>
    <row r="31" spans="2:27" ht="11.5">
      <c r="B31" s="245">
        <v>1926</v>
      </c>
      <c r="C31" s="246"/>
      <c r="D31" s="178"/>
      <c r="E31" s="144">
        <v>0</v>
      </c>
      <c r="F31" s="46"/>
      <c r="G31" s="46"/>
      <c r="H31" s="46"/>
      <c r="I31" s="46"/>
      <c r="J31" s="46"/>
      <c r="K31" s="46"/>
      <c r="L31" s="46"/>
      <c r="M31" s="46"/>
      <c r="N31" s="46"/>
      <c r="O31" s="46"/>
      <c r="P31" s="46"/>
      <c r="Q31" s="46"/>
      <c r="R31" s="46"/>
      <c r="S31" s="46"/>
      <c r="T31" s="46"/>
      <c r="U31" s="46"/>
      <c r="V31" s="46"/>
      <c r="W31" s="46"/>
      <c r="X31" s="46"/>
      <c r="Y31" s="45"/>
      <c r="Z31" s="46"/>
      <c r="AA31" s="46"/>
    </row>
    <row r="32" spans="2:27" ht="11.5">
      <c r="B32" s="245">
        <v>1927</v>
      </c>
      <c r="C32" s="246"/>
      <c r="D32" s="178">
        <v>2</v>
      </c>
      <c r="E32" s="144">
        <v>2</v>
      </c>
      <c r="F32" s="46"/>
      <c r="G32" s="46"/>
      <c r="H32" s="46"/>
      <c r="I32" s="46"/>
      <c r="J32" s="46"/>
      <c r="K32" s="46"/>
      <c r="L32" s="46"/>
      <c r="M32" s="46"/>
      <c r="N32" s="46"/>
      <c r="O32" s="46"/>
      <c r="P32" s="46"/>
      <c r="Q32" s="46"/>
      <c r="R32" s="46"/>
      <c r="S32" s="46"/>
      <c r="T32" s="46"/>
      <c r="U32" s="46"/>
      <c r="V32" s="46"/>
      <c r="W32" s="46"/>
      <c r="X32" s="46"/>
      <c r="Y32" s="45"/>
      <c r="Z32" s="46"/>
      <c r="AA32" s="46"/>
    </row>
    <row r="33" spans="2:27" ht="11.5">
      <c r="B33" s="245">
        <v>1928</v>
      </c>
      <c r="C33" s="246"/>
      <c r="D33" s="178">
        <v>1</v>
      </c>
      <c r="E33" s="144">
        <v>1</v>
      </c>
      <c r="F33" s="46"/>
      <c r="G33" s="46"/>
      <c r="H33" s="46"/>
      <c r="I33" s="46"/>
      <c r="J33" s="46"/>
      <c r="K33" s="46"/>
      <c r="L33" s="46"/>
      <c r="M33" s="46"/>
      <c r="N33" s="46"/>
      <c r="O33" s="46"/>
      <c r="P33" s="46"/>
      <c r="Q33" s="46"/>
      <c r="R33" s="46"/>
      <c r="S33" s="46"/>
      <c r="T33" s="46"/>
      <c r="U33" s="46"/>
      <c r="V33" s="46"/>
      <c r="W33" s="46"/>
      <c r="X33" s="46"/>
      <c r="Y33" s="45"/>
      <c r="Z33" s="46"/>
      <c r="AA33" s="46"/>
    </row>
    <row r="34" spans="2:27" ht="11.5">
      <c r="B34" s="245">
        <v>1929</v>
      </c>
      <c r="C34" s="246">
        <v>3</v>
      </c>
      <c r="D34" s="178"/>
      <c r="E34" s="144">
        <v>3</v>
      </c>
      <c r="F34" s="46"/>
      <c r="G34" s="46"/>
      <c r="H34" s="46"/>
      <c r="I34" s="46"/>
      <c r="J34" s="46"/>
      <c r="K34" s="46"/>
      <c r="L34" s="46"/>
      <c r="M34" s="46"/>
      <c r="N34" s="46"/>
      <c r="O34" s="46"/>
      <c r="P34" s="46"/>
      <c r="Q34" s="46"/>
      <c r="R34" s="46"/>
      <c r="S34" s="46"/>
      <c r="T34" s="46"/>
      <c r="U34" s="46"/>
      <c r="V34" s="46"/>
      <c r="W34" s="46"/>
      <c r="X34" s="46"/>
      <c r="Y34" s="45"/>
      <c r="Z34" s="46"/>
      <c r="AA34" s="46"/>
    </row>
    <row r="35" spans="2:27" ht="11.5">
      <c r="B35" s="245">
        <v>1930</v>
      </c>
      <c r="C35" s="246"/>
      <c r="D35" s="178">
        <v>1</v>
      </c>
      <c r="E35" s="144">
        <v>1</v>
      </c>
      <c r="F35" s="46"/>
      <c r="G35" s="46"/>
      <c r="H35" s="46"/>
      <c r="I35" s="46"/>
      <c r="J35" s="46"/>
      <c r="K35" s="46"/>
      <c r="L35" s="46"/>
      <c r="M35" s="46"/>
      <c r="N35" s="46"/>
      <c r="O35" s="46"/>
      <c r="P35" s="46"/>
      <c r="Q35" s="46"/>
      <c r="R35" s="46"/>
      <c r="S35" s="46"/>
      <c r="T35" s="46"/>
      <c r="U35" s="46"/>
      <c r="V35" s="46"/>
      <c r="W35" s="46"/>
      <c r="X35" s="46"/>
      <c r="Y35" s="45"/>
      <c r="Z35" s="46"/>
      <c r="AA35" s="46"/>
    </row>
    <row r="36" spans="2:27" ht="11.5">
      <c r="B36" s="245">
        <v>1931</v>
      </c>
      <c r="C36" s="246"/>
      <c r="D36" s="178"/>
      <c r="E36" s="144">
        <v>0</v>
      </c>
      <c r="F36" s="46"/>
      <c r="G36" s="46"/>
      <c r="H36" s="46"/>
      <c r="I36" s="46"/>
      <c r="J36" s="46"/>
      <c r="K36" s="46"/>
      <c r="L36" s="46"/>
      <c r="M36" s="46"/>
      <c r="N36" s="46"/>
      <c r="O36" s="46"/>
      <c r="P36" s="46"/>
      <c r="Q36" s="46"/>
      <c r="R36" s="46"/>
      <c r="S36" s="46"/>
      <c r="T36" s="46"/>
      <c r="U36" s="46"/>
      <c r="V36" s="46"/>
      <c r="W36" s="46"/>
      <c r="X36" s="46"/>
      <c r="Y36" s="45"/>
      <c r="Z36" s="46"/>
      <c r="AA36" s="46"/>
    </row>
    <row r="37" spans="2:27" ht="11.5">
      <c r="B37" s="245">
        <v>1932</v>
      </c>
      <c r="C37" s="246"/>
      <c r="D37" s="178">
        <v>1</v>
      </c>
      <c r="E37" s="144">
        <v>1</v>
      </c>
      <c r="F37" s="46"/>
      <c r="G37" s="46"/>
      <c r="H37" s="46"/>
      <c r="I37" s="46"/>
      <c r="J37" s="46"/>
      <c r="K37" s="46"/>
      <c r="L37" s="46"/>
      <c r="M37" s="46"/>
      <c r="N37" s="46"/>
      <c r="O37" s="46"/>
      <c r="P37" s="46"/>
      <c r="Q37" s="46"/>
      <c r="R37" s="46"/>
      <c r="S37" s="46"/>
      <c r="T37" s="46"/>
      <c r="U37" s="46"/>
      <c r="V37" s="46"/>
      <c r="W37" s="46"/>
      <c r="X37" s="46"/>
      <c r="Y37" s="45"/>
      <c r="Z37" s="46"/>
      <c r="AA37" s="46"/>
    </row>
    <row r="38" spans="2:27" ht="11.5">
      <c r="B38" s="245">
        <v>1933</v>
      </c>
      <c r="C38" s="246"/>
      <c r="D38" s="178"/>
      <c r="E38" s="144">
        <v>0</v>
      </c>
      <c r="F38" s="46"/>
      <c r="G38" s="46"/>
      <c r="H38" s="46"/>
      <c r="I38" s="46"/>
      <c r="J38" s="46"/>
      <c r="K38" s="46"/>
      <c r="L38" s="46"/>
      <c r="M38" s="46"/>
      <c r="N38" s="46"/>
      <c r="O38" s="46"/>
      <c r="P38" s="46"/>
      <c r="Q38" s="46"/>
      <c r="R38" s="46"/>
      <c r="S38" s="46"/>
      <c r="T38" s="46"/>
      <c r="U38" s="46"/>
      <c r="V38" s="46"/>
      <c r="W38" s="46"/>
      <c r="X38" s="46"/>
      <c r="Y38" s="45"/>
      <c r="Z38" s="46"/>
      <c r="AA38" s="46"/>
    </row>
    <row r="39" spans="2:27" ht="11.5">
      <c r="B39" s="245">
        <v>1934</v>
      </c>
      <c r="C39" s="246"/>
      <c r="D39" s="178"/>
      <c r="E39" s="144">
        <v>0</v>
      </c>
      <c r="F39" s="46"/>
      <c r="G39" s="46"/>
      <c r="H39" s="46"/>
      <c r="I39" s="46"/>
      <c r="J39" s="46"/>
      <c r="K39" s="46"/>
      <c r="L39" s="46"/>
      <c r="M39" s="46"/>
      <c r="N39" s="46"/>
      <c r="O39" s="46"/>
      <c r="P39" s="46"/>
      <c r="Q39" s="46"/>
      <c r="R39" s="46"/>
      <c r="S39" s="46"/>
      <c r="T39" s="46"/>
      <c r="U39" s="46"/>
      <c r="V39" s="46"/>
      <c r="W39" s="46"/>
      <c r="X39" s="46"/>
      <c r="Y39" s="45"/>
      <c r="Z39" s="46"/>
      <c r="AA39" s="46"/>
    </row>
    <row r="40" spans="2:27" ht="11.5">
      <c r="B40" s="245">
        <v>1935</v>
      </c>
      <c r="C40" s="246"/>
      <c r="D40" s="178">
        <v>4</v>
      </c>
      <c r="E40" s="144">
        <v>4</v>
      </c>
      <c r="F40" s="46"/>
      <c r="G40" s="46"/>
      <c r="H40" s="46"/>
      <c r="I40" s="46"/>
      <c r="J40" s="46"/>
      <c r="K40" s="46"/>
      <c r="L40" s="46"/>
      <c r="M40" s="46"/>
      <c r="N40" s="46"/>
      <c r="O40" s="46"/>
      <c r="P40" s="46"/>
      <c r="Q40" s="46"/>
      <c r="R40" s="46"/>
      <c r="S40" s="46"/>
      <c r="T40" s="46"/>
      <c r="U40" s="46"/>
      <c r="V40" s="46"/>
      <c r="W40" s="46"/>
      <c r="X40" s="46"/>
      <c r="Y40" s="45"/>
      <c r="Z40" s="46"/>
      <c r="AA40" s="46"/>
    </row>
    <row r="41" spans="2:27" ht="11.5">
      <c r="B41" s="245">
        <v>1936</v>
      </c>
      <c r="C41" s="246"/>
      <c r="D41" s="178">
        <v>2</v>
      </c>
      <c r="E41" s="144">
        <v>2</v>
      </c>
      <c r="F41" s="46"/>
      <c r="G41" s="46"/>
      <c r="H41" s="46"/>
      <c r="I41" s="46"/>
      <c r="J41" s="46"/>
      <c r="K41" s="46"/>
      <c r="L41" s="46"/>
      <c r="M41" s="46"/>
      <c r="N41" s="46"/>
      <c r="O41" s="46"/>
      <c r="P41" s="46"/>
      <c r="Q41" s="46"/>
      <c r="R41" s="46"/>
      <c r="S41" s="46"/>
      <c r="T41" s="46"/>
      <c r="U41" s="46"/>
      <c r="V41" s="46"/>
      <c r="W41" s="46"/>
      <c r="X41" s="46"/>
      <c r="Y41" s="45"/>
      <c r="Z41" s="46"/>
      <c r="AA41" s="46"/>
    </row>
    <row r="42" spans="2:27" ht="11.5">
      <c r="B42" s="245">
        <v>1937</v>
      </c>
      <c r="C42" s="246"/>
      <c r="D42" s="178"/>
      <c r="E42" s="144">
        <v>0</v>
      </c>
      <c r="F42" s="46"/>
      <c r="G42" s="46"/>
      <c r="H42" s="46"/>
      <c r="I42" s="46"/>
      <c r="J42" s="46"/>
      <c r="K42" s="46"/>
      <c r="L42" s="46"/>
      <c r="M42" s="46"/>
      <c r="N42" s="46"/>
      <c r="O42" s="46"/>
      <c r="P42" s="46"/>
      <c r="Q42" s="46"/>
      <c r="R42" s="46"/>
      <c r="S42" s="46"/>
      <c r="T42" s="46"/>
      <c r="U42" s="46"/>
      <c r="V42" s="46"/>
      <c r="W42" s="46"/>
      <c r="X42" s="46"/>
      <c r="Y42" s="45"/>
      <c r="Z42" s="46"/>
      <c r="AA42" s="46"/>
    </row>
    <row r="43" spans="2:27" ht="11.5">
      <c r="B43" s="245">
        <v>1938</v>
      </c>
      <c r="C43" s="246"/>
      <c r="D43" s="178"/>
      <c r="E43" s="144">
        <v>0</v>
      </c>
      <c r="F43" s="46"/>
      <c r="G43" s="46"/>
      <c r="H43" s="46"/>
      <c r="I43" s="46"/>
      <c r="J43" s="46"/>
      <c r="K43" s="46"/>
      <c r="L43" s="46"/>
      <c r="M43" s="46"/>
      <c r="N43" s="46"/>
      <c r="O43" s="46"/>
      <c r="P43" s="46"/>
      <c r="Q43" s="46"/>
      <c r="R43" s="46"/>
      <c r="S43" s="46"/>
      <c r="T43" s="46"/>
      <c r="U43" s="46"/>
      <c r="V43" s="46"/>
      <c r="W43" s="46"/>
      <c r="X43" s="46"/>
      <c r="Y43" s="45"/>
      <c r="Z43" s="46"/>
      <c r="AA43" s="46"/>
    </row>
    <row r="44" spans="2:27" ht="11.5">
      <c r="B44" s="245">
        <v>1939</v>
      </c>
      <c r="C44" s="246"/>
      <c r="D44" s="178">
        <v>2</v>
      </c>
      <c r="E44" s="144">
        <v>2</v>
      </c>
      <c r="F44" s="46"/>
      <c r="G44" s="46"/>
      <c r="H44" s="46"/>
      <c r="I44" s="46"/>
      <c r="J44" s="46"/>
      <c r="K44" s="46"/>
      <c r="L44" s="46"/>
      <c r="M44" s="46"/>
      <c r="N44" s="46"/>
      <c r="O44" s="46"/>
      <c r="P44" s="46"/>
      <c r="Q44" s="46"/>
      <c r="R44" s="46"/>
      <c r="S44" s="46"/>
      <c r="T44" s="46"/>
      <c r="U44" s="46"/>
      <c r="V44" s="46"/>
      <c r="W44" s="46"/>
      <c r="X44" s="46"/>
      <c r="Y44" s="45"/>
      <c r="Z44" s="46"/>
      <c r="AA44" s="46"/>
    </row>
    <row r="45" spans="2:27" ht="11.5">
      <c r="B45" s="245">
        <v>1940</v>
      </c>
      <c r="C45" s="246"/>
      <c r="D45" s="178">
        <v>2</v>
      </c>
      <c r="E45" s="144">
        <v>2</v>
      </c>
      <c r="F45" s="46"/>
      <c r="G45" s="46"/>
      <c r="H45" s="46"/>
      <c r="I45" s="46"/>
      <c r="J45" s="46"/>
      <c r="K45" s="46"/>
      <c r="L45" s="46"/>
      <c r="M45" s="46"/>
      <c r="N45" s="46"/>
      <c r="O45" s="46"/>
      <c r="P45" s="46"/>
      <c r="Q45" s="46"/>
      <c r="R45" s="46"/>
      <c r="S45" s="46"/>
      <c r="T45" s="46"/>
      <c r="U45" s="46"/>
      <c r="V45" s="46"/>
      <c r="W45" s="46"/>
      <c r="X45" s="46"/>
      <c r="Y45" s="45"/>
      <c r="Z45" s="46"/>
      <c r="AA45" s="46"/>
    </row>
    <row r="46" spans="2:27" ht="11.5">
      <c r="B46" s="245">
        <v>1941</v>
      </c>
      <c r="C46" s="246"/>
      <c r="D46" s="178">
        <v>1</v>
      </c>
      <c r="E46" s="144">
        <v>1</v>
      </c>
      <c r="F46" s="46"/>
      <c r="G46" s="46"/>
      <c r="H46" s="46"/>
      <c r="I46" s="46"/>
      <c r="J46" s="46"/>
      <c r="K46" s="46"/>
      <c r="L46" s="46"/>
      <c r="M46" s="46"/>
      <c r="N46" s="46"/>
      <c r="O46" s="46"/>
      <c r="P46" s="46"/>
      <c r="Q46" s="46"/>
      <c r="R46" s="46"/>
      <c r="S46" s="46"/>
      <c r="T46" s="46"/>
      <c r="U46" s="46"/>
      <c r="V46" s="46"/>
      <c r="W46" s="46"/>
      <c r="X46" s="46"/>
      <c r="Y46" s="45"/>
      <c r="Z46" s="46"/>
      <c r="AA46" s="46"/>
    </row>
    <row r="47" spans="2:27" ht="11.5">
      <c r="B47" s="245">
        <v>1942</v>
      </c>
      <c r="C47" s="246"/>
      <c r="D47" s="178"/>
      <c r="E47" s="144">
        <v>0</v>
      </c>
      <c r="F47" s="46"/>
      <c r="G47" s="46"/>
      <c r="H47" s="46"/>
      <c r="I47" s="46"/>
      <c r="J47" s="46"/>
      <c r="K47" s="46"/>
      <c r="L47" s="46"/>
      <c r="M47" s="46"/>
      <c r="N47" s="46"/>
      <c r="O47" s="46"/>
      <c r="P47" s="46"/>
      <c r="Q47" s="46"/>
      <c r="R47" s="46"/>
      <c r="S47" s="46"/>
      <c r="T47" s="46"/>
      <c r="U47" s="46"/>
      <c r="V47" s="46"/>
      <c r="W47" s="46"/>
      <c r="X47" s="46"/>
      <c r="Y47" s="45"/>
      <c r="Z47" s="46"/>
      <c r="AA47" s="46"/>
    </row>
    <row r="48" spans="2:27" ht="11.5">
      <c r="B48" s="245">
        <v>1943</v>
      </c>
      <c r="C48" s="246"/>
      <c r="D48" s="178"/>
      <c r="E48" s="144">
        <v>0</v>
      </c>
      <c r="F48" s="46"/>
      <c r="G48" s="46"/>
      <c r="H48" s="46"/>
      <c r="I48" s="46"/>
      <c r="J48" s="46"/>
      <c r="K48" s="46"/>
      <c r="L48" s="46"/>
      <c r="M48" s="46"/>
      <c r="N48" s="46"/>
      <c r="O48" s="46"/>
      <c r="P48" s="46"/>
      <c r="Q48" s="46"/>
      <c r="R48" s="46"/>
      <c r="S48" s="46"/>
      <c r="T48" s="46"/>
      <c r="U48" s="46"/>
      <c r="V48" s="46"/>
      <c r="W48" s="46"/>
      <c r="X48" s="46"/>
      <c r="Y48" s="45"/>
      <c r="Z48" s="46"/>
      <c r="AA48" s="46"/>
    </row>
    <row r="49" spans="2:27" ht="11.5">
      <c r="B49" s="245">
        <v>1944</v>
      </c>
      <c r="C49" s="246"/>
      <c r="D49" s="178"/>
      <c r="E49" s="144">
        <v>0</v>
      </c>
      <c r="F49" s="46"/>
      <c r="G49" s="46"/>
      <c r="H49" s="46"/>
      <c r="I49" s="46"/>
      <c r="J49" s="46"/>
      <c r="K49" s="46"/>
      <c r="L49" s="46"/>
      <c r="M49" s="46"/>
      <c r="N49" s="46"/>
      <c r="O49" s="46"/>
      <c r="P49" s="46"/>
      <c r="Q49" s="46"/>
      <c r="R49" s="46"/>
      <c r="S49" s="46"/>
      <c r="T49" s="46"/>
      <c r="U49" s="46"/>
      <c r="V49" s="46"/>
      <c r="W49" s="46"/>
      <c r="X49" s="46"/>
      <c r="Y49" s="45"/>
      <c r="Z49" s="46"/>
      <c r="AA49" s="46"/>
    </row>
    <row r="50" spans="2:27" ht="11.5">
      <c r="B50" s="245">
        <v>1945</v>
      </c>
      <c r="C50" s="246"/>
      <c r="D50" s="178"/>
      <c r="E50" s="144">
        <v>0</v>
      </c>
      <c r="F50" s="46"/>
      <c r="G50" s="46"/>
      <c r="H50" s="46"/>
      <c r="I50" s="46"/>
      <c r="J50" s="46"/>
      <c r="K50" s="46"/>
      <c r="L50" s="46"/>
      <c r="M50" s="46"/>
      <c r="N50" s="46"/>
      <c r="O50" s="46"/>
      <c r="P50" s="46"/>
      <c r="Q50" s="46"/>
      <c r="R50" s="46"/>
      <c r="S50" s="46"/>
      <c r="T50" s="46"/>
      <c r="U50" s="46"/>
      <c r="V50" s="46"/>
      <c r="W50" s="46"/>
      <c r="X50" s="46"/>
      <c r="Y50" s="45"/>
      <c r="Z50" s="46"/>
      <c r="AA50" s="46"/>
    </row>
    <row r="51" spans="2:27" ht="11.5">
      <c r="B51" s="245">
        <v>1946</v>
      </c>
      <c r="C51" s="246"/>
      <c r="D51" s="178"/>
      <c r="E51" s="144">
        <v>0</v>
      </c>
      <c r="F51" s="46"/>
      <c r="G51" s="46"/>
      <c r="H51" s="46"/>
      <c r="I51" s="46"/>
      <c r="J51" s="46"/>
      <c r="K51" s="46"/>
      <c r="L51" s="46"/>
      <c r="M51" s="46"/>
      <c r="N51" s="46"/>
      <c r="O51" s="46"/>
      <c r="P51" s="46"/>
      <c r="Q51" s="46"/>
      <c r="R51" s="46"/>
      <c r="S51" s="46"/>
      <c r="T51" s="46"/>
      <c r="U51" s="46"/>
      <c r="V51" s="46"/>
      <c r="W51" s="46"/>
      <c r="X51" s="46"/>
      <c r="Y51" s="45"/>
      <c r="Z51" s="46"/>
      <c r="AA51" s="46"/>
    </row>
    <row r="52" spans="2:27" ht="11.5">
      <c r="B52" s="245">
        <v>1947</v>
      </c>
      <c r="C52" s="246"/>
      <c r="D52" s="178">
        <v>1</v>
      </c>
      <c r="E52" s="144">
        <v>1</v>
      </c>
      <c r="F52" s="46"/>
      <c r="G52" s="46"/>
      <c r="H52" s="46"/>
      <c r="I52" s="46"/>
      <c r="J52" s="46"/>
      <c r="K52" s="46"/>
      <c r="L52" s="46"/>
      <c r="M52" s="46"/>
      <c r="N52" s="46"/>
      <c r="O52" s="46"/>
      <c r="P52" s="46"/>
      <c r="Q52" s="46"/>
      <c r="R52" s="46"/>
      <c r="S52" s="46"/>
      <c r="T52" s="46"/>
      <c r="U52" s="46"/>
      <c r="V52" s="46"/>
      <c r="W52" s="46"/>
      <c r="X52" s="46"/>
      <c r="Y52" s="45"/>
      <c r="Z52" s="46"/>
      <c r="AA52" s="46"/>
    </row>
    <row r="53" spans="2:27" ht="11.5">
      <c r="B53" s="245">
        <v>1948</v>
      </c>
      <c r="C53" s="246"/>
      <c r="D53" s="178">
        <v>3</v>
      </c>
      <c r="E53" s="144">
        <v>3</v>
      </c>
      <c r="F53" s="46"/>
      <c r="G53" s="46"/>
      <c r="H53" s="46"/>
      <c r="I53" s="46"/>
      <c r="J53" s="46"/>
      <c r="K53" s="46"/>
      <c r="L53" s="46"/>
      <c r="M53" s="46"/>
      <c r="N53" s="46"/>
      <c r="O53" s="46"/>
      <c r="P53" s="46"/>
      <c r="Q53" s="46"/>
      <c r="R53" s="46"/>
      <c r="S53" s="46"/>
      <c r="T53" s="46"/>
      <c r="U53" s="46"/>
      <c r="V53" s="46"/>
      <c r="W53" s="46"/>
      <c r="X53" s="46"/>
      <c r="Y53" s="45"/>
      <c r="Z53" s="46"/>
      <c r="AA53" s="46"/>
    </row>
    <row r="54" spans="2:27" ht="11.5">
      <c r="B54" s="245">
        <v>1949</v>
      </c>
      <c r="C54" s="246"/>
      <c r="D54" s="178">
        <v>4</v>
      </c>
      <c r="E54" s="144">
        <v>4</v>
      </c>
      <c r="F54" s="46"/>
      <c r="G54" s="46"/>
      <c r="H54" s="46"/>
      <c r="I54" s="46"/>
      <c r="J54" s="46"/>
      <c r="K54" s="46"/>
      <c r="L54" s="46"/>
      <c r="M54" s="46"/>
      <c r="N54" s="46"/>
      <c r="O54" s="46"/>
      <c r="P54" s="46"/>
      <c r="Q54" s="46"/>
      <c r="R54" s="46"/>
      <c r="S54" s="46"/>
      <c r="T54" s="46"/>
      <c r="U54" s="46"/>
      <c r="V54" s="46"/>
      <c r="W54" s="46"/>
      <c r="X54" s="46"/>
      <c r="Y54" s="45"/>
      <c r="Z54" s="46"/>
      <c r="AA54" s="46"/>
    </row>
    <row r="55" spans="2:27" ht="11.5">
      <c r="B55" s="245">
        <v>1950</v>
      </c>
      <c r="C55" s="246"/>
      <c r="D55" s="178">
        <v>4</v>
      </c>
      <c r="E55" s="144">
        <v>4</v>
      </c>
      <c r="F55" s="46"/>
      <c r="G55" s="46"/>
      <c r="H55" s="46"/>
      <c r="I55" s="46"/>
      <c r="J55" s="46"/>
      <c r="K55" s="46"/>
      <c r="L55" s="46"/>
      <c r="M55" s="46"/>
      <c r="N55" s="46"/>
      <c r="O55" s="46"/>
      <c r="P55" s="46"/>
      <c r="Q55" s="46"/>
      <c r="R55" s="46"/>
      <c r="S55" s="46"/>
      <c r="T55" s="46"/>
      <c r="U55" s="46"/>
      <c r="V55" s="46"/>
      <c r="W55" s="46"/>
      <c r="X55" s="46"/>
      <c r="Y55" s="45"/>
      <c r="Z55" s="46"/>
      <c r="AA55" s="46"/>
    </row>
    <row r="56" spans="2:27" ht="11.5">
      <c r="B56" s="245">
        <v>1951</v>
      </c>
      <c r="C56" s="246"/>
      <c r="D56" s="178">
        <v>2</v>
      </c>
      <c r="E56" s="144">
        <v>2</v>
      </c>
      <c r="F56" s="46"/>
      <c r="G56" s="46"/>
      <c r="H56" s="46"/>
      <c r="I56" s="46"/>
      <c r="J56" s="46"/>
      <c r="K56" s="46"/>
      <c r="L56" s="46"/>
      <c r="M56" s="46"/>
      <c r="N56" s="46"/>
      <c r="O56" s="46"/>
      <c r="P56" s="46"/>
      <c r="Q56" s="46"/>
      <c r="R56" s="46"/>
      <c r="S56" s="46"/>
      <c r="T56" s="46"/>
      <c r="U56" s="46"/>
      <c r="V56" s="46"/>
      <c r="W56" s="46"/>
      <c r="X56" s="46"/>
      <c r="Y56" s="45"/>
      <c r="Z56" s="46"/>
      <c r="AA56" s="46"/>
    </row>
    <row r="57" spans="2:27" ht="11.5">
      <c r="B57" s="245">
        <v>1952</v>
      </c>
      <c r="C57" s="246">
        <v>1</v>
      </c>
      <c r="D57" s="178">
        <v>3</v>
      </c>
      <c r="E57" s="144">
        <v>4</v>
      </c>
      <c r="F57" s="46"/>
      <c r="G57" s="46"/>
      <c r="H57" s="46"/>
      <c r="I57" s="46"/>
      <c r="J57" s="46"/>
      <c r="K57" s="46"/>
      <c r="L57" s="46"/>
      <c r="M57" s="46"/>
      <c r="N57" s="46"/>
      <c r="O57" s="46"/>
      <c r="P57" s="46"/>
      <c r="Q57" s="46"/>
      <c r="R57" s="46"/>
      <c r="S57" s="46"/>
      <c r="T57" s="46"/>
      <c r="U57" s="46"/>
      <c r="V57" s="46"/>
      <c r="W57" s="46"/>
      <c r="X57" s="46"/>
      <c r="Y57" s="45"/>
      <c r="Z57" s="46"/>
      <c r="AA57" s="46"/>
    </row>
    <row r="58" spans="2:27" ht="11.5">
      <c r="B58" s="245">
        <v>1953</v>
      </c>
      <c r="C58" s="246">
        <v>2</v>
      </c>
      <c r="D58" s="178">
        <v>3</v>
      </c>
      <c r="E58" s="144">
        <v>5</v>
      </c>
      <c r="F58" s="46"/>
      <c r="G58" s="46"/>
      <c r="H58" s="46"/>
      <c r="I58" s="46"/>
      <c r="J58" s="46"/>
      <c r="K58" s="46"/>
      <c r="L58" s="46"/>
      <c r="M58" s="46"/>
      <c r="N58" s="46"/>
      <c r="O58" s="46"/>
      <c r="P58" s="46"/>
      <c r="Q58" s="46"/>
      <c r="R58" s="46"/>
      <c r="S58" s="46"/>
      <c r="T58" s="46"/>
      <c r="U58" s="46"/>
      <c r="V58" s="46"/>
      <c r="W58" s="46"/>
      <c r="X58" s="46"/>
      <c r="Y58" s="45"/>
      <c r="Z58" s="46"/>
      <c r="AA58" s="46"/>
    </row>
    <row r="59" spans="2:27" ht="11.5">
      <c r="B59" s="245">
        <v>1954</v>
      </c>
      <c r="C59" s="246"/>
      <c r="D59" s="178">
        <v>4</v>
      </c>
      <c r="E59" s="144">
        <v>4</v>
      </c>
      <c r="F59" s="46"/>
      <c r="G59" s="46"/>
      <c r="H59" s="46"/>
      <c r="I59" s="46"/>
      <c r="J59" s="46"/>
      <c r="K59" s="46"/>
      <c r="L59" s="46"/>
      <c r="M59" s="46"/>
      <c r="N59" s="46"/>
      <c r="O59" s="46"/>
      <c r="P59" s="46"/>
      <c r="Q59" s="46"/>
      <c r="R59" s="46"/>
      <c r="S59" s="46"/>
      <c r="T59" s="46"/>
      <c r="U59" s="46"/>
      <c r="V59" s="46"/>
      <c r="W59" s="46"/>
      <c r="X59" s="46"/>
      <c r="Y59" s="45"/>
      <c r="Z59" s="46"/>
      <c r="AA59" s="46"/>
    </row>
    <row r="60" spans="2:27" ht="11.5">
      <c r="B60" s="245">
        <v>1955</v>
      </c>
      <c r="C60" s="246"/>
      <c r="D60" s="178">
        <v>3</v>
      </c>
      <c r="E60" s="144">
        <v>3</v>
      </c>
      <c r="F60" s="46"/>
      <c r="G60" s="46"/>
      <c r="H60" s="46"/>
      <c r="I60" s="46"/>
      <c r="J60" s="46"/>
      <c r="K60" s="46"/>
      <c r="L60" s="46"/>
      <c r="M60" s="46"/>
      <c r="N60" s="46"/>
      <c r="O60" s="46"/>
      <c r="P60" s="46"/>
      <c r="Q60" s="46"/>
      <c r="R60" s="46"/>
      <c r="S60" s="46"/>
      <c r="T60" s="46"/>
      <c r="U60" s="46"/>
      <c r="V60" s="46"/>
      <c r="W60" s="46"/>
      <c r="X60" s="46"/>
      <c r="Y60" s="45"/>
      <c r="Z60" s="46"/>
      <c r="AA60" s="46"/>
    </row>
    <row r="61" spans="2:27" ht="11.5">
      <c r="B61" s="245">
        <v>1956</v>
      </c>
      <c r="C61" s="246"/>
      <c r="D61" s="178">
        <v>7</v>
      </c>
      <c r="E61" s="144">
        <v>7</v>
      </c>
      <c r="F61" s="46"/>
      <c r="G61" s="46"/>
      <c r="H61" s="46"/>
      <c r="I61" s="46"/>
      <c r="J61" s="46"/>
      <c r="K61" s="46"/>
      <c r="L61" s="46"/>
      <c r="M61" s="46"/>
      <c r="N61" s="46"/>
      <c r="O61" s="46"/>
      <c r="P61" s="46"/>
      <c r="Q61" s="46"/>
      <c r="R61" s="46"/>
      <c r="S61" s="46"/>
      <c r="T61" s="46"/>
      <c r="U61" s="46"/>
      <c r="V61" s="46"/>
      <c r="W61" s="46"/>
      <c r="X61" s="46"/>
      <c r="Y61" s="45"/>
      <c r="Z61" s="46"/>
      <c r="AA61" s="46"/>
    </row>
    <row r="62" spans="2:27" ht="11.5">
      <c r="B62" s="245">
        <v>1957</v>
      </c>
      <c r="C62" s="246"/>
      <c r="D62" s="178">
        <v>4</v>
      </c>
      <c r="E62" s="144">
        <v>4</v>
      </c>
      <c r="F62" s="46"/>
      <c r="G62" s="46"/>
      <c r="H62" s="46"/>
      <c r="I62" s="46"/>
      <c r="J62" s="46"/>
      <c r="K62" s="46"/>
      <c r="L62" s="46"/>
      <c r="M62" s="46"/>
      <c r="N62" s="46"/>
      <c r="O62" s="46"/>
      <c r="P62" s="46"/>
      <c r="Q62" s="46"/>
      <c r="R62" s="46"/>
      <c r="S62" s="46"/>
      <c r="T62" s="46"/>
      <c r="U62" s="46"/>
      <c r="V62" s="46"/>
      <c r="W62" s="46"/>
      <c r="X62" s="46"/>
      <c r="Y62" s="45"/>
      <c r="Z62" s="46"/>
      <c r="AA62" s="46"/>
    </row>
    <row r="63" spans="2:27" ht="11.5">
      <c r="B63" s="245">
        <v>1958</v>
      </c>
      <c r="C63" s="246"/>
      <c r="D63" s="178">
        <v>7</v>
      </c>
      <c r="E63" s="144">
        <v>7</v>
      </c>
      <c r="F63" s="46"/>
      <c r="G63" s="46"/>
      <c r="H63" s="46"/>
      <c r="I63" s="46"/>
      <c r="J63" s="46"/>
      <c r="K63" s="46"/>
      <c r="L63" s="46"/>
      <c r="M63" s="46"/>
      <c r="N63" s="46"/>
      <c r="O63" s="46"/>
      <c r="P63" s="46"/>
      <c r="Q63" s="46"/>
      <c r="R63" s="46"/>
      <c r="S63" s="46"/>
      <c r="T63" s="46"/>
      <c r="U63" s="46"/>
      <c r="V63" s="46"/>
      <c r="W63" s="46"/>
      <c r="X63" s="46"/>
      <c r="Y63" s="45"/>
      <c r="Z63" s="46"/>
      <c r="AA63" s="46"/>
    </row>
    <row r="64" spans="2:27" ht="11.5">
      <c r="B64" s="245">
        <v>1959</v>
      </c>
      <c r="C64" s="246"/>
      <c r="D64" s="178">
        <v>11</v>
      </c>
      <c r="E64" s="144">
        <v>11</v>
      </c>
      <c r="F64" s="46"/>
      <c r="G64" s="46"/>
      <c r="H64" s="46"/>
      <c r="I64" s="46"/>
      <c r="J64" s="46"/>
      <c r="K64" s="46"/>
      <c r="L64" s="46"/>
      <c r="M64" s="46"/>
      <c r="N64" s="46"/>
      <c r="O64" s="46"/>
      <c r="P64" s="46"/>
      <c r="Q64" s="46"/>
      <c r="R64" s="46"/>
      <c r="S64" s="46"/>
      <c r="T64" s="46"/>
      <c r="U64" s="46"/>
      <c r="V64" s="46"/>
      <c r="W64" s="46"/>
      <c r="X64" s="46"/>
      <c r="Y64" s="45"/>
      <c r="Z64" s="46"/>
      <c r="AA64" s="46"/>
    </row>
    <row r="65" spans="2:27" ht="11.5">
      <c r="B65" s="245">
        <v>1960</v>
      </c>
      <c r="C65" s="246"/>
      <c r="D65" s="178">
        <v>2</v>
      </c>
      <c r="E65" s="144">
        <v>2</v>
      </c>
      <c r="F65" s="46"/>
      <c r="G65" s="46"/>
      <c r="H65" s="46"/>
      <c r="I65" s="46"/>
      <c r="J65" s="46"/>
      <c r="K65" s="46"/>
      <c r="L65" s="46"/>
      <c r="M65" s="46"/>
      <c r="N65" s="46"/>
      <c r="O65" s="46"/>
      <c r="P65" s="46"/>
      <c r="Q65" s="46"/>
      <c r="R65" s="46"/>
      <c r="S65" s="46"/>
      <c r="T65" s="46"/>
      <c r="U65" s="46"/>
      <c r="V65" s="46"/>
      <c r="W65" s="46"/>
      <c r="X65" s="46"/>
      <c r="Y65" s="45"/>
      <c r="Z65" s="46"/>
      <c r="AA65" s="46"/>
    </row>
    <row r="66" spans="2:27" ht="11.5">
      <c r="B66" s="245">
        <v>1961</v>
      </c>
      <c r="C66" s="246"/>
      <c r="D66" s="178">
        <v>9</v>
      </c>
      <c r="E66" s="144">
        <v>9</v>
      </c>
      <c r="F66" s="46"/>
      <c r="G66" s="46"/>
      <c r="H66" s="46"/>
      <c r="I66" s="46"/>
      <c r="J66" s="46"/>
      <c r="K66" s="46"/>
      <c r="L66" s="46"/>
      <c r="M66" s="46"/>
      <c r="N66" s="46"/>
      <c r="O66" s="46"/>
      <c r="P66" s="46"/>
      <c r="Q66" s="46"/>
      <c r="R66" s="46"/>
      <c r="S66" s="46"/>
      <c r="T66" s="46"/>
      <c r="U66" s="46"/>
      <c r="V66" s="46"/>
      <c r="W66" s="46"/>
      <c r="X66" s="46"/>
      <c r="Y66" s="45"/>
      <c r="Z66" s="46"/>
      <c r="AA66" s="46"/>
    </row>
    <row r="67" spans="2:27" ht="11.5">
      <c r="B67" s="245">
        <v>1962</v>
      </c>
      <c r="C67" s="246"/>
      <c r="D67" s="178">
        <v>7</v>
      </c>
      <c r="E67" s="144">
        <v>7</v>
      </c>
      <c r="F67" s="46"/>
      <c r="G67" s="46"/>
      <c r="H67" s="46"/>
      <c r="I67" s="46"/>
      <c r="J67" s="46"/>
      <c r="K67" s="46"/>
      <c r="L67" s="46"/>
      <c r="M67" s="46"/>
      <c r="N67" s="46"/>
      <c r="O67" s="46"/>
      <c r="P67" s="46"/>
      <c r="Q67" s="46"/>
      <c r="R67" s="46"/>
      <c r="S67" s="46"/>
      <c r="T67" s="46"/>
      <c r="U67" s="46"/>
      <c r="V67" s="46"/>
      <c r="W67" s="46"/>
      <c r="X67" s="46"/>
      <c r="Y67" s="45"/>
      <c r="Z67" s="46"/>
      <c r="AA67" s="46"/>
    </row>
    <row r="68" spans="2:27" ht="11.5">
      <c r="B68" s="245">
        <v>1963</v>
      </c>
      <c r="C68" s="246"/>
      <c r="D68" s="178">
        <v>6</v>
      </c>
      <c r="E68" s="144">
        <v>6</v>
      </c>
      <c r="F68" s="46"/>
      <c r="G68" s="46"/>
      <c r="H68" s="46"/>
      <c r="I68" s="46"/>
      <c r="J68" s="46"/>
      <c r="K68" s="46"/>
      <c r="L68" s="46"/>
      <c r="M68" s="46"/>
      <c r="N68" s="46"/>
      <c r="O68" s="46"/>
      <c r="P68" s="46"/>
      <c r="Q68" s="46"/>
      <c r="R68" s="46"/>
      <c r="S68" s="46"/>
      <c r="T68" s="46"/>
      <c r="U68" s="46"/>
      <c r="V68" s="46"/>
      <c r="W68" s="46"/>
      <c r="X68" s="46"/>
      <c r="Y68" s="45"/>
      <c r="Z68" s="46"/>
      <c r="AA68" s="46"/>
    </row>
    <row r="69" spans="2:27" ht="11.5">
      <c r="B69" s="245">
        <v>1964</v>
      </c>
      <c r="C69" s="246">
        <v>1</v>
      </c>
      <c r="D69" s="178">
        <v>11</v>
      </c>
      <c r="E69" s="144">
        <v>12</v>
      </c>
      <c r="F69" s="46"/>
      <c r="G69" s="46"/>
      <c r="H69" s="46"/>
      <c r="I69" s="46"/>
      <c r="J69" s="46"/>
      <c r="K69" s="46"/>
      <c r="L69" s="46"/>
      <c r="M69" s="46"/>
      <c r="N69" s="46"/>
      <c r="O69" s="46"/>
      <c r="P69" s="46"/>
      <c r="Q69" s="46"/>
      <c r="R69" s="46"/>
      <c r="S69" s="46"/>
      <c r="T69" s="46"/>
      <c r="U69" s="46"/>
      <c r="V69" s="46"/>
      <c r="W69" s="46"/>
      <c r="X69" s="46"/>
      <c r="Y69" s="45"/>
      <c r="Z69" s="46"/>
      <c r="AA69" s="46"/>
    </row>
    <row r="70" spans="2:27" ht="11.5">
      <c r="B70" s="245">
        <v>1965</v>
      </c>
      <c r="C70" s="246"/>
      <c r="D70" s="178">
        <v>16</v>
      </c>
      <c r="E70" s="144">
        <v>16</v>
      </c>
      <c r="F70" s="46"/>
      <c r="G70" s="46"/>
      <c r="H70" s="46"/>
      <c r="I70" s="46"/>
      <c r="J70" s="46"/>
      <c r="K70" s="46"/>
      <c r="L70" s="46"/>
      <c r="M70" s="46"/>
      <c r="N70" s="46"/>
      <c r="O70" s="46"/>
      <c r="P70" s="46"/>
      <c r="Q70" s="46"/>
      <c r="R70" s="46"/>
      <c r="S70" s="46"/>
      <c r="T70" s="46"/>
      <c r="U70" s="46"/>
      <c r="V70" s="46"/>
      <c r="W70" s="46"/>
      <c r="X70" s="46"/>
      <c r="Y70" s="45"/>
      <c r="Z70" s="46"/>
      <c r="AA70" s="46"/>
    </row>
    <row r="71" spans="2:27" ht="11.5">
      <c r="B71" s="245">
        <v>1966</v>
      </c>
      <c r="C71" s="246">
        <v>2</v>
      </c>
      <c r="D71" s="178">
        <v>9</v>
      </c>
      <c r="E71" s="144">
        <v>11</v>
      </c>
      <c r="F71" s="46"/>
      <c r="G71" s="46"/>
      <c r="H71" s="46"/>
      <c r="I71" s="46"/>
      <c r="J71" s="46"/>
      <c r="K71" s="46"/>
      <c r="L71" s="46"/>
      <c r="M71" s="46"/>
      <c r="N71" s="46"/>
      <c r="O71" s="46"/>
      <c r="P71" s="46"/>
      <c r="Q71" s="46"/>
      <c r="R71" s="46"/>
      <c r="S71" s="46"/>
      <c r="T71" s="46"/>
      <c r="U71" s="46"/>
      <c r="V71" s="46"/>
      <c r="W71" s="46"/>
      <c r="X71" s="46"/>
      <c r="Y71" s="45"/>
      <c r="Z71" s="46"/>
      <c r="AA71" s="46"/>
    </row>
    <row r="72" spans="2:27" ht="11.5">
      <c r="B72" s="245">
        <v>1967</v>
      </c>
      <c r="C72" s="246"/>
      <c r="D72" s="178">
        <v>21</v>
      </c>
      <c r="E72" s="144">
        <v>21</v>
      </c>
      <c r="F72" s="46"/>
      <c r="G72" s="46"/>
      <c r="H72" s="46"/>
      <c r="I72" s="46"/>
      <c r="J72" s="46"/>
      <c r="K72" s="46"/>
      <c r="L72" s="46"/>
      <c r="M72" s="46"/>
      <c r="N72" s="46"/>
      <c r="O72" s="46"/>
      <c r="P72" s="46"/>
      <c r="Q72" s="46"/>
      <c r="R72" s="46"/>
      <c r="S72" s="46"/>
      <c r="T72" s="46"/>
      <c r="U72" s="46"/>
      <c r="V72" s="46"/>
      <c r="W72" s="46"/>
      <c r="X72" s="46"/>
      <c r="Y72" s="45"/>
      <c r="Z72" s="46"/>
      <c r="AA72" s="46"/>
    </row>
    <row r="73" spans="2:27" ht="11.5">
      <c r="B73" s="245">
        <v>1968</v>
      </c>
      <c r="C73" s="246"/>
      <c r="D73" s="178">
        <v>17</v>
      </c>
      <c r="E73" s="144">
        <v>17</v>
      </c>
      <c r="F73" s="46"/>
      <c r="G73" s="46"/>
      <c r="H73" s="46"/>
      <c r="I73" s="46"/>
      <c r="J73" s="46"/>
      <c r="K73" s="46"/>
      <c r="L73" s="46"/>
      <c r="M73" s="46"/>
      <c r="N73" s="46"/>
      <c r="O73" s="46"/>
      <c r="P73" s="46"/>
      <c r="Q73" s="46"/>
      <c r="R73" s="46"/>
      <c r="S73" s="46"/>
      <c r="T73" s="46"/>
      <c r="U73" s="46"/>
      <c r="V73" s="46"/>
      <c r="W73" s="46"/>
      <c r="X73" s="46"/>
      <c r="Y73" s="45"/>
      <c r="Z73" s="46"/>
      <c r="AA73" s="46"/>
    </row>
    <row r="74" spans="2:27" ht="11.5">
      <c r="B74" s="245">
        <v>1969</v>
      </c>
      <c r="C74" s="246"/>
      <c r="D74" s="178">
        <v>27</v>
      </c>
      <c r="E74" s="144">
        <v>27</v>
      </c>
      <c r="F74" s="46"/>
      <c r="G74" s="46"/>
      <c r="H74" s="46"/>
      <c r="I74" s="46"/>
      <c r="J74" s="46"/>
      <c r="K74" s="46"/>
      <c r="L74" s="46"/>
      <c r="M74" s="46"/>
      <c r="N74" s="46"/>
      <c r="O74" s="46"/>
      <c r="P74" s="46"/>
      <c r="Q74" s="46"/>
      <c r="R74" s="46"/>
      <c r="S74" s="46"/>
      <c r="T74" s="46"/>
      <c r="U74" s="46"/>
      <c r="V74" s="46"/>
      <c r="W74" s="46"/>
      <c r="X74" s="46"/>
      <c r="Y74" s="45"/>
      <c r="Z74" s="46"/>
      <c r="AA74" s="46"/>
    </row>
    <row r="75" spans="2:27" ht="11.5">
      <c r="B75" s="245">
        <v>1970</v>
      </c>
      <c r="C75" s="246">
        <v>2</v>
      </c>
      <c r="D75" s="178">
        <v>26</v>
      </c>
      <c r="E75" s="144">
        <v>28</v>
      </c>
      <c r="F75" s="46"/>
      <c r="G75" s="46"/>
      <c r="H75" s="46"/>
      <c r="I75" s="46"/>
      <c r="J75" s="46"/>
      <c r="K75" s="46"/>
      <c r="L75" s="46"/>
      <c r="M75" s="46"/>
      <c r="N75" s="46"/>
      <c r="O75" s="46"/>
      <c r="P75" s="46"/>
      <c r="Q75" s="46"/>
      <c r="R75" s="46"/>
      <c r="S75" s="46"/>
      <c r="T75" s="46"/>
      <c r="U75" s="46"/>
      <c r="V75" s="46"/>
      <c r="W75" s="46"/>
      <c r="X75" s="46"/>
      <c r="Y75" s="45"/>
      <c r="Z75" s="46"/>
      <c r="AA75" s="46"/>
    </row>
    <row r="76" spans="2:27" ht="11.5">
      <c r="B76" s="245">
        <v>1971</v>
      </c>
      <c r="C76" s="246">
        <v>1</v>
      </c>
      <c r="D76" s="178">
        <v>23</v>
      </c>
      <c r="E76" s="144">
        <v>24</v>
      </c>
      <c r="F76" s="46"/>
      <c r="G76" s="46"/>
      <c r="H76" s="46"/>
      <c r="I76" s="46"/>
      <c r="J76" s="46"/>
      <c r="K76" s="46"/>
      <c r="L76" s="46"/>
      <c r="M76" s="46"/>
      <c r="N76" s="46"/>
      <c r="O76" s="46"/>
      <c r="P76" s="46"/>
      <c r="Q76" s="46"/>
      <c r="R76" s="46"/>
      <c r="S76" s="46"/>
      <c r="T76" s="46"/>
      <c r="U76" s="46"/>
      <c r="V76" s="46"/>
      <c r="W76" s="46"/>
      <c r="X76" s="46"/>
      <c r="Y76" s="45"/>
      <c r="Z76" s="46"/>
      <c r="AA76" s="46"/>
    </row>
    <row r="77" spans="2:27" ht="11.5">
      <c r="B77" s="245">
        <v>1972</v>
      </c>
      <c r="C77" s="246">
        <v>1</v>
      </c>
      <c r="D77" s="178">
        <v>6</v>
      </c>
      <c r="E77" s="144">
        <v>7</v>
      </c>
      <c r="F77" s="46"/>
      <c r="G77" s="46"/>
      <c r="H77" s="46"/>
      <c r="I77" s="46"/>
      <c r="J77" s="46"/>
      <c r="K77" s="46"/>
      <c r="L77" s="46"/>
      <c r="M77" s="46"/>
      <c r="N77" s="46"/>
      <c r="O77" s="46"/>
      <c r="P77" s="46"/>
      <c r="Q77" s="46"/>
      <c r="R77" s="46"/>
      <c r="S77" s="46"/>
      <c r="T77" s="46"/>
      <c r="U77" s="46"/>
      <c r="V77" s="46"/>
      <c r="W77" s="46"/>
      <c r="X77" s="46"/>
      <c r="Y77" s="45"/>
      <c r="Z77" s="46"/>
      <c r="AA77" s="46"/>
    </row>
    <row r="78" spans="2:27" ht="11.5">
      <c r="B78" s="245">
        <v>1973</v>
      </c>
      <c r="C78" s="246"/>
      <c r="D78" s="178">
        <v>8</v>
      </c>
      <c r="E78" s="144">
        <v>8</v>
      </c>
      <c r="F78" s="46"/>
      <c r="G78" s="46"/>
      <c r="H78" s="46"/>
      <c r="I78" s="46"/>
      <c r="J78" s="46"/>
      <c r="K78" s="46"/>
      <c r="L78" s="46"/>
      <c r="M78" s="46"/>
      <c r="N78" s="46"/>
      <c r="O78" s="46"/>
      <c r="P78" s="46"/>
      <c r="Q78" s="46"/>
      <c r="R78" s="46"/>
      <c r="S78" s="46"/>
      <c r="T78" s="46"/>
      <c r="U78" s="46"/>
      <c r="V78" s="46"/>
      <c r="W78" s="46"/>
      <c r="X78" s="46"/>
      <c r="Y78" s="45"/>
      <c r="Z78" s="46"/>
      <c r="AA78" s="46"/>
    </row>
    <row r="79" spans="2:27" ht="11.5">
      <c r="B79" s="245">
        <v>1974</v>
      </c>
      <c r="C79" s="246"/>
      <c r="D79" s="178">
        <v>8</v>
      </c>
      <c r="E79" s="144">
        <v>8</v>
      </c>
      <c r="F79" s="46"/>
      <c r="G79" s="46"/>
      <c r="H79" s="46"/>
      <c r="I79" s="46"/>
      <c r="J79" s="46"/>
      <c r="K79" s="46"/>
      <c r="L79" s="46"/>
      <c r="M79" s="46"/>
      <c r="N79" s="46"/>
      <c r="O79" s="46"/>
      <c r="P79" s="46"/>
      <c r="Q79" s="46"/>
      <c r="R79" s="46"/>
      <c r="S79" s="46"/>
      <c r="T79" s="46"/>
      <c r="U79" s="46"/>
      <c r="V79" s="46"/>
      <c r="W79" s="46"/>
      <c r="X79" s="46"/>
      <c r="Y79" s="45"/>
      <c r="Z79" s="46"/>
      <c r="AA79" s="46"/>
    </row>
    <row r="80" spans="2:27" ht="11.5">
      <c r="B80" s="245">
        <v>1975</v>
      </c>
      <c r="C80" s="246"/>
      <c r="D80" s="178">
        <v>7</v>
      </c>
      <c r="E80" s="144">
        <v>7</v>
      </c>
      <c r="F80" s="46"/>
      <c r="G80" s="46"/>
      <c r="H80" s="46"/>
      <c r="I80" s="46"/>
      <c r="J80" s="46"/>
      <c r="K80" s="46"/>
      <c r="L80" s="46"/>
      <c r="M80" s="46"/>
      <c r="N80" s="46"/>
      <c r="O80" s="46"/>
      <c r="P80" s="46"/>
      <c r="Q80" s="46"/>
      <c r="R80" s="46"/>
      <c r="S80" s="46"/>
      <c r="T80" s="46"/>
      <c r="U80" s="46"/>
      <c r="V80" s="46"/>
      <c r="W80" s="46"/>
      <c r="X80" s="46"/>
      <c r="Y80" s="45"/>
      <c r="Z80" s="46"/>
      <c r="AA80" s="46"/>
    </row>
    <row r="81" spans="2:27" ht="11.5">
      <c r="B81" s="245">
        <v>1976</v>
      </c>
      <c r="C81" s="246"/>
      <c r="D81" s="178">
        <v>11</v>
      </c>
      <c r="E81" s="144">
        <v>11</v>
      </c>
      <c r="F81" s="46"/>
      <c r="G81" s="46"/>
      <c r="H81" s="46"/>
      <c r="I81" s="46"/>
      <c r="J81" s="46"/>
      <c r="K81" s="46"/>
      <c r="L81" s="46"/>
      <c r="M81" s="46"/>
      <c r="N81" s="46"/>
      <c r="O81" s="46"/>
      <c r="P81" s="46"/>
      <c r="Q81" s="46"/>
      <c r="R81" s="46"/>
      <c r="S81" s="46"/>
      <c r="T81" s="46"/>
      <c r="U81" s="46"/>
      <c r="V81" s="46"/>
      <c r="W81" s="46"/>
      <c r="X81" s="46"/>
      <c r="Y81" s="45"/>
      <c r="Z81" s="46"/>
      <c r="AA81" s="46"/>
    </row>
    <row r="82" spans="2:27" ht="11.5">
      <c r="B82" s="245">
        <v>1977</v>
      </c>
      <c r="C82" s="246"/>
      <c r="D82" s="178">
        <v>9</v>
      </c>
      <c r="E82" s="144">
        <v>9</v>
      </c>
      <c r="F82" s="46"/>
      <c r="G82" s="46"/>
      <c r="H82" s="46"/>
      <c r="I82" s="46"/>
      <c r="J82" s="46"/>
      <c r="K82" s="46"/>
      <c r="L82" s="46"/>
      <c r="M82" s="46"/>
      <c r="N82" s="46"/>
      <c r="O82" s="46"/>
      <c r="P82" s="46"/>
      <c r="Q82" s="46"/>
      <c r="R82" s="46"/>
      <c r="S82" s="46"/>
      <c r="T82" s="46"/>
      <c r="U82" s="46"/>
      <c r="V82" s="46"/>
      <c r="W82" s="46"/>
      <c r="X82" s="46"/>
      <c r="Y82" s="45"/>
      <c r="Z82" s="46"/>
      <c r="AA82" s="46"/>
    </row>
    <row r="83" spans="2:27" ht="11.5">
      <c r="B83" s="245">
        <v>1978</v>
      </c>
      <c r="C83" s="246"/>
      <c r="D83" s="178">
        <v>7</v>
      </c>
      <c r="E83" s="144">
        <v>7</v>
      </c>
      <c r="F83" s="46"/>
      <c r="G83" s="46"/>
      <c r="H83" s="46"/>
      <c r="I83" s="46"/>
      <c r="J83" s="46"/>
      <c r="K83" s="46"/>
      <c r="L83" s="46"/>
      <c r="M83" s="46"/>
      <c r="N83" s="46"/>
      <c r="O83" s="46"/>
      <c r="P83" s="46"/>
      <c r="Q83" s="46"/>
      <c r="R83" s="46"/>
      <c r="S83" s="46"/>
      <c r="T83" s="46"/>
      <c r="U83" s="46"/>
      <c r="V83" s="46"/>
      <c r="W83" s="46"/>
      <c r="X83" s="46"/>
      <c r="Y83" s="45"/>
      <c r="Z83" s="46"/>
      <c r="AA83" s="46"/>
    </row>
    <row r="84" spans="2:27" ht="11.5">
      <c r="B84" s="245">
        <v>1979</v>
      </c>
      <c r="C84" s="246"/>
      <c r="D84" s="178">
        <v>7</v>
      </c>
      <c r="E84" s="144">
        <v>7</v>
      </c>
      <c r="F84" s="46"/>
      <c r="G84" s="46"/>
      <c r="H84" s="46"/>
      <c r="I84" s="46"/>
      <c r="J84" s="46"/>
      <c r="K84" s="46"/>
      <c r="L84" s="46"/>
      <c r="M84" s="46"/>
      <c r="N84" s="46"/>
      <c r="O84" s="46"/>
      <c r="P84" s="46"/>
      <c r="Q84" s="46"/>
      <c r="R84" s="46"/>
      <c r="S84" s="46"/>
      <c r="T84" s="46"/>
      <c r="U84" s="46"/>
      <c r="V84" s="46"/>
      <c r="W84" s="46"/>
      <c r="X84" s="46"/>
      <c r="Y84" s="45"/>
      <c r="Z84" s="46"/>
      <c r="AA84" s="46"/>
    </row>
    <row r="85" spans="2:27" ht="11.5">
      <c r="B85" s="245">
        <v>1980</v>
      </c>
      <c r="C85" s="246"/>
      <c r="D85" s="178">
        <v>8</v>
      </c>
      <c r="E85" s="144">
        <v>8</v>
      </c>
      <c r="F85" s="46"/>
      <c r="G85" s="46"/>
      <c r="H85" s="46"/>
      <c r="I85" s="46"/>
      <c r="J85" s="46"/>
      <c r="K85" s="46"/>
      <c r="L85" s="46"/>
      <c r="M85" s="46"/>
      <c r="N85" s="46"/>
      <c r="O85" s="46"/>
      <c r="P85" s="46"/>
      <c r="Q85" s="46"/>
      <c r="R85" s="46"/>
      <c r="S85" s="46"/>
      <c r="T85" s="46"/>
      <c r="U85" s="46"/>
      <c r="V85" s="46"/>
      <c r="W85" s="46"/>
      <c r="X85" s="46"/>
      <c r="Y85" s="45"/>
      <c r="Z85" s="46"/>
      <c r="AA85" s="46"/>
    </row>
    <row r="86" spans="2:27" ht="11.5">
      <c r="B86" s="245">
        <v>1981</v>
      </c>
      <c r="C86" s="246"/>
      <c r="D86" s="178">
        <v>9</v>
      </c>
      <c r="E86" s="144">
        <v>9</v>
      </c>
      <c r="F86" s="46"/>
      <c r="G86" s="46"/>
      <c r="H86" s="46"/>
      <c r="I86" s="46"/>
      <c r="J86" s="46"/>
      <c r="K86" s="46"/>
      <c r="L86" s="46"/>
      <c r="M86" s="46"/>
      <c r="N86" s="46"/>
      <c r="O86" s="46"/>
      <c r="P86" s="46"/>
      <c r="Q86" s="46"/>
      <c r="R86" s="46"/>
      <c r="S86" s="46"/>
      <c r="T86" s="46"/>
      <c r="U86" s="46"/>
      <c r="V86" s="46"/>
      <c r="W86" s="46"/>
      <c r="X86" s="46"/>
      <c r="Y86" s="45"/>
      <c r="Z86" s="46"/>
      <c r="AA86" s="46"/>
    </row>
    <row r="87" spans="2:27" ht="11.5">
      <c r="B87" s="245">
        <v>1982</v>
      </c>
      <c r="C87" s="246">
        <v>2</v>
      </c>
      <c r="D87" s="178">
        <v>12</v>
      </c>
      <c r="E87" s="144">
        <v>14</v>
      </c>
      <c r="F87" s="46"/>
      <c r="G87" s="46"/>
      <c r="H87" s="46"/>
      <c r="I87" s="46"/>
      <c r="J87" s="46"/>
      <c r="K87" s="46"/>
      <c r="L87" s="46"/>
      <c r="M87" s="46"/>
      <c r="N87" s="46"/>
      <c r="O87" s="46"/>
      <c r="P87" s="46"/>
      <c r="Q87" s="46"/>
      <c r="R87" s="46"/>
      <c r="S87" s="46"/>
      <c r="T87" s="46"/>
      <c r="U87" s="46"/>
      <c r="V87" s="46"/>
      <c r="W87" s="46"/>
      <c r="X87" s="46"/>
      <c r="Y87" s="45"/>
      <c r="Z87" s="46"/>
      <c r="AA87" s="46"/>
    </row>
    <row r="88" spans="2:27" ht="11.5">
      <c r="B88" s="245">
        <v>1983</v>
      </c>
      <c r="C88" s="246"/>
      <c r="D88" s="178">
        <v>5</v>
      </c>
      <c r="E88" s="144">
        <v>5</v>
      </c>
      <c r="F88" s="46"/>
      <c r="G88" s="46"/>
      <c r="H88" s="46"/>
      <c r="I88" s="46"/>
      <c r="J88" s="46"/>
      <c r="K88" s="46"/>
      <c r="L88" s="46"/>
      <c r="M88" s="46"/>
      <c r="N88" s="46"/>
      <c r="O88" s="46"/>
      <c r="P88" s="46"/>
      <c r="Q88" s="46"/>
      <c r="R88" s="46"/>
      <c r="S88" s="46"/>
      <c r="T88" s="46"/>
      <c r="U88" s="46"/>
      <c r="V88" s="46"/>
      <c r="W88" s="46"/>
      <c r="X88" s="46"/>
      <c r="Y88" s="45"/>
      <c r="Z88" s="46"/>
      <c r="AA88" s="46"/>
    </row>
    <row r="89" spans="2:27" ht="11.5">
      <c r="B89" s="245">
        <v>1984</v>
      </c>
      <c r="C89" s="246"/>
      <c r="D89" s="178">
        <v>7</v>
      </c>
      <c r="E89" s="144">
        <v>7</v>
      </c>
      <c r="F89" s="46"/>
      <c r="G89" s="46"/>
      <c r="H89" s="46"/>
      <c r="I89" s="46"/>
      <c r="J89" s="46"/>
      <c r="K89" s="46"/>
      <c r="L89" s="46"/>
      <c r="M89" s="46"/>
      <c r="N89" s="46"/>
      <c r="O89" s="46"/>
      <c r="P89" s="46"/>
      <c r="Q89" s="46"/>
      <c r="R89" s="46"/>
      <c r="S89" s="46"/>
      <c r="T89" s="46"/>
      <c r="U89" s="46"/>
      <c r="V89" s="46"/>
      <c r="W89" s="46"/>
      <c r="X89" s="46"/>
      <c r="Y89" s="45"/>
      <c r="Z89" s="46"/>
      <c r="AA89" s="46"/>
    </row>
    <row r="90" spans="2:27" ht="11.5">
      <c r="B90" s="245">
        <v>1985</v>
      </c>
      <c r="C90" s="246"/>
      <c r="D90" s="178">
        <v>6</v>
      </c>
      <c r="E90" s="144">
        <v>6</v>
      </c>
      <c r="F90" s="46"/>
      <c r="G90" s="46"/>
      <c r="H90" s="46"/>
      <c r="I90" s="46"/>
      <c r="J90" s="46"/>
      <c r="K90" s="46"/>
      <c r="L90" s="46"/>
      <c r="M90" s="46"/>
      <c r="N90" s="46"/>
      <c r="O90" s="46"/>
      <c r="P90" s="46"/>
      <c r="Q90" s="46"/>
      <c r="R90" s="46"/>
      <c r="S90" s="46"/>
      <c r="T90" s="46"/>
      <c r="U90" s="46"/>
      <c r="V90" s="46"/>
      <c r="W90" s="46"/>
      <c r="X90" s="46"/>
      <c r="Y90" s="45"/>
      <c r="Z90" s="46"/>
      <c r="AA90" s="46"/>
    </row>
    <row r="91" spans="2:27" ht="11.5">
      <c r="B91" s="245">
        <v>1986</v>
      </c>
      <c r="C91" s="246"/>
      <c r="D91" s="178">
        <v>4</v>
      </c>
      <c r="E91" s="144">
        <v>4</v>
      </c>
      <c r="F91" s="46"/>
      <c r="G91" s="46"/>
      <c r="H91" s="46"/>
      <c r="I91" s="46"/>
      <c r="J91" s="46"/>
      <c r="K91" s="46"/>
      <c r="L91" s="46"/>
      <c r="M91" s="46"/>
      <c r="N91" s="46"/>
      <c r="O91" s="46"/>
      <c r="P91" s="46"/>
      <c r="Q91" s="46"/>
      <c r="R91" s="46"/>
      <c r="S91" s="46"/>
      <c r="T91" s="46"/>
      <c r="U91" s="46"/>
      <c r="V91" s="46"/>
      <c r="W91" s="46"/>
      <c r="X91" s="46"/>
      <c r="Y91" s="45"/>
      <c r="Z91" s="46"/>
      <c r="AA91" s="46"/>
    </row>
    <row r="92" spans="2:27" ht="11.5">
      <c r="B92" s="245">
        <v>1987</v>
      </c>
      <c r="C92" s="246"/>
      <c r="D92" s="178">
        <v>8</v>
      </c>
      <c r="E92" s="144">
        <v>8</v>
      </c>
      <c r="F92" s="46"/>
      <c r="G92" s="46"/>
      <c r="H92" s="46"/>
      <c r="I92" s="46"/>
      <c r="J92" s="46"/>
      <c r="K92" s="46"/>
      <c r="L92" s="46"/>
      <c r="M92" s="46"/>
      <c r="N92" s="46"/>
      <c r="O92" s="46"/>
      <c r="P92" s="46"/>
      <c r="Q92" s="46"/>
      <c r="R92" s="46"/>
      <c r="S92" s="46"/>
      <c r="T92" s="46"/>
      <c r="U92" s="46"/>
      <c r="V92" s="46"/>
      <c r="W92" s="46"/>
      <c r="X92" s="46"/>
      <c r="Y92" s="45"/>
      <c r="Z92" s="46"/>
      <c r="AA92" s="46"/>
    </row>
    <row r="93" spans="2:27" ht="11.5">
      <c r="B93" s="245">
        <v>1988</v>
      </c>
      <c r="C93" s="246"/>
      <c r="D93" s="178">
        <v>11</v>
      </c>
      <c r="E93" s="144">
        <v>11</v>
      </c>
      <c r="F93" s="46"/>
      <c r="G93" s="46"/>
      <c r="H93" s="46"/>
      <c r="I93" s="46"/>
      <c r="J93" s="46"/>
      <c r="K93" s="46"/>
      <c r="L93" s="46"/>
      <c r="M93" s="46"/>
      <c r="N93" s="46"/>
      <c r="O93" s="46"/>
      <c r="P93" s="46"/>
      <c r="Q93" s="46"/>
      <c r="R93" s="46"/>
      <c r="S93" s="46"/>
      <c r="T93" s="46"/>
      <c r="U93" s="46"/>
      <c r="V93" s="46"/>
      <c r="W93" s="46"/>
      <c r="X93" s="46"/>
      <c r="Y93" s="45"/>
      <c r="Z93" s="46"/>
      <c r="AA93" s="46"/>
    </row>
    <row r="94" spans="2:27" ht="11.5">
      <c r="B94" s="245">
        <v>1989</v>
      </c>
      <c r="C94" s="246"/>
      <c r="D94" s="178">
        <v>10</v>
      </c>
      <c r="E94" s="144">
        <v>10</v>
      </c>
      <c r="F94" s="46"/>
      <c r="G94" s="46"/>
      <c r="H94" s="46"/>
      <c r="I94" s="46"/>
      <c r="J94" s="46"/>
      <c r="K94" s="46"/>
      <c r="L94" s="46"/>
      <c r="M94" s="46"/>
      <c r="N94" s="46"/>
      <c r="O94" s="46"/>
      <c r="P94" s="46"/>
      <c r="Q94" s="46"/>
      <c r="R94" s="46"/>
      <c r="S94" s="46"/>
      <c r="T94" s="46"/>
      <c r="U94" s="46"/>
      <c r="V94" s="46"/>
      <c r="W94" s="46"/>
      <c r="X94" s="46"/>
      <c r="Y94" s="45"/>
      <c r="Z94" s="46"/>
      <c r="AA94" s="46"/>
    </row>
    <row r="95" spans="2:27" ht="11.5">
      <c r="B95" s="245">
        <v>1990</v>
      </c>
      <c r="C95" s="246"/>
      <c r="D95" s="178">
        <v>8</v>
      </c>
      <c r="E95" s="144">
        <v>8</v>
      </c>
      <c r="F95" s="46"/>
      <c r="G95" s="46"/>
      <c r="H95" s="46"/>
      <c r="I95" s="46"/>
      <c r="J95" s="46"/>
      <c r="K95" s="46"/>
      <c r="L95" s="46"/>
      <c r="M95" s="46"/>
      <c r="N95" s="46"/>
      <c r="O95" s="46"/>
      <c r="P95" s="46"/>
      <c r="Q95" s="46"/>
      <c r="R95" s="46"/>
      <c r="S95" s="46"/>
      <c r="T95" s="46"/>
      <c r="U95" s="46"/>
      <c r="V95" s="46"/>
      <c r="W95" s="46"/>
      <c r="X95" s="46"/>
      <c r="Y95" s="45"/>
      <c r="Z95" s="46"/>
      <c r="AA95" s="46"/>
    </row>
    <row r="96" spans="2:27" ht="11.5">
      <c r="B96" s="245">
        <v>1991</v>
      </c>
      <c r="C96" s="246"/>
      <c r="D96" s="178">
        <v>13</v>
      </c>
      <c r="E96" s="144">
        <v>13</v>
      </c>
      <c r="F96" s="46"/>
      <c r="G96" s="46"/>
      <c r="H96" s="46"/>
      <c r="I96" s="46"/>
      <c r="J96" s="46"/>
      <c r="K96" s="46"/>
      <c r="L96" s="46"/>
      <c r="M96" s="46"/>
      <c r="N96" s="46"/>
      <c r="O96" s="46"/>
      <c r="P96" s="46"/>
      <c r="Q96" s="46"/>
      <c r="R96" s="46"/>
      <c r="S96" s="46"/>
      <c r="T96" s="46"/>
      <c r="U96" s="46"/>
      <c r="V96" s="46"/>
      <c r="W96" s="46"/>
      <c r="X96" s="46"/>
      <c r="Y96" s="45"/>
      <c r="Z96" s="46"/>
      <c r="AA96" s="46"/>
    </row>
    <row r="97" spans="2:27" ht="11.5">
      <c r="B97" s="245">
        <v>1992</v>
      </c>
      <c r="C97" s="246"/>
      <c r="D97" s="178">
        <v>10</v>
      </c>
      <c r="E97" s="144">
        <v>10</v>
      </c>
      <c r="F97" s="46"/>
      <c r="G97" s="46"/>
      <c r="H97" s="46"/>
      <c r="I97" s="46"/>
      <c r="J97" s="46"/>
      <c r="K97" s="46"/>
      <c r="L97" s="46"/>
      <c r="M97" s="46"/>
      <c r="N97" s="46"/>
      <c r="O97" s="46"/>
      <c r="P97" s="46"/>
      <c r="Q97" s="46"/>
      <c r="R97" s="46"/>
      <c r="S97" s="46"/>
      <c r="T97" s="46"/>
      <c r="U97" s="46"/>
      <c r="V97" s="46"/>
      <c r="W97" s="46"/>
      <c r="X97" s="46"/>
      <c r="Y97" s="45"/>
      <c r="Z97" s="46"/>
      <c r="AA97" s="46"/>
    </row>
    <row r="98" spans="2:27" ht="11.5">
      <c r="B98" s="245">
        <v>1993</v>
      </c>
      <c r="C98" s="246"/>
      <c r="D98" s="178">
        <v>10</v>
      </c>
      <c r="E98" s="144">
        <v>10</v>
      </c>
      <c r="F98" s="46"/>
      <c r="G98" s="46"/>
      <c r="H98" s="46"/>
      <c r="I98" s="46"/>
      <c r="J98" s="46"/>
      <c r="K98" s="46"/>
      <c r="L98" s="46"/>
      <c r="M98" s="46"/>
      <c r="N98" s="46"/>
      <c r="O98" s="46"/>
      <c r="P98" s="46"/>
      <c r="Q98" s="46"/>
      <c r="R98" s="46"/>
      <c r="S98" s="46"/>
      <c r="T98" s="46"/>
      <c r="U98" s="46"/>
      <c r="V98" s="46"/>
      <c r="W98" s="46"/>
      <c r="X98" s="46"/>
      <c r="Y98" s="45"/>
      <c r="Z98" s="46"/>
      <c r="AA98" s="46"/>
    </row>
    <row r="99" spans="2:27" ht="11.5">
      <c r="B99" s="245">
        <v>1994</v>
      </c>
      <c r="C99" s="246">
        <v>1</v>
      </c>
      <c r="D99" s="178">
        <v>7</v>
      </c>
      <c r="E99" s="144">
        <v>8</v>
      </c>
      <c r="F99" s="46"/>
      <c r="G99" s="46"/>
      <c r="H99" s="46"/>
      <c r="I99" s="46"/>
      <c r="J99" s="46"/>
      <c r="K99" s="46"/>
      <c r="L99" s="46"/>
      <c r="M99" s="46"/>
      <c r="N99" s="46"/>
      <c r="O99" s="46"/>
      <c r="P99" s="46"/>
      <c r="Q99" s="46"/>
      <c r="R99" s="46"/>
      <c r="S99" s="46"/>
      <c r="T99" s="46"/>
      <c r="U99" s="46"/>
      <c r="V99" s="46"/>
      <c r="W99" s="46"/>
      <c r="X99" s="46"/>
      <c r="Y99" s="45"/>
      <c r="Z99" s="46"/>
      <c r="AA99" s="46"/>
    </row>
    <row r="100" spans="2:27" ht="11.5">
      <c r="B100" s="245">
        <v>1995</v>
      </c>
      <c r="C100" s="246"/>
      <c r="D100" s="178">
        <v>9</v>
      </c>
      <c r="E100" s="144">
        <v>9</v>
      </c>
      <c r="F100" s="46"/>
      <c r="G100" s="46"/>
      <c r="H100" s="46"/>
      <c r="I100" s="46"/>
      <c r="J100" s="46"/>
      <c r="K100" s="46"/>
      <c r="L100" s="46"/>
      <c r="M100" s="46"/>
      <c r="N100" s="46"/>
      <c r="O100" s="46"/>
      <c r="P100" s="46"/>
      <c r="Q100" s="46"/>
      <c r="R100" s="46"/>
      <c r="S100" s="46"/>
      <c r="T100" s="46"/>
      <c r="U100" s="46"/>
      <c r="V100" s="46"/>
      <c r="W100" s="46"/>
      <c r="X100" s="46"/>
      <c r="Y100" s="45"/>
      <c r="Z100" s="46"/>
      <c r="AA100" s="46"/>
    </row>
    <row r="101" spans="2:27" ht="11.5">
      <c r="B101" s="245">
        <v>1996</v>
      </c>
      <c r="C101" s="246"/>
      <c r="D101" s="178">
        <v>10</v>
      </c>
      <c r="E101" s="144">
        <v>10</v>
      </c>
      <c r="F101" s="46"/>
      <c r="G101" s="46"/>
      <c r="H101" s="46"/>
      <c r="I101" s="46"/>
      <c r="J101" s="46"/>
      <c r="K101" s="46"/>
      <c r="L101" s="46"/>
      <c r="M101" s="46"/>
      <c r="N101" s="46"/>
      <c r="O101" s="46"/>
      <c r="P101" s="46"/>
      <c r="Q101" s="46"/>
      <c r="R101" s="46"/>
      <c r="S101" s="46"/>
      <c r="T101" s="46"/>
      <c r="U101" s="46"/>
      <c r="V101" s="46"/>
      <c r="W101" s="46"/>
      <c r="X101" s="46"/>
      <c r="Y101" s="45"/>
      <c r="Z101" s="46"/>
      <c r="AA101" s="46"/>
    </row>
    <row r="102" spans="2:27" ht="11.5">
      <c r="B102" s="245">
        <v>1997</v>
      </c>
      <c r="C102" s="246"/>
      <c r="D102" s="178">
        <v>8</v>
      </c>
      <c r="E102" s="144">
        <v>8</v>
      </c>
      <c r="F102" s="46"/>
      <c r="G102" s="46"/>
      <c r="H102" s="46"/>
      <c r="I102" s="46"/>
      <c r="J102" s="46"/>
      <c r="K102" s="46"/>
      <c r="L102" s="46"/>
      <c r="M102" s="46"/>
      <c r="N102" s="46"/>
      <c r="O102" s="46"/>
      <c r="P102" s="46"/>
      <c r="Q102" s="46"/>
      <c r="R102" s="46"/>
      <c r="S102" s="46"/>
      <c r="T102" s="46"/>
      <c r="U102" s="46"/>
      <c r="V102" s="46"/>
      <c r="W102" s="46"/>
      <c r="X102" s="46"/>
      <c r="Y102" s="45"/>
      <c r="Z102" s="46"/>
      <c r="AA102" s="46"/>
    </row>
    <row r="103" spans="2:27" ht="11.5">
      <c r="B103" s="245">
        <v>1998</v>
      </c>
      <c r="C103" s="246">
        <v>2</v>
      </c>
      <c r="D103" s="178">
        <v>5</v>
      </c>
      <c r="E103" s="144">
        <v>7</v>
      </c>
      <c r="F103" s="46"/>
      <c r="G103" s="46"/>
      <c r="H103" s="46"/>
      <c r="I103" s="46"/>
      <c r="J103" s="46"/>
      <c r="K103" s="46"/>
      <c r="L103" s="46"/>
      <c r="M103" s="46"/>
      <c r="N103" s="46"/>
      <c r="O103" s="46"/>
      <c r="P103" s="46"/>
      <c r="Q103" s="46"/>
      <c r="R103" s="46"/>
      <c r="S103" s="46"/>
      <c r="T103" s="46"/>
      <c r="U103" s="46"/>
      <c r="V103" s="46"/>
      <c r="W103" s="46"/>
      <c r="X103" s="46"/>
      <c r="Y103" s="45"/>
      <c r="Z103" s="46"/>
      <c r="AA103" s="46"/>
    </row>
    <row r="104" spans="2:27" ht="11.5">
      <c r="B104" s="245">
        <v>1999</v>
      </c>
      <c r="C104" s="246"/>
      <c r="D104" s="178">
        <v>10</v>
      </c>
      <c r="E104" s="144">
        <v>10</v>
      </c>
      <c r="F104" s="46"/>
      <c r="G104" s="46"/>
      <c r="H104" s="46"/>
      <c r="I104" s="46"/>
      <c r="J104" s="46"/>
      <c r="K104" s="46"/>
      <c r="L104" s="46"/>
      <c r="M104" s="46"/>
      <c r="N104" s="46"/>
      <c r="O104" s="46"/>
      <c r="P104" s="46"/>
      <c r="Q104" s="46"/>
      <c r="R104" s="46"/>
      <c r="S104" s="46"/>
      <c r="T104" s="46"/>
      <c r="U104" s="46"/>
      <c r="V104" s="46"/>
      <c r="W104" s="46"/>
      <c r="X104" s="46"/>
      <c r="Y104" s="45"/>
      <c r="Z104" s="46"/>
      <c r="AA104" s="46"/>
    </row>
    <row r="105" spans="2:27" ht="11.5">
      <c r="B105" s="245">
        <v>2000</v>
      </c>
      <c r="C105" s="246"/>
      <c r="D105" s="178">
        <v>5</v>
      </c>
      <c r="E105" s="144">
        <v>5</v>
      </c>
      <c r="F105" s="46"/>
      <c r="G105" s="46"/>
      <c r="H105" s="46"/>
      <c r="I105" s="46"/>
      <c r="J105" s="46"/>
      <c r="K105" s="46"/>
      <c r="L105" s="46"/>
      <c r="M105" s="46"/>
      <c r="N105" s="46"/>
      <c r="O105" s="46"/>
      <c r="P105" s="46"/>
      <c r="Q105" s="46"/>
      <c r="R105" s="46"/>
      <c r="S105" s="46"/>
      <c r="T105" s="46"/>
      <c r="U105" s="46"/>
      <c r="V105" s="46"/>
      <c r="W105" s="46"/>
      <c r="X105" s="46"/>
      <c r="Y105" s="45"/>
      <c r="Z105" s="46"/>
      <c r="AA105" s="46"/>
    </row>
    <row r="106" spans="2:27" ht="11.5">
      <c r="B106" s="245">
        <v>2001</v>
      </c>
      <c r="C106" s="246"/>
      <c r="D106" s="178">
        <v>9</v>
      </c>
      <c r="E106" s="144">
        <v>9</v>
      </c>
      <c r="F106" s="46"/>
      <c r="G106" s="46"/>
      <c r="H106" s="46"/>
      <c r="I106" s="46"/>
      <c r="J106" s="46"/>
      <c r="K106" s="46"/>
      <c r="L106" s="46"/>
      <c r="M106" s="46"/>
      <c r="N106" s="46"/>
      <c r="O106" s="46"/>
      <c r="P106" s="46"/>
      <c r="Q106" s="46"/>
      <c r="R106" s="46"/>
      <c r="S106" s="46"/>
      <c r="T106" s="46"/>
      <c r="U106" s="46"/>
      <c r="V106" s="46"/>
      <c r="W106" s="46"/>
      <c r="X106" s="46"/>
      <c r="Y106" s="45"/>
      <c r="Z106" s="46"/>
      <c r="AA106" s="46"/>
    </row>
    <row r="107" spans="2:27" ht="11.5">
      <c r="B107" s="245">
        <v>2002</v>
      </c>
      <c r="C107" s="246"/>
      <c r="D107" s="178">
        <v>8</v>
      </c>
      <c r="E107" s="144">
        <v>8</v>
      </c>
      <c r="F107" s="46"/>
      <c r="G107" s="46"/>
      <c r="H107" s="46"/>
      <c r="I107" s="46"/>
      <c r="J107" s="46"/>
      <c r="K107" s="46"/>
      <c r="L107" s="46"/>
      <c r="M107" s="46"/>
      <c r="N107" s="46"/>
      <c r="O107" s="46"/>
      <c r="P107" s="46"/>
      <c r="Q107" s="46"/>
      <c r="R107" s="46"/>
      <c r="S107" s="46"/>
      <c r="T107" s="46"/>
      <c r="U107" s="46"/>
      <c r="V107" s="46"/>
      <c r="W107" s="46"/>
      <c r="X107" s="46"/>
      <c r="Y107" s="45"/>
      <c r="Z107" s="46"/>
      <c r="AA107" s="46"/>
    </row>
    <row r="108" spans="2:27" ht="11.5">
      <c r="B108" s="245">
        <v>2003</v>
      </c>
      <c r="C108" s="246"/>
      <c r="D108" s="178">
        <v>7</v>
      </c>
      <c r="E108" s="144">
        <v>7</v>
      </c>
      <c r="F108" s="46"/>
      <c r="G108" s="46"/>
      <c r="H108" s="46"/>
      <c r="I108" s="46"/>
      <c r="J108" s="46"/>
      <c r="K108" s="46"/>
      <c r="L108" s="46"/>
      <c r="M108" s="46"/>
      <c r="N108" s="46"/>
      <c r="O108" s="46"/>
      <c r="P108" s="46"/>
      <c r="Q108" s="46"/>
      <c r="R108" s="46"/>
      <c r="S108" s="46"/>
      <c r="T108" s="46"/>
      <c r="U108" s="46"/>
      <c r="V108" s="46"/>
      <c r="W108" s="46"/>
      <c r="X108" s="46"/>
      <c r="Y108" s="45"/>
      <c r="Z108" s="46"/>
      <c r="AA108" s="46"/>
    </row>
    <row r="109" spans="2:27" ht="11.5">
      <c r="B109" s="245">
        <v>2004</v>
      </c>
      <c r="C109" s="246"/>
      <c r="D109" s="178">
        <v>1</v>
      </c>
      <c r="E109" s="144">
        <v>1</v>
      </c>
      <c r="F109" s="46"/>
      <c r="G109" s="46"/>
      <c r="H109" s="46"/>
      <c r="I109" s="46"/>
      <c r="J109" s="46"/>
      <c r="K109" s="46"/>
      <c r="L109" s="46"/>
      <c r="M109" s="46"/>
      <c r="N109" s="46"/>
      <c r="O109" s="46"/>
      <c r="P109" s="46"/>
      <c r="Q109" s="46"/>
      <c r="R109" s="46"/>
      <c r="S109" s="46"/>
      <c r="T109" s="46"/>
      <c r="U109" s="46"/>
      <c r="V109" s="46"/>
      <c r="W109" s="46"/>
      <c r="X109" s="46"/>
      <c r="Y109" s="45"/>
      <c r="Z109" s="46"/>
      <c r="AA109" s="46"/>
    </row>
    <row r="110" spans="2:27" ht="11.5">
      <c r="B110" s="245">
        <v>2005</v>
      </c>
      <c r="C110" s="246"/>
      <c r="D110" s="178">
        <v>3</v>
      </c>
      <c r="E110" s="144">
        <v>3</v>
      </c>
      <c r="F110" s="46"/>
      <c r="G110" s="46"/>
      <c r="H110" s="46"/>
      <c r="I110" s="46"/>
      <c r="J110" s="46"/>
      <c r="K110" s="46"/>
      <c r="L110" s="46"/>
      <c r="M110" s="46"/>
      <c r="N110" s="46"/>
      <c r="O110" s="46"/>
      <c r="P110" s="46"/>
      <c r="Q110" s="46"/>
      <c r="R110" s="46"/>
      <c r="S110" s="46"/>
      <c r="T110" s="46"/>
      <c r="U110" s="46"/>
      <c r="V110" s="46"/>
      <c r="W110" s="46"/>
      <c r="X110" s="46"/>
      <c r="Y110" s="45"/>
      <c r="Z110" s="46"/>
      <c r="AA110" s="46"/>
    </row>
    <row r="111" spans="2:27" ht="11.5">
      <c r="B111" s="245">
        <v>2006</v>
      </c>
      <c r="C111" s="246"/>
      <c r="D111" s="178">
        <v>7</v>
      </c>
      <c r="E111" s="144">
        <v>7</v>
      </c>
      <c r="F111" s="46"/>
      <c r="G111" s="46"/>
      <c r="H111" s="46"/>
      <c r="I111" s="46"/>
      <c r="J111" s="46"/>
      <c r="K111" s="46"/>
      <c r="L111" s="46"/>
      <c r="M111" s="46"/>
      <c r="N111" s="46"/>
      <c r="O111" s="46"/>
      <c r="P111" s="46"/>
      <c r="Q111" s="46"/>
      <c r="R111" s="46"/>
      <c r="S111" s="46"/>
      <c r="T111" s="46"/>
      <c r="U111" s="46"/>
      <c r="V111" s="46"/>
      <c r="W111" s="46"/>
      <c r="X111" s="46"/>
      <c r="Y111" s="45"/>
      <c r="Z111" s="46"/>
      <c r="AA111" s="46"/>
    </row>
    <row r="112" spans="2:27" ht="11.5">
      <c r="B112" s="245">
        <v>2007</v>
      </c>
      <c r="C112" s="246"/>
      <c r="D112" s="178">
        <v>6</v>
      </c>
      <c r="E112" s="144">
        <v>6</v>
      </c>
      <c r="F112" s="46"/>
      <c r="G112" s="46"/>
      <c r="H112" s="46"/>
      <c r="I112" s="46"/>
      <c r="J112" s="46"/>
      <c r="K112" s="46"/>
      <c r="L112" s="46"/>
      <c r="M112" s="46"/>
      <c r="N112" s="46"/>
      <c r="O112" s="46"/>
      <c r="P112" s="46"/>
      <c r="Q112" s="46"/>
      <c r="R112" s="46"/>
      <c r="S112" s="46"/>
      <c r="T112" s="46"/>
      <c r="U112" s="46"/>
      <c r="V112" s="46"/>
      <c r="W112" s="46"/>
      <c r="X112" s="46"/>
      <c r="Y112" s="45"/>
      <c r="Z112" s="46"/>
      <c r="AA112" s="46"/>
    </row>
    <row r="113" spans="2:27" ht="11.5">
      <c r="B113" s="245">
        <v>2008</v>
      </c>
      <c r="C113" s="246"/>
      <c r="D113" s="178">
        <v>5</v>
      </c>
      <c r="E113" s="144">
        <v>5</v>
      </c>
      <c r="F113" s="46"/>
      <c r="G113" s="46"/>
      <c r="H113" s="46"/>
      <c r="I113" s="46"/>
      <c r="J113" s="46"/>
      <c r="K113" s="46"/>
      <c r="L113" s="46"/>
      <c r="M113" s="46"/>
      <c r="N113" s="46"/>
      <c r="O113" s="46"/>
      <c r="P113" s="46"/>
      <c r="Q113" s="46"/>
      <c r="R113" s="46"/>
      <c r="S113" s="46"/>
      <c r="T113" s="46"/>
      <c r="U113" s="46"/>
      <c r="V113" s="46"/>
      <c r="W113" s="46"/>
      <c r="X113" s="46"/>
      <c r="Y113" s="45"/>
      <c r="Z113" s="46"/>
      <c r="AA113" s="46"/>
    </row>
    <row r="114" spans="2:27" ht="11.5">
      <c r="B114" s="245">
        <v>2009</v>
      </c>
      <c r="C114" s="246"/>
      <c r="D114" s="178">
        <v>4</v>
      </c>
      <c r="E114" s="144">
        <v>4</v>
      </c>
      <c r="F114" s="46"/>
      <c r="G114" s="46"/>
      <c r="H114" s="46"/>
      <c r="I114" s="46"/>
      <c r="J114" s="46"/>
      <c r="K114" s="46"/>
      <c r="L114" s="46"/>
      <c r="M114" s="46"/>
      <c r="N114" s="46"/>
      <c r="O114" s="46"/>
      <c r="P114" s="46"/>
      <c r="Q114" s="46"/>
      <c r="R114" s="46"/>
      <c r="S114" s="46"/>
      <c r="T114" s="46"/>
      <c r="U114" s="46"/>
      <c r="V114" s="46"/>
      <c r="W114" s="46"/>
      <c r="X114" s="46"/>
      <c r="Y114" s="45"/>
      <c r="Z114" s="46"/>
      <c r="AA114" s="46"/>
    </row>
    <row r="115" spans="2:27" ht="11.5">
      <c r="B115" s="245">
        <v>2010</v>
      </c>
      <c r="C115" s="246"/>
      <c r="D115" s="178">
        <v>6</v>
      </c>
      <c r="E115" s="144">
        <v>6</v>
      </c>
      <c r="F115" s="46"/>
      <c r="G115" s="46"/>
      <c r="H115" s="46"/>
      <c r="I115" s="46"/>
      <c r="J115" s="46"/>
      <c r="K115" s="46"/>
      <c r="L115" s="46"/>
      <c r="M115" s="46"/>
      <c r="N115" s="46"/>
      <c r="O115" s="46"/>
      <c r="P115" s="46"/>
      <c r="Q115" s="46"/>
      <c r="R115" s="46"/>
      <c r="S115" s="46"/>
      <c r="T115" s="46"/>
      <c r="U115" s="46"/>
      <c r="V115" s="46"/>
      <c r="W115" s="46"/>
      <c r="X115" s="46"/>
      <c r="Y115" s="45"/>
      <c r="Z115" s="46"/>
      <c r="AA115" s="46"/>
    </row>
    <row r="116" spans="2:27" ht="11.5">
      <c r="B116" s="245">
        <v>2011</v>
      </c>
      <c r="C116" s="246">
        <v>1</v>
      </c>
      <c r="D116" s="178">
        <v>10</v>
      </c>
      <c r="E116" s="144">
        <v>11</v>
      </c>
      <c r="F116" s="46"/>
      <c r="G116" s="46"/>
      <c r="H116" s="46"/>
      <c r="I116" s="46"/>
      <c r="J116" s="46"/>
      <c r="K116" s="46"/>
      <c r="L116" s="46"/>
      <c r="M116" s="46"/>
      <c r="N116" s="46"/>
      <c r="O116" s="46"/>
      <c r="P116" s="46"/>
      <c r="Q116" s="46"/>
      <c r="R116" s="46"/>
      <c r="S116" s="46"/>
      <c r="T116" s="46"/>
      <c r="U116" s="46"/>
      <c r="V116" s="46"/>
      <c r="W116" s="46"/>
      <c r="X116" s="46"/>
      <c r="Y116" s="45"/>
      <c r="Z116" s="46"/>
      <c r="AA116" s="46"/>
    </row>
    <row r="117" spans="2:27" ht="11.5">
      <c r="B117" s="245">
        <v>2012</v>
      </c>
      <c r="C117" s="246"/>
      <c r="D117" s="178">
        <v>5</v>
      </c>
      <c r="E117" s="144">
        <v>5</v>
      </c>
      <c r="F117" s="46"/>
      <c r="G117" s="46"/>
      <c r="H117" s="46"/>
      <c r="I117" s="46"/>
      <c r="J117" s="46"/>
      <c r="K117" s="46"/>
      <c r="L117" s="46"/>
      <c r="M117" s="46"/>
      <c r="N117" s="46"/>
      <c r="O117" s="46"/>
      <c r="P117" s="46"/>
      <c r="Q117" s="46"/>
      <c r="R117" s="46"/>
      <c r="S117" s="46"/>
      <c r="T117" s="46"/>
      <c r="U117" s="46"/>
      <c r="V117" s="46"/>
      <c r="W117" s="46"/>
      <c r="X117" s="46"/>
      <c r="Y117" s="45"/>
      <c r="Z117" s="46"/>
      <c r="AA117" s="46"/>
    </row>
    <row r="118" spans="2:27" ht="11.5">
      <c r="B118" s="245">
        <v>2013</v>
      </c>
      <c r="C118" s="246"/>
      <c r="D118" s="178">
        <v>6</v>
      </c>
      <c r="E118" s="144">
        <v>6</v>
      </c>
      <c r="F118" s="46"/>
      <c r="G118" s="46"/>
      <c r="H118" s="46"/>
      <c r="I118" s="46"/>
      <c r="J118" s="46"/>
      <c r="K118" s="46"/>
      <c r="L118" s="46"/>
      <c r="M118" s="46"/>
      <c r="N118" s="46"/>
      <c r="O118" s="46"/>
      <c r="P118" s="46"/>
      <c r="Q118" s="46"/>
      <c r="R118" s="46"/>
      <c r="S118" s="46"/>
      <c r="T118" s="46"/>
      <c r="U118" s="46"/>
      <c r="V118" s="46"/>
      <c r="W118" s="46"/>
      <c r="X118" s="46"/>
      <c r="Y118" s="45"/>
      <c r="Z118" s="46"/>
      <c r="AA118" s="46"/>
    </row>
    <row r="119" spans="2:27" ht="11.5">
      <c r="B119" s="245">
        <v>2014</v>
      </c>
      <c r="C119" s="246"/>
      <c r="D119" s="178">
        <v>7</v>
      </c>
      <c r="E119" s="144">
        <v>7</v>
      </c>
      <c r="F119" s="46"/>
      <c r="G119" s="46"/>
      <c r="H119" s="46"/>
      <c r="I119" s="46"/>
      <c r="J119" s="46"/>
      <c r="K119" s="46"/>
      <c r="L119" s="46"/>
      <c r="M119" s="46"/>
      <c r="N119" s="46"/>
      <c r="O119" s="46"/>
      <c r="P119" s="46"/>
      <c r="Q119" s="46"/>
      <c r="R119" s="46"/>
      <c r="S119" s="46"/>
      <c r="T119" s="46"/>
      <c r="U119" s="46"/>
      <c r="V119" s="46"/>
      <c r="W119" s="46"/>
      <c r="X119" s="46"/>
      <c r="Y119" s="45"/>
      <c r="Z119" s="46"/>
      <c r="AA119" s="46"/>
    </row>
    <row r="120" spans="2:27" ht="11.5">
      <c r="B120" s="245">
        <v>2015</v>
      </c>
      <c r="C120" s="246">
        <v>1</v>
      </c>
      <c r="D120" s="178">
        <v>3</v>
      </c>
      <c r="E120" s="144">
        <v>4</v>
      </c>
      <c r="F120" s="46"/>
      <c r="G120" s="46"/>
      <c r="H120" s="46"/>
      <c r="I120" s="46"/>
      <c r="J120" s="46"/>
      <c r="K120" s="46"/>
      <c r="L120" s="46"/>
      <c r="M120" s="46"/>
      <c r="N120" s="46"/>
      <c r="O120" s="46"/>
      <c r="P120" s="46"/>
      <c r="Q120" s="46"/>
      <c r="R120" s="46"/>
      <c r="S120" s="46"/>
      <c r="T120" s="46"/>
      <c r="U120" s="46"/>
      <c r="V120" s="46"/>
      <c r="W120" s="46"/>
      <c r="X120" s="46"/>
      <c r="Y120" s="45"/>
      <c r="Z120" s="46"/>
      <c r="AA120" s="46"/>
    </row>
    <row r="121" spans="2:27" ht="11.5">
      <c r="B121" s="245">
        <v>2016</v>
      </c>
      <c r="C121" s="246"/>
      <c r="D121" s="178">
        <v>5</v>
      </c>
      <c r="E121" s="144">
        <v>5</v>
      </c>
      <c r="F121" s="46"/>
      <c r="G121" s="46"/>
      <c r="H121" s="46"/>
      <c r="I121" s="46"/>
      <c r="J121" s="46"/>
      <c r="K121" s="46"/>
      <c r="L121" s="46"/>
      <c r="M121" s="46"/>
      <c r="N121" s="46"/>
      <c r="O121" s="46"/>
      <c r="P121" s="46"/>
      <c r="Q121" s="46"/>
      <c r="R121" s="46"/>
      <c r="S121" s="46"/>
      <c r="T121" s="46"/>
      <c r="U121" s="46"/>
      <c r="V121" s="46"/>
      <c r="W121" s="46"/>
      <c r="X121" s="46"/>
      <c r="Y121" s="45"/>
      <c r="Z121" s="46"/>
      <c r="AA121" s="46"/>
    </row>
    <row r="122" spans="2:27" ht="11.5">
      <c r="B122" s="245">
        <v>2017</v>
      </c>
      <c r="C122" s="246"/>
      <c r="D122" s="178">
        <v>5</v>
      </c>
      <c r="E122" s="144">
        <v>5</v>
      </c>
      <c r="F122" s="46"/>
      <c r="G122" s="46"/>
      <c r="H122" s="46"/>
      <c r="I122" s="46"/>
      <c r="J122" s="46"/>
      <c r="K122" s="46"/>
      <c r="L122" s="46"/>
      <c r="M122" s="46"/>
      <c r="N122" s="46"/>
      <c r="O122" s="46"/>
      <c r="P122" s="46"/>
      <c r="Q122" s="46"/>
      <c r="R122" s="46"/>
      <c r="S122" s="46"/>
      <c r="T122" s="46"/>
      <c r="U122" s="46"/>
      <c r="V122" s="46"/>
      <c r="W122" s="46"/>
      <c r="X122" s="46"/>
      <c r="Y122" s="45"/>
      <c r="Z122" s="46"/>
      <c r="AA122" s="46"/>
    </row>
    <row r="123" spans="2:27" ht="11.5">
      <c r="B123" s="245">
        <v>2018</v>
      </c>
      <c r="C123" s="246"/>
      <c r="D123" s="178">
        <v>3</v>
      </c>
      <c r="E123" s="144">
        <v>3</v>
      </c>
      <c r="F123" s="46"/>
      <c r="G123" s="46"/>
      <c r="H123" s="46"/>
      <c r="I123" s="46"/>
      <c r="J123" s="46"/>
      <c r="K123" s="46"/>
      <c r="L123" s="46"/>
      <c r="M123" s="46"/>
      <c r="N123" s="46"/>
      <c r="O123" s="46"/>
      <c r="P123" s="46"/>
      <c r="Q123" s="46"/>
      <c r="R123" s="46"/>
      <c r="S123" s="46"/>
      <c r="T123" s="46"/>
      <c r="U123" s="46"/>
      <c r="V123" s="46"/>
      <c r="W123" s="46"/>
      <c r="X123" s="46"/>
      <c r="Y123" s="45"/>
      <c r="Z123" s="46"/>
      <c r="AA123" s="46"/>
    </row>
    <row r="124" spans="2:27" ht="11.5">
      <c r="B124" s="245">
        <v>2019</v>
      </c>
      <c r="C124" s="246"/>
      <c r="D124" s="178">
        <v>3</v>
      </c>
      <c r="E124" s="144">
        <v>3</v>
      </c>
      <c r="F124" s="46"/>
      <c r="G124" s="46"/>
      <c r="H124" s="46"/>
      <c r="I124" s="46"/>
      <c r="J124" s="46"/>
      <c r="K124" s="46"/>
      <c r="L124" s="46"/>
      <c r="M124" s="46"/>
      <c r="N124" s="46"/>
      <c r="O124" s="46"/>
      <c r="P124" s="46"/>
      <c r="Q124" s="46"/>
      <c r="R124" s="46"/>
      <c r="S124" s="46"/>
      <c r="T124" s="46"/>
      <c r="U124" s="46"/>
      <c r="V124" s="46"/>
      <c r="W124" s="46"/>
      <c r="X124" s="46"/>
      <c r="Y124" s="45"/>
      <c r="Z124" s="46"/>
      <c r="AA124" s="46"/>
    </row>
    <row r="125" spans="2:27" ht="11.5">
      <c r="B125" s="245">
        <v>2020</v>
      </c>
      <c r="C125" s="246"/>
      <c r="D125" s="178">
        <v>8</v>
      </c>
      <c r="E125" s="144">
        <v>8</v>
      </c>
      <c r="F125" s="46"/>
      <c r="G125" s="46"/>
      <c r="H125" s="46"/>
      <c r="I125" s="46"/>
      <c r="J125" s="46"/>
      <c r="K125" s="46"/>
      <c r="L125" s="46"/>
      <c r="M125" s="46"/>
      <c r="N125" s="46"/>
      <c r="O125" s="46"/>
      <c r="P125" s="46"/>
      <c r="Q125" s="46"/>
      <c r="R125" s="46"/>
      <c r="S125" s="46"/>
      <c r="T125" s="46"/>
      <c r="U125" s="46"/>
      <c r="V125" s="46"/>
      <c r="W125" s="46"/>
      <c r="X125" s="46"/>
      <c r="Y125" s="45"/>
      <c r="Z125" s="46"/>
      <c r="AA125" s="46"/>
    </row>
    <row r="126" spans="2:27" ht="11.5">
      <c r="B126" s="245">
        <v>2021</v>
      </c>
      <c r="C126" s="246"/>
      <c r="D126" s="178"/>
      <c r="E126" s="144">
        <v>0</v>
      </c>
      <c r="F126" s="46"/>
      <c r="G126" s="46"/>
      <c r="H126" s="46"/>
      <c r="I126" s="46"/>
      <c r="J126" s="46"/>
      <c r="K126" s="46"/>
      <c r="L126" s="46"/>
      <c r="M126" s="46"/>
      <c r="N126" s="46"/>
      <c r="O126" s="46"/>
      <c r="P126" s="46"/>
      <c r="Q126" s="46"/>
      <c r="R126" s="46"/>
      <c r="S126" s="46"/>
      <c r="T126" s="46"/>
      <c r="U126" s="46"/>
      <c r="V126" s="46"/>
      <c r="W126" s="46"/>
      <c r="X126" s="46"/>
      <c r="Y126" s="45"/>
      <c r="Z126" s="46"/>
      <c r="AA126" s="46"/>
    </row>
    <row r="127" spans="2:27" ht="11.5">
      <c r="B127" s="245">
        <v>2022</v>
      </c>
      <c r="C127" s="246"/>
      <c r="D127" s="178">
        <v>2</v>
      </c>
      <c r="E127" s="144">
        <v>2</v>
      </c>
      <c r="F127" s="46"/>
      <c r="G127" s="46"/>
      <c r="H127" s="46"/>
      <c r="I127" s="46"/>
      <c r="J127" s="46"/>
      <c r="K127" s="46"/>
      <c r="L127" s="46"/>
      <c r="M127" s="46"/>
      <c r="N127" s="46"/>
      <c r="O127" s="46"/>
      <c r="P127" s="46"/>
      <c r="Q127" s="46"/>
      <c r="R127" s="46"/>
      <c r="S127" s="46"/>
      <c r="T127" s="46"/>
      <c r="U127" s="46"/>
      <c r="V127" s="46"/>
      <c r="W127" s="46"/>
      <c r="X127" s="46"/>
      <c r="Y127" s="45"/>
      <c r="Z127" s="46"/>
      <c r="AA127" s="46"/>
    </row>
    <row r="128" spans="2:27" ht="11.5">
      <c r="B128" s="245">
        <v>2023</v>
      </c>
      <c r="C128" s="246"/>
      <c r="D128" s="178"/>
      <c r="E128" s="144">
        <v>0</v>
      </c>
      <c r="F128" s="46"/>
      <c r="G128" s="46"/>
      <c r="H128" s="46"/>
      <c r="I128" s="46"/>
      <c r="J128" s="46"/>
      <c r="K128" s="46"/>
      <c r="L128" s="46"/>
      <c r="M128" s="46"/>
      <c r="N128" s="46"/>
      <c r="O128" s="46"/>
      <c r="P128" s="46"/>
      <c r="Q128" s="46"/>
      <c r="R128" s="46"/>
      <c r="S128" s="46"/>
      <c r="T128" s="46"/>
      <c r="U128" s="46"/>
      <c r="V128" s="46"/>
      <c r="W128" s="46"/>
      <c r="X128" s="46"/>
      <c r="Y128" s="45"/>
      <c r="Z128" s="46"/>
      <c r="AA128" s="46"/>
    </row>
    <row r="129" spans="2:27" ht="11.5">
      <c r="B129" s="245">
        <v>2024</v>
      </c>
      <c r="C129" s="246"/>
      <c r="D129" s="178"/>
      <c r="E129" s="144">
        <v>0</v>
      </c>
      <c r="F129" s="46"/>
      <c r="G129" s="46"/>
      <c r="H129" s="46"/>
      <c r="I129" s="46"/>
      <c r="J129" s="46"/>
      <c r="K129" s="46"/>
      <c r="L129" s="46"/>
      <c r="M129" s="46"/>
      <c r="N129" s="46"/>
      <c r="O129" s="46"/>
      <c r="P129" s="46"/>
      <c r="Q129" s="46"/>
      <c r="R129" s="46"/>
      <c r="S129" s="46"/>
      <c r="T129" s="46"/>
      <c r="U129" s="46"/>
      <c r="V129" s="46"/>
      <c r="W129" s="46"/>
      <c r="X129" s="46"/>
      <c r="Y129" s="45"/>
      <c r="Z129" s="46"/>
      <c r="AA129" s="46"/>
    </row>
    <row r="130" spans="2:27" ht="11.5">
      <c r="B130" s="247">
        <v>2025</v>
      </c>
      <c r="C130" s="248">
        <v>0</v>
      </c>
      <c r="D130" s="249">
        <v>4</v>
      </c>
      <c r="E130" s="212">
        <v>4</v>
      </c>
      <c r="F130" s="46"/>
      <c r="G130" s="46"/>
      <c r="H130" s="46"/>
      <c r="I130" s="46"/>
      <c r="J130" s="46"/>
      <c r="K130" s="46"/>
      <c r="L130" s="46"/>
      <c r="M130" s="46"/>
      <c r="N130" s="46"/>
      <c r="O130" s="46"/>
      <c r="P130" s="46"/>
      <c r="Q130" s="46"/>
      <c r="R130" s="46"/>
      <c r="S130" s="46"/>
      <c r="T130" s="46"/>
      <c r="U130" s="46"/>
      <c r="V130" s="46"/>
      <c r="W130" s="46"/>
      <c r="X130" s="46"/>
      <c r="Y130" s="45"/>
      <c r="Z130" s="46"/>
      <c r="AA130" s="46"/>
    </row>
    <row r="131" spans="2:27">
      <c r="C131" s="46"/>
      <c r="D131" s="46"/>
      <c r="E131" s="46"/>
      <c r="F131" s="46"/>
      <c r="G131" s="50"/>
      <c r="H131" s="50"/>
      <c r="I131" s="46"/>
      <c r="J131" s="46"/>
      <c r="K131" s="46"/>
      <c r="L131" s="46"/>
      <c r="M131" s="46"/>
      <c r="N131" s="46"/>
      <c r="O131" s="46"/>
      <c r="P131" s="46"/>
      <c r="Q131" s="46"/>
      <c r="R131" s="46"/>
      <c r="S131" s="46"/>
      <c r="T131" s="46"/>
      <c r="U131" s="46"/>
      <c r="V131" s="46"/>
      <c r="W131" s="46"/>
      <c r="X131" s="46"/>
    </row>
    <row r="132" spans="2:27">
      <c r="C132" s="46"/>
      <c r="D132" s="46"/>
      <c r="E132" s="46"/>
      <c r="F132" s="46"/>
      <c r="G132" s="50"/>
      <c r="H132" s="50"/>
      <c r="I132" s="46"/>
      <c r="J132" s="46"/>
      <c r="K132" s="46"/>
      <c r="L132" s="46"/>
      <c r="M132" s="46"/>
      <c r="N132" s="46"/>
      <c r="O132" s="46"/>
      <c r="P132" s="46"/>
      <c r="Q132" s="46"/>
      <c r="R132" s="46"/>
      <c r="S132" s="46"/>
      <c r="T132" s="46"/>
      <c r="U132" s="46"/>
      <c r="V132" s="46"/>
      <c r="W132" s="46"/>
      <c r="X132" s="46"/>
    </row>
    <row r="133" spans="2:27">
      <c r="C133" s="46"/>
      <c r="D133" s="46"/>
      <c r="E133" s="46"/>
      <c r="F133" s="46"/>
      <c r="G133" s="50"/>
      <c r="H133" s="50"/>
      <c r="I133" s="46"/>
      <c r="J133" s="46"/>
      <c r="K133" s="46"/>
      <c r="L133" s="46"/>
      <c r="M133" s="46"/>
      <c r="N133" s="46"/>
      <c r="O133" s="46"/>
      <c r="P133" s="46"/>
      <c r="Q133" s="46"/>
      <c r="R133" s="46"/>
      <c r="S133" s="46"/>
      <c r="T133" s="46"/>
      <c r="U133" s="46"/>
      <c r="V133" s="46"/>
      <c r="W133" s="46"/>
      <c r="X133" s="46"/>
    </row>
    <row r="134" spans="2:27">
      <c r="C134" s="46"/>
      <c r="D134" s="46"/>
      <c r="E134" s="46"/>
      <c r="F134" s="46"/>
      <c r="G134" s="50"/>
      <c r="H134" s="50"/>
      <c r="I134" s="46"/>
      <c r="J134" s="46"/>
      <c r="K134" s="46"/>
      <c r="L134" s="46"/>
      <c r="M134" s="46"/>
      <c r="N134" s="46"/>
      <c r="O134" s="46"/>
      <c r="P134" s="46"/>
      <c r="Q134" s="46"/>
      <c r="R134" s="46"/>
      <c r="S134" s="46"/>
      <c r="T134" s="46"/>
      <c r="U134" s="46"/>
      <c r="V134" s="46"/>
      <c r="W134" s="46"/>
      <c r="X134" s="46"/>
    </row>
    <row r="135" spans="2:27">
      <c r="C135" s="46"/>
      <c r="D135" s="46"/>
      <c r="E135" s="46"/>
      <c r="F135" s="46"/>
      <c r="G135" s="50"/>
      <c r="H135" s="50"/>
      <c r="I135" s="46"/>
      <c r="J135" s="46"/>
      <c r="K135" s="46"/>
      <c r="L135" s="46"/>
      <c r="M135" s="46"/>
      <c r="N135" s="46"/>
      <c r="O135" s="46"/>
      <c r="P135" s="46"/>
      <c r="Q135" s="46"/>
      <c r="R135" s="46"/>
      <c r="S135" s="46"/>
      <c r="T135" s="46"/>
      <c r="U135" s="46"/>
      <c r="V135" s="46"/>
      <c r="W135" s="46"/>
      <c r="X135" s="46"/>
    </row>
    <row r="136" spans="2:27">
      <c r="C136" s="46"/>
      <c r="D136" s="46"/>
      <c r="E136" s="46"/>
      <c r="F136" s="46"/>
      <c r="G136" s="50"/>
      <c r="H136" s="50"/>
      <c r="I136" s="46"/>
      <c r="J136" s="46"/>
      <c r="K136" s="46"/>
      <c r="L136" s="46"/>
      <c r="M136" s="46"/>
      <c r="N136" s="46"/>
      <c r="O136" s="46"/>
      <c r="P136" s="46"/>
      <c r="Q136" s="46"/>
      <c r="R136" s="46"/>
      <c r="S136" s="46"/>
      <c r="T136" s="46"/>
      <c r="U136" s="46"/>
      <c r="V136" s="46"/>
      <c r="W136" s="46"/>
      <c r="X136" s="46"/>
    </row>
    <row r="137" spans="2:27">
      <c r="C137" s="46"/>
      <c r="D137" s="46"/>
      <c r="E137" s="46"/>
      <c r="F137" s="46"/>
      <c r="G137" s="50"/>
      <c r="H137" s="50"/>
      <c r="I137" s="46"/>
      <c r="J137" s="46"/>
      <c r="K137" s="46"/>
      <c r="L137" s="46"/>
      <c r="M137" s="46"/>
      <c r="N137" s="46"/>
      <c r="O137" s="46"/>
      <c r="P137" s="46"/>
      <c r="Q137" s="46"/>
      <c r="R137" s="46"/>
      <c r="S137" s="46"/>
      <c r="T137" s="46"/>
      <c r="U137" s="46"/>
      <c r="V137" s="46"/>
      <c r="W137" s="46"/>
      <c r="X137" s="46"/>
    </row>
    <row r="138" spans="2:27">
      <c r="C138" s="46"/>
      <c r="D138" s="46"/>
      <c r="E138" s="46"/>
      <c r="F138" s="46"/>
      <c r="G138" s="50"/>
      <c r="H138" s="50"/>
      <c r="I138" s="46"/>
      <c r="J138" s="46"/>
      <c r="K138" s="46"/>
      <c r="L138" s="46"/>
      <c r="M138" s="46"/>
      <c r="N138" s="46"/>
      <c r="O138" s="46"/>
      <c r="P138" s="46"/>
      <c r="Q138" s="46"/>
      <c r="R138" s="46"/>
      <c r="S138" s="46"/>
      <c r="T138" s="46"/>
      <c r="U138" s="46"/>
      <c r="V138" s="46"/>
      <c r="W138" s="46"/>
      <c r="X138" s="46"/>
    </row>
    <row r="139" spans="2:27">
      <c r="C139" s="46"/>
      <c r="D139" s="46"/>
      <c r="E139" s="46"/>
      <c r="F139" s="46"/>
      <c r="G139" s="50"/>
      <c r="H139" s="50"/>
      <c r="I139" s="46"/>
      <c r="J139" s="46"/>
      <c r="K139" s="46"/>
      <c r="L139" s="46"/>
      <c r="M139" s="46"/>
      <c r="N139" s="46"/>
      <c r="O139" s="46"/>
      <c r="P139" s="46"/>
      <c r="Q139" s="46"/>
      <c r="R139" s="46"/>
      <c r="S139" s="46"/>
      <c r="T139" s="46"/>
      <c r="U139" s="46"/>
      <c r="V139" s="46"/>
      <c r="W139" s="46"/>
      <c r="X139" s="46"/>
    </row>
    <row r="140" spans="2:27">
      <c r="C140" s="46"/>
      <c r="D140" s="46"/>
      <c r="E140" s="46"/>
      <c r="F140" s="46"/>
      <c r="G140" s="50"/>
      <c r="H140" s="50"/>
      <c r="I140" s="46"/>
      <c r="J140" s="46"/>
      <c r="K140" s="46"/>
      <c r="L140" s="46"/>
      <c r="M140" s="46"/>
      <c r="N140" s="46"/>
      <c r="O140" s="46"/>
      <c r="P140" s="46"/>
      <c r="Q140" s="46"/>
      <c r="R140" s="46"/>
      <c r="S140" s="46"/>
      <c r="T140" s="46"/>
      <c r="U140" s="46"/>
      <c r="V140" s="46"/>
      <c r="W140" s="46"/>
      <c r="X140" s="46"/>
    </row>
    <row r="141" spans="2:27">
      <c r="C141" s="46"/>
      <c r="D141" s="46"/>
      <c r="E141" s="46"/>
      <c r="F141" s="46"/>
      <c r="G141" s="50"/>
      <c r="H141" s="50"/>
      <c r="I141" s="46"/>
      <c r="J141" s="46"/>
      <c r="K141" s="46"/>
      <c r="L141" s="46"/>
      <c r="M141" s="46"/>
      <c r="N141" s="46"/>
      <c r="O141" s="46"/>
      <c r="P141" s="46"/>
      <c r="Q141" s="46"/>
      <c r="R141" s="46"/>
      <c r="S141" s="46"/>
      <c r="T141" s="46"/>
      <c r="U141" s="46"/>
      <c r="V141" s="46"/>
      <c r="W141" s="46"/>
      <c r="X141" s="46"/>
    </row>
    <row r="142" spans="2:27">
      <c r="C142" s="46"/>
      <c r="D142" s="46"/>
      <c r="E142" s="46"/>
      <c r="F142" s="46"/>
      <c r="G142" s="50"/>
      <c r="H142" s="50"/>
      <c r="I142" s="46"/>
      <c r="J142" s="46"/>
      <c r="K142" s="46"/>
      <c r="L142" s="46"/>
      <c r="M142" s="46"/>
      <c r="N142" s="46"/>
      <c r="O142" s="46"/>
      <c r="P142" s="46"/>
      <c r="Q142" s="46"/>
      <c r="R142" s="46"/>
      <c r="S142" s="46"/>
      <c r="T142" s="46"/>
      <c r="U142" s="46"/>
      <c r="V142" s="46"/>
      <c r="W142" s="46"/>
      <c r="X142" s="46"/>
    </row>
    <row r="143" spans="2:27">
      <c r="C143" s="46"/>
      <c r="D143" s="46"/>
      <c r="E143" s="46"/>
      <c r="F143" s="46"/>
      <c r="G143" s="50"/>
      <c r="H143" s="50"/>
      <c r="I143" s="46"/>
      <c r="J143" s="46"/>
      <c r="K143" s="46"/>
      <c r="L143" s="46"/>
      <c r="M143" s="46"/>
      <c r="N143" s="46"/>
      <c r="O143" s="46"/>
      <c r="P143" s="46"/>
      <c r="Q143" s="46"/>
      <c r="R143" s="46"/>
      <c r="S143" s="46"/>
      <c r="T143" s="46"/>
      <c r="U143" s="46"/>
      <c r="V143" s="46"/>
      <c r="W143" s="46"/>
      <c r="X143" s="46"/>
    </row>
    <row r="144" spans="2:27">
      <c r="C144" s="46"/>
      <c r="D144" s="46"/>
      <c r="E144" s="46"/>
      <c r="F144" s="46"/>
      <c r="G144" s="50"/>
      <c r="H144" s="50"/>
      <c r="I144" s="46"/>
      <c r="J144" s="46"/>
      <c r="K144" s="46"/>
      <c r="L144" s="46"/>
      <c r="M144" s="46"/>
      <c r="N144" s="46"/>
      <c r="O144" s="46"/>
      <c r="P144" s="46"/>
      <c r="Q144" s="46"/>
      <c r="R144" s="46"/>
      <c r="S144" s="46"/>
      <c r="T144" s="46"/>
      <c r="U144" s="46"/>
      <c r="V144" s="46"/>
      <c r="W144" s="46"/>
      <c r="X144" s="46"/>
    </row>
    <row r="145" spans="3:24">
      <c r="C145" s="46"/>
      <c r="D145" s="46"/>
      <c r="E145" s="46"/>
      <c r="F145" s="46"/>
      <c r="G145" s="50"/>
      <c r="H145" s="50"/>
      <c r="I145" s="46"/>
      <c r="J145" s="46"/>
      <c r="K145" s="46"/>
      <c r="L145" s="46"/>
      <c r="M145" s="46"/>
      <c r="N145" s="46"/>
      <c r="O145" s="46"/>
      <c r="P145" s="46"/>
      <c r="Q145" s="46"/>
      <c r="R145" s="46"/>
      <c r="S145" s="46"/>
      <c r="T145" s="46"/>
      <c r="U145" s="46"/>
      <c r="V145" s="46"/>
      <c r="W145" s="46"/>
      <c r="X145" s="46"/>
    </row>
    <row r="146" spans="3:24">
      <c r="C146" s="46"/>
      <c r="D146" s="46"/>
      <c r="E146" s="46"/>
      <c r="F146" s="46"/>
      <c r="G146" s="50"/>
      <c r="H146" s="50"/>
      <c r="I146" s="46"/>
      <c r="J146" s="46"/>
      <c r="K146" s="46"/>
      <c r="L146" s="46"/>
      <c r="M146" s="46"/>
      <c r="N146" s="46"/>
      <c r="O146" s="46"/>
      <c r="P146" s="46"/>
      <c r="Q146" s="46"/>
      <c r="R146" s="46"/>
      <c r="S146" s="46"/>
      <c r="T146" s="46"/>
      <c r="U146" s="46"/>
      <c r="V146" s="46"/>
      <c r="W146" s="46"/>
      <c r="X146" s="46"/>
    </row>
    <row r="147" spans="3:24">
      <c r="C147" s="46"/>
      <c r="D147" s="46"/>
      <c r="E147" s="46"/>
      <c r="F147" s="46"/>
      <c r="G147" s="50"/>
      <c r="H147" s="50"/>
      <c r="I147" s="46"/>
      <c r="J147" s="46"/>
      <c r="K147" s="46"/>
      <c r="L147" s="46"/>
      <c r="M147" s="46"/>
      <c r="N147" s="46"/>
      <c r="O147" s="46"/>
      <c r="P147" s="46"/>
      <c r="Q147" s="46"/>
      <c r="R147" s="46"/>
      <c r="S147" s="46"/>
      <c r="T147" s="46"/>
      <c r="U147" s="46"/>
      <c r="V147" s="46"/>
      <c r="W147" s="46"/>
      <c r="X147" s="46"/>
    </row>
    <row r="148" spans="3:24">
      <c r="C148" s="46"/>
      <c r="D148" s="46"/>
      <c r="E148" s="46"/>
      <c r="F148" s="46"/>
      <c r="G148" s="50"/>
      <c r="H148" s="50"/>
      <c r="I148" s="46"/>
      <c r="J148" s="46"/>
      <c r="K148" s="46"/>
      <c r="L148" s="46"/>
      <c r="M148" s="46"/>
      <c r="N148" s="46"/>
      <c r="O148" s="46"/>
      <c r="P148" s="46"/>
      <c r="Q148" s="46"/>
      <c r="R148" s="46"/>
      <c r="S148" s="46"/>
      <c r="T148" s="46"/>
      <c r="U148" s="46"/>
      <c r="V148" s="46"/>
      <c r="W148" s="46"/>
      <c r="X148" s="46"/>
    </row>
    <row r="149" spans="3:24">
      <c r="G149" s="28"/>
      <c r="H149" s="28"/>
    </row>
    <row r="150" spans="3:24">
      <c r="G150" s="28"/>
      <c r="H150" s="28"/>
    </row>
    <row r="151" spans="3:24">
      <c r="G151" s="28"/>
      <c r="H151" s="28"/>
    </row>
    <row r="152" spans="3:24">
      <c r="G152" s="28"/>
      <c r="H152" s="28"/>
    </row>
    <row r="153" spans="3:24">
      <c r="G153" s="28"/>
      <c r="H153" s="28"/>
    </row>
    <row r="154" spans="3:24">
      <c r="G154" s="28"/>
      <c r="H154" s="28"/>
    </row>
    <row r="155" spans="3:24">
      <c r="G155" s="28"/>
      <c r="H155" s="28"/>
    </row>
    <row r="156" spans="3:24">
      <c r="G156" s="28"/>
      <c r="H156" s="28"/>
    </row>
    <row r="157" spans="3:24">
      <c r="G157" s="28"/>
      <c r="H157" s="28"/>
    </row>
    <row r="158" spans="3:24">
      <c r="G158" s="28"/>
      <c r="H158" s="28"/>
    </row>
    <row r="159" spans="3:24">
      <c r="G159" s="28"/>
      <c r="H159" s="28"/>
    </row>
    <row r="160" spans="3:24">
      <c r="G160" s="28"/>
      <c r="H160" s="28"/>
    </row>
    <row r="161" spans="7:8">
      <c r="G161" s="28"/>
      <c r="H161" s="28"/>
    </row>
    <row r="162" spans="7:8">
      <c r="G162" s="28"/>
      <c r="H162" s="28"/>
    </row>
    <row r="163" spans="7:8">
      <c r="G163" s="28"/>
      <c r="H163" s="28"/>
    </row>
    <row r="164" spans="7:8">
      <c r="G164" s="28"/>
      <c r="H164" s="28"/>
    </row>
    <row r="165" spans="7:8">
      <c r="G165" s="28"/>
      <c r="H165" s="28"/>
    </row>
    <row r="166" spans="7:8">
      <c r="G166" s="28"/>
      <c r="H166" s="28"/>
    </row>
    <row r="167" spans="7:8">
      <c r="G167" s="28"/>
      <c r="H167" s="28"/>
    </row>
    <row r="168" spans="7:8">
      <c r="G168" s="28"/>
      <c r="H168" s="28"/>
    </row>
    <row r="169" spans="7:8">
      <c r="G169" s="28"/>
      <c r="H169" s="28"/>
    </row>
    <row r="170" spans="7:8">
      <c r="G170" s="28"/>
      <c r="H170" s="28"/>
    </row>
    <row r="171" spans="7:8">
      <c r="G171" s="28"/>
      <c r="H171" s="28"/>
    </row>
    <row r="172" spans="7:8">
      <c r="G172" s="28"/>
      <c r="H172" s="28"/>
    </row>
    <row r="173" spans="7:8">
      <c r="G173" s="28"/>
      <c r="H173" s="28"/>
    </row>
    <row r="174" spans="7:8">
      <c r="G174" s="28"/>
      <c r="H174" s="28"/>
    </row>
    <row r="175" spans="7:8">
      <c r="G175" s="28"/>
      <c r="H175" s="28"/>
    </row>
    <row r="176" spans="7:8">
      <c r="G176" s="28"/>
      <c r="H176" s="28"/>
    </row>
    <row r="177" spans="7:8">
      <c r="G177" s="28"/>
      <c r="H177" s="28"/>
    </row>
    <row r="178" spans="7:8">
      <c r="G178" s="28"/>
      <c r="H178" s="28"/>
    </row>
    <row r="179" spans="7:8">
      <c r="G179" s="28"/>
      <c r="H179" s="28"/>
    </row>
    <row r="180" spans="7:8">
      <c r="G180" s="28"/>
      <c r="H180" s="28"/>
    </row>
    <row r="181" spans="7:8">
      <c r="G181" s="28"/>
      <c r="H181" s="28"/>
    </row>
    <row r="182" spans="7:8">
      <c r="G182" s="28"/>
      <c r="H182" s="28"/>
    </row>
    <row r="183" spans="7:8">
      <c r="G183" s="28"/>
      <c r="H183" s="28"/>
    </row>
    <row r="184" spans="7:8">
      <c r="G184" s="28"/>
      <c r="H184" s="28"/>
    </row>
    <row r="185" spans="7:8">
      <c r="G185" s="28"/>
      <c r="H185" s="28"/>
    </row>
    <row r="186" spans="7:8">
      <c r="G186" s="28"/>
      <c r="H186" s="28"/>
    </row>
    <row r="187" spans="7:8">
      <c r="G187" s="28"/>
      <c r="H187" s="28"/>
    </row>
    <row r="188" spans="7:8">
      <c r="G188" s="28"/>
      <c r="H188" s="28"/>
    </row>
    <row r="189" spans="7:8">
      <c r="G189" s="28"/>
      <c r="H189" s="28"/>
    </row>
    <row r="190" spans="7:8">
      <c r="G190" s="28"/>
      <c r="H190" s="28"/>
    </row>
    <row r="191" spans="7:8">
      <c r="G191" s="28"/>
      <c r="H191" s="28"/>
    </row>
    <row r="192" spans="7:8">
      <c r="G192" s="28"/>
      <c r="H192" s="28"/>
    </row>
    <row r="193" spans="7:8">
      <c r="G193" s="28"/>
      <c r="H193" s="28"/>
    </row>
    <row r="194" spans="7:8">
      <c r="G194" s="28"/>
      <c r="H194" s="28"/>
    </row>
    <row r="195" spans="7:8">
      <c r="G195" s="28"/>
      <c r="H195" s="28"/>
    </row>
    <row r="196" spans="7:8">
      <c r="G196" s="28"/>
      <c r="H196" s="28"/>
    </row>
    <row r="197" spans="7:8">
      <c r="G197" s="28"/>
      <c r="H197" s="28"/>
    </row>
    <row r="198" spans="7:8">
      <c r="G198" s="28"/>
      <c r="H198" s="28"/>
    </row>
    <row r="199" spans="7:8">
      <c r="G199" s="28"/>
      <c r="H199" s="28"/>
    </row>
    <row r="200" spans="7:8">
      <c r="G200" s="28"/>
      <c r="H200" s="28"/>
    </row>
    <row r="201" spans="7:8">
      <c r="G201" s="28"/>
      <c r="H201" s="28"/>
    </row>
    <row r="202" spans="7:8">
      <c r="G202" s="28"/>
      <c r="H202" s="28"/>
    </row>
    <row r="203" spans="7:8">
      <c r="G203" s="28"/>
      <c r="H203" s="28"/>
    </row>
    <row r="204" spans="7:8">
      <c r="G204" s="28"/>
      <c r="H204" s="28"/>
    </row>
    <row r="205" spans="7:8">
      <c r="G205" s="28"/>
      <c r="H205" s="28"/>
    </row>
    <row r="206" spans="7:8">
      <c r="G206" s="28"/>
      <c r="H206" s="28"/>
    </row>
    <row r="207" spans="7:8">
      <c r="G207" s="28"/>
      <c r="H207" s="28"/>
    </row>
    <row r="208" spans="7:8">
      <c r="G208" s="28"/>
      <c r="H208" s="28"/>
    </row>
    <row r="209" spans="7:8">
      <c r="G209" s="28"/>
      <c r="H209" s="28"/>
    </row>
    <row r="210" spans="7:8">
      <c r="G210" s="28"/>
      <c r="H210" s="28"/>
    </row>
    <row r="211" spans="7:8">
      <c r="G211" s="28"/>
      <c r="H211" s="28"/>
    </row>
    <row r="212" spans="7:8">
      <c r="G212" s="28"/>
      <c r="H212" s="28"/>
    </row>
    <row r="213" spans="7:8">
      <c r="G213" s="28"/>
      <c r="H213" s="28"/>
    </row>
    <row r="214" spans="7:8">
      <c r="G214" s="28"/>
      <c r="H214" s="28"/>
    </row>
    <row r="215" spans="7:8">
      <c r="G215" s="28"/>
      <c r="H215" s="28"/>
    </row>
    <row r="216" spans="7:8">
      <c r="G216" s="28"/>
      <c r="H216" s="28"/>
    </row>
    <row r="217" spans="7:8">
      <c r="G217" s="28"/>
      <c r="H217" s="28"/>
    </row>
    <row r="218" spans="7:8">
      <c r="G218" s="28"/>
      <c r="H218" s="28"/>
    </row>
    <row r="219" spans="7:8">
      <c r="G219" s="28"/>
      <c r="H219" s="28"/>
    </row>
    <row r="220" spans="7:8">
      <c r="G220" s="28"/>
      <c r="H220" s="28"/>
    </row>
    <row r="221" spans="7:8">
      <c r="G221" s="28"/>
      <c r="H221" s="28"/>
    </row>
    <row r="222" spans="7:8">
      <c r="G222" s="28"/>
      <c r="H222" s="28"/>
    </row>
    <row r="223" spans="7:8">
      <c r="G223" s="28"/>
      <c r="H223" s="28"/>
    </row>
    <row r="224" spans="7:8">
      <c r="G224" s="28"/>
      <c r="H224" s="28"/>
    </row>
    <row r="225" spans="7:8">
      <c r="G225" s="28"/>
      <c r="H225" s="28"/>
    </row>
    <row r="226" spans="7:8">
      <c r="G226" s="28"/>
      <c r="H226" s="28"/>
    </row>
    <row r="227" spans="7:8">
      <c r="G227" s="28"/>
      <c r="H227" s="28"/>
    </row>
    <row r="228" spans="7:8">
      <c r="G228" s="28"/>
      <c r="H228" s="28"/>
    </row>
    <row r="229" spans="7:8">
      <c r="G229" s="28"/>
      <c r="H229" s="28"/>
    </row>
    <row r="230" spans="7:8">
      <c r="G230" s="28"/>
      <c r="H230" s="28"/>
    </row>
    <row r="231" spans="7:8">
      <c r="G231" s="28"/>
      <c r="H231" s="28"/>
    </row>
    <row r="232" spans="7:8">
      <c r="G232" s="28"/>
      <c r="H232" s="28"/>
    </row>
    <row r="233" spans="7:8">
      <c r="G233" s="28"/>
      <c r="H233" s="28"/>
    </row>
    <row r="234" spans="7:8">
      <c r="G234" s="28"/>
      <c r="H234" s="28"/>
    </row>
    <row r="235" spans="7:8">
      <c r="G235" s="28"/>
      <c r="H235" s="28"/>
    </row>
    <row r="236" spans="7:8">
      <c r="G236" s="28"/>
      <c r="H236" s="28"/>
    </row>
    <row r="237" spans="7:8">
      <c r="G237" s="28"/>
      <c r="H237" s="28"/>
    </row>
    <row r="238" spans="7:8">
      <c r="G238" s="28"/>
      <c r="H238" s="28"/>
    </row>
    <row r="239" spans="7:8">
      <c r="G239" s="28"/>
      <c r="H239" s="28"/>
    </row>
    <row r="240" spans="7:8">
      <c r="G240" s="28"/>
      <c r="H240" s="28"/>
    </row>
    <row r="241" spans="7:8">
      <c r="G241" s="28"/>
      <c r="H241" s="28"/>
    </row>
    <row r="242" spans="7:8">
      <c r="G242" s="28"/>
      <c r="H242" s="28"/>
    </row>
    <row r="243" spans="7:8">
      <c r="G243" s="28"/>
      <c r="H243" s="28"/>
    </row>
    <row r="244" spans="7:8">
      <c r="G244" s="28"/>
      <c r="H244" s="28"/>
    </row>
    <row r="245" spans="7:8">
      <c r="G245" s="28"/>
      <c r="H245" s="28"/>
    </row>
    <row r="246" spans="7:8">
      <c r="G246" s="28"/>
      <c r="H246" s="28"/>
    </row>
    <row r="247" spans="7:8">
      <c r="G247" s="28"/>
      <c r="H247" s="28"/>
    </row>
    <row r="248" spans="7:8">
      <c r="G248" s="28"/>
      <c r="H248" s="28"/>
    </row>
    <row r="249" spans="7:8">
      <c r="G249" s="28"/>
      <c r="H249" s="28"/>
    </row>
    <row r="250" spans="7:8">
      <c r="G250" s="28"/>
      <c r="H250" s="28"/>
    </row>
    <row r="251" spans="7:8">
      <c r="G251" s="28"/>
      <c r="H251" s="28"/>
    </row>
    <row r="252" spans="7:8">
      <c r="G252" s="28"/>
      <c r="H252" s="28"/>
    </row>
    <row r="253" spans="7:8">
      <c r="G253" s="28"/>
      <c r="H253" s="28"/>
    </row>
    <row r="254" spans="7:8">
      <c r="G254" s="28"/>
      <c r="H254" s="28"/>
    </row>
    <row r="255" spans="7:8">
      <c r="G255" s="28"/>
      <c r="H255" s="28"/>
    </row>
    <row r="256" spans="7:8">
      <c r="G256" s="28"/>
      <c r="H256" s="28"/>
    </row>
    <row r="257" spans="7:8">
      <c r="G257" s="28"/>
      <c r="H257" s="28"/>
    </row>
    <row r="258" spans="7:8">
      <c r="G258" s="28"/>
      <c r="H258" s="28"/>
    </row>
    <row r="259" spans="7:8">
      <c r="G259" s="28"/>
      <c r="H259" s="28"/>
    </row>
    <row r="260" spans="7:8">
      <c r="G260" s="28"/>
      <c r="H260" s="28"/>
    </row>
    <row r="261" spans="7:8">
      <c r="G261" s="28"/>
      <c r="H261" s="28"/>
    </row>
    <row r="262" spans="7:8">
      <c r="G262" s="28"/>
      <c r="H262" s="28"/>
    </row>
    <row r="263" spans="7:8">
      <c r="G263" s="28"/>
      <c r="H263" s="28"/>
    </row>
    <row r="264" spans="7:8">
      <c r="G264" s="28"/>
      <c r="H264" s="28"/>
    </row>
    <row r="265" spans="7:8">
      <c r="G265" s="28"/>
      <c r="H265" s="28"/>
    </row>
    <row r="266" spans="7:8">
      <c r="G266" s="28"/>
      <c r="H266" s="28"/>
    </row>
    <row r="267" spans="7:8">
      <c r="G267" s="28"/>
      <c r="H267" s="28"/>
    </row>
    <row r="268" spans="7:8">
      <c r="G268" s="28"/>
      <c r="H268" s="28"/>
    </row>
    <row r="269" spans="7:8">
      <c r="G269" s="28"/>
      <c r="H269" s="28"/>
    </row>
    <row r="270" spans="7:8">
      <c r="G270" s="28"/>
      <c r="H270" s="28"/>
    </row>
    <row r="271" spans="7:8">
      <c r="G271" s="28"/>
      <c r="H271" s="28"/>
    </row>
    <row r="272" spans="7:8">
      <c r="G272" s="28"/>
      <c r="H272" s="28"/>
    </row>
    <row r="273" spans="7:8">
      <c r="G273" s="28"/>
      <c r="H273" s="28"/>
    </row>
    <row r="274" spans="7:8">
      <c r="G274" s="28"/>
      <c r="H274" s="28"/>
    </row>
    <row r="275" spans="7:8">
      <c r="G275" s="28"/>
      <c r="H275" s="28"/>
    </row>
    <row r="276" spans="7:8">
      <c r="G276" s="28"/>
      <c r="H276" s="28"/>
    </row>
    <row r="277" spans="7:8">
      <c r="G277" s="28"/>
      <c r="H277" s="28"/>
    </row>
    <row r="278" spans="7:8">
      <c r="G278" s="28"/>
      <c r="H278" s="28"/>
    </row>
    <row r="279" spans="7:8">
      <c r="G279" s="28"/>
      <c r="H279" s="28"/>
    </row>
    <row r="280" spans="7:8">
      <c r="G280" s="28"/>
      <c r="H280" s="28"/>
    </row>
    <row r="281" spans="7:8">
      <c r="G281" s="28"/>
      <c r="H281" s="28"/>
    </row>
    <row r="282" spans="7:8">
      <c r="G282" s="28"/>
      <c r="H282" s="28"/>
    </row>
    <row r="283" spans="7:8">
      <c r="G283" s="28"/>
      <c r="H283" s="28"/>
    </row>
    <row r="284" spans="7:8">
      <c r="G284" s="28"/>
      <c r="H284" s="28"/>
    </row>
    <row r="285" spans="7:8">
      <c r="G285" s="28"/>
      <c r="H285" s="28"/>
    </row>
    <row r="286" spans="7:8">
      <c r="G286" s="28"/>
      <c r="H286" s="28"/>
    </row>
    <row r="287" spans="7:8">
      <c r="G287" s="28"/>
      <c r="H287" s="28"/>
    </row>
    <row r="288" spans="7:8">
      <c r="G288" s="28"/>
      <c r="H288" s="28"/>
    </row>
    <row r="289" spans="7:8">
      <c r="G289" s="28"/>
      <c r="H289" s="28"/>
    </row>
    <row r="290" spans="7:8">
      <c r="G290" s="28"/>
      <c r="H290" s="28"/>
    </row>
    <row r="291" spans="7:8">
      <c r="G291" s="28"/>
      <c r="H291" s="28"/>
    </row>
    <row r="292" spans="7:8">
      <c r="G292" s="28"/>
      <c r="H292" s="28"/>
    </row>
    <row r="293" spans="7:8">
      <c r="G293" s="28"/>
      <c r="H293" s="28"/>
    </row>
    <row r="294" spans="7:8">
      <c r="G294" s="28"/>
      <c r="H294" s="28"/>
    </row>
    <row r="295" spans="7:8">
      <c r="G295" s="28"/>
      <c r="H295" s="28"/>
    </row>
    <row r="296" spans="7:8">
      <c r="G296" s="28"/>
      <c r="H296" s="28"/>
    </row>
    <row r="297" spans="7:8">
      <c r="G297" s="28"/>
      <c r="H297" s="28"/>
    </row>
    <row r="298" spans="7:8">
      <c r="G298" s="28"/>
      <c r="H298" s="28"/>
    </row>
    <row r="299" spans="7:8">
      <c r="G299" s="28"/>
      <c r="H299" s="28"/>
    </row>
    <row r="300" spans="7:8">
      <c r="G300" s="28"/>
      <c r="H300" s="28"/>
    </row>
    <row r="301" spans="7:8">
      <c r="G301" s="28"/>
      <c r="H301" s="28"/>
    </row>
    <row r="302" spans="7:8">
      <c r="G302" s="28"/>
      <c r="H302" s="28"/>
    </row>
    <row r="303" spans="7:8">
      <c r="G303" s="28"/>
      <c r="H303" s="28"/>
    </row>
    <row r="304" spans="7:8">
      <c r="G304" s="28"/>
      <c r="H304" s="28"/>
    </row>
    <row r="305" spans="3:14">
      <c r="G305" s="28"/>
      <c r="H305" s="28"/>
    </row>
    <row r="306" spans="3:14">
      <c r="G306" s="28"/>
      <c r="H306" s="28"/>
    </row>
    <row r="307" spans="3:14">
      <c r="G307" s="28"/>
      <c r="H307" s="28"/>
    </row>
    <row r="308" spans="3:14">
      <c r="C308" s="63"/>
      <c r="D308" s="64"/>
      <c r="E308" s="63"/>
      <c r="F308" s="63"/>
      <c r="G308" s="65"/>
      <c r="H308" s="65"/>
      <c r="I308" s="66"/>
      <c r="J308" s="66"/>
      <c r="K308" s="66"/>
      <c r="L308" s="66"/>
      <c r="M308" s="66"/>
      <c r="N308" s="66"/>
    </row>
    <row r="309" spans="3:14">
      <c r="C309" s="63"/>
      <c r="D309" s="64"/>
      <c r="E309" s="63"/>
      <c r="F309" s="63"/>
      <c r="G309" s="65"/>
      <c r="H309" s="65"/>
      <c r="I309" s="66"/>
      <c r="J309" s="66"/>
      <c r="K309" s="66"/>
      <c r="L309" s="66"/>
      <c r="M309" s="66"/>
      <c r="N309" s="66"/>
    </row>
    <row r="310" spans="3:14">
      <c r="C310" s="63"/>
      <c r="D310" s="64"/>
      <c r="E310" s="63"/>
      <c r="F310" s="63"/>
      <c r="G310" s="65"/>
      <c r="H310" s="65"/>
      <c r="I310" s="66"/>
      <c r="J310" s="66"/>
      <c r="K310" s="66"/>
      <c r="L310" s="66"/>
      <c r="M310" s="66"/>
      <c r="N310" s="66"/>
    </row>
    <row r="311" spans="3:14">
      <c r="C311" s="63"/>
      <c r="D311" s="64"/>
      <c r="E311" s="63"/>
      <c r="F311" s="63"/>
      <c r="G311" s="65"/>
      <c r="H311" s="65"/>
      <c r="I311" s="66"/>
      <c r="J311" s="66"/>
      <c r="K311" s="66"/>
      <c r="L311" s="66"/>
      <c r="M311" s="66"/>
      <c r="N311" s="66"/>
    </row>
    <row r="312" spans="3:14">
      <c r="C312" s="63"/>
      <c r="D312" s="64"/>
      <c r="E312" s="63"/>
      <c r="F312" s="63"/>
      <c r="G312" s="65"/>
      <c r="H312" s="65"/>
      <c r="I312" s="66"/>
      <c r="J312" s="66"/>
      <c r="K312" s="66"/>
      <c r="L312" s="66"/>
      <c r="M312" s="66"/>
      <c r="N312" s="66"/>
    </row>
    <row r="313" spans="3:14">
      <c r="C313" s="63"/>
      <c r="D313" s="64"/>
      <c r="E313" s="63"/>
      <c r="F313" s="63"/>
      <c r="G313" s="65"/>
      <c r="H313" s="65"/>
      <c r="I313" s="66"/>
      <c r="J313" s="66"/>
      <c r="K313" s="66"/>
      <c r="L313" s="66"/>
      <c r="M313" s="66"/>
      <c r="N313" s="66"/>
    </row>
    <row r="314" spans="3:14">
      <c r="C314" s="63"/>
      <c r="D314" s="64"/>
      <c r="E314" s="63"/>
      <c r="F314" s="63"/>
      <c r="G314" s="65"/>
      <c r="H314" s="65"/>
      <c r="I314" s="66"/>
      <c r="J314" s="66"/>
      <c r="K314" s="66"/>
      <c r="L314" s="66"/>
      <c r="M314" s="66"/>
      <c r="N314" s="66"/>
    </row>
    <row r="315" spans="3:14">
      <c r="C315" s="63"/>
      <c r="D315" s="64"/>
      <c r="E315" s="63"/>
      <c r="F315" s="63"/>
      <c r="G315" s="65"/>
      <c r="H315" s="65"/>
      <c r="I315" s="66"/>
      <c r="J315" s="66"/>
      <c r="K315" s="66"/>
      <c r="L315" s="66"/>
      <c r="M315" s="66"/>
      <c r="N315" s="66"/>
    </row>
    <row r="316" spans="3:14">
      <c r="C316" s="63"/>
      <c r="D316" s="64"/>
      <c r="E316" s="63"/>
      <c r="F316" s="63"/>
      <c r="G316" s="65"/>
      <c r="H316" s="65"/>
      <c r="I316" s="66"/>
      <c r="J316" s="66"/>
      <c r="K316" s="66"/>
      <c r="L316" s="66"/>
      <c r="M316" s="66"/>
      <c r="N316" s="66"/>
    </row>
    <row r="317" spans="3:14">
      <c r="C317" s="63"/>
      <c r="D317" s="64"/>
      <c r="E317" s="63"/>
      <c r="F317" s="63"/>
      <c r="G317" s="65"/>
      <c r="H317" s="65"/>
      <c r="I317" s="66"/>
      <c r="J317" s="66"/>
      <c r="K317" s="66"/>
      <c r="L317" s="66"/>
      <c r="M317" s="66"/>
      <c r="N317" s="66"/>
    </row>
    <row r="318" spans="3:14">
      <c r="C318" s="63"/>
      <c r="D318" s="64"/>
      <c r="E318" s="63"/>
      <c r="F318" s="63"/>
      <c r="G318" s="65"/>
      <c r="H318" s="65"/>
      <c r="I318" s="66"/>
      <c r="J318" s="66"/>
      <c r="K318" s="66"/>
      <c r="L318" s="66"/>
      <c r="M318" s="66"/>
      <c r="N318" s="66"/>
    </row>
    <row r="319" spans="3:14">
      <c r="C319" s="63"/>
      <c r="D319" s="64"/>
      <c r="E319" s="63"/>
      <c r="F319" s="63"/>
      <c r="G319" s="65"/>
      <c r="H319" s="65"/>
      <c r="I319" s="66"/>
      <c r="J319" s="66"/>
      <c r="K319" s="66"/>
      <c r="L319" s="66"/>
      <c r="M319" s="66"/>
      <c r="N319" s="66"/>
    </row>
    <row r="320" spans="3:14">
      <c r="C320" s="63"/>
      <c r="D320" s="64"/>
      <c r="E320" s="63"/>
      <c r="F320" s="63"/>
      <c r="G320" s="65"/>
      <c r="H320" s="65"/>
      <c r="I320" s="66"/>
      <c r="J320" s="66"/>
      <c r="K320" s="66"/>
      <c r="L320" s="66"/>
      <c r="M320" s="66"/>
      <c r="N320" s="66"/>
    </row>
    <row r="321" spans="3:14">
      <c r="C321" s="63"/>
      <c r="D321" s="64"/>
      <c r="E321" s="63"/>
      <c r="F321" s="63"/>
      <c r="G321" s="65"/>
      <c r="H321" s="65"/>
      <c r="I321" s="66"/>
      <c r="J321" s="66"/>
      <c r="K321" s="66"/>
      <c r="L321" s="66"/>
      <c r="M321" s="66"/>
      <c r="N321" s="66"/>
    </row>
    <row r="322" spans="3:14">
      <c r="C322" s="63"/>
      <c r="D322" s="64"/>
      <c r="E322" s="63"/>
      <c r="F322" s="63"/>
      <c r="G322" s="65"/>
      <c r="H322" s="65"/>
      <c r="I322" s="66"/>
      <c r="J322" s="66"/>
      <c r="K322" s="66"/>
      <c r="L322" s="66"/>
      <c r="M322" s="66"/>
      <c r="N322" s="66"/>
    </row>
    <row r="323" spans="3:14">
      <c r="C323" s="63"/>
      <c r="D323" s="64"/>
      <c r="E323" s="63"/>
      <c r="F323" s="63"/>
      <c r="G323" s="65"/>
      <c r="H323" s="65"/>
      <c r="I323" s="66"/>
      <c r="J323" s="66"/>
      <c r="K323" s="66"/>
      <c r="L323" s="66"/>
      <c r="M323" s="66"/>
      <c r="N323" s="66"/>
    </row>
    <row r="324" spans="3:14">
      <c r="C324" s="63"/>
      <c r="D324" s="64"/>
      <c r="E324" s="63"/>
      <c r="F324" s="63"/>
      <c r="G324" s="65"/>
      <c r="H324" s="65"/>
      <c r="I324" s="66"/>
      <c r="J324" s="66"/>
      <c r="K324" s="66"/>
      <c r="L324" s="66"/>
      <c r="M324" s="66"/>
      <c r="N324" s="66"/>
    </row>
    <row r="325" spans="3:14">
      <c r="C325" s="63"/>
      <c r="D325" s="64"/>
      <c r="E325" s="63"/>
      <c r="F325" s="63"/>
      <c r="G325" s="67"/>
      <c r="H325" s="67"/>
      <c r="I325" s="63"/>
      <c r="J325" s="63"/>
      <c r="K325" s="63"/>
      <c r="L325" s="63"/>
      <c r="M325" s="66"/>
      <c r="N325" s="63"/>
    </row>
    <row r="326" spans="3:14">
      <c r="C326" s="63"/>
      <c r="D326" s="64"/>
      <c r="E326" s="63"/>
      <c r="F326" s="63"/>
      <c r="G326" s="67"/>
      <c r="H326" s="67"/>
      <c r="I326" s="63"/>
      <c r="J326" s="63"/>
      <c r="K326" s="63"/>
      <c r="L326" s="63"/>
      <c r="M326" s="66"/>
      <c r="N326" s="63"/>
    </row>
    <row r="327" spans="3:14">
      <c r="C327" s="63"/>
      <c r="D327" s="64"/>
      <c r="E327" s="63"/>
      <c r="F327" s="63"/>
      <c r="G327" s="67"/>
      <c r="H327" s="67"/>
      <c r="I327" s="63"/>
      <c r="J327" s="63"/>
      <c r="K327" s="63"/>
      <c r="L327" s="63"/>
      <c r="M327" s="66"/>
      <c r="N327" s="63"/>
    </row>
    <row r="328" spans="3:14">
      <c r="C328" s="63"/>
      <c r="D328" s="64"/>
      <c r="E328" s="63"/>
      <c r="F328" s="63"/>
      <c r="G328" s="67"/>
      <c r="H328" s="67"/>
      <c r="I328" s="63"/>
      <c r="J328" s="63"/>
      <c r="K328" s="63"/>
      <c r="L328" s="63"/>
      <c r="M328" s="66"/>
      <c r="N328" s="63"/>
    </row>
    <row r="329" spans="3:14">
      <c r="C329" s="63"/>
      <c r="D329" s="64"/>
      <c r="E329" s="63"/>
      <c r="F329" s="63"/>
      <c r="G329" s="67"/>
      <c r="H329" s="67"/>
      <c r="I329" s="63"/>
      <c r="J329" s="63"/>
      <c r="K329" s="63"/>
      <c r="L329" s="63"/>
      <c r="M329" s="66"/>
      <c r="N329" s="63"/>
    </row>
    <row r="330" spans="3:14">
      <c r="C330" s="63"/>
      <c r="D330" s="64"/>
      <c r="E330" s="63"/>
      <c r="F330" s="63"/>
      <c r="G330" s="67"/>
      <c r="H330" s="67"/>
      <c r="I330" s="63"/>
      <c r="J330" s="63"/>
      <c r="K330" s="63"/>
      <c r="L330" s="63"/>
      <c r="M330" s="66"/>
      <c r="N330" s="63"/>
    </row>
    <row r="331" spans="3:14">
      <c r="C331" s="63"/>
      <c r="D331" s="64"/>
      <c r="E331" s="63"/>
      <c r="F331" s="63"/>
      <c r="G331" s="67"/>
      <c r="H331" s="67"/>
      <c r="I331" s="63"/>
      <c r="J331" s="63"/>
      <c r="K331" s="63"/>
      <c r="L331" s="63"/>
      <c r="M331" s="66"/>
      <c r="N331" s="63"/>
    </row>
    <row r="332" spans="3:14">
      <c r="C332" s="63"/>
      <c r="D332" s="64"/>
      <c r="E332" s="63"/>
      <c r="F332" s="63"/>
      <c r="G332" s="67"/>
      <c r="H332" s="67"/>
      <c r="I332" s="63"/>
      <c r="J332" s="63"/>
      <c r="K332" s="63"/>
      <c r="L332" s="63"/>
      <c r="M332" s="66"/>
      <c r="N332" s="63"/>
    </row>
    <row r="333" spans="3:14">
      <c r="C333" s="63"/>
      <c r="D333" s="64"/>
      <c r="E333" s="63"/>
      <c r="F333" s="63"/>
      <c r="G333" s="67"/>
      <c r="H333" s="67"/>
      <c r="I333" s="63"/>
      <c r="J333" s="63"/>
      <c r="K333" s="63"/>
      <c r="L333" s="63"/>
      <c r="M333" s="66"/>
      <c r="N333" s="63"/>
    </row>
    <row r="334" spans="3:14">
      <c r="C334" s="63"/>
      <c r="D334" s="64"/>
      <c r="E334" s="63"/>
      <c r="F334" s="63"/>
      <c r="G334" s="67"/>
      <c r="H334" s="67"/>
      <c r="I334" s="63"/>
      <c r="J334" s="63"/>
      <c r="K334" s="63"/>
      <c r="L334" s="63"/>
      <c r="M334" s="66"/>
      <c r="N334" s="63"/>
    </row>
    <row r="335" spans="3:14">
      <c r="C335" s="63"/>
      <c r="D335" s="64"/>
      <c r="E335" s="63"/>
      <c r="F335" s="63"/>
      <c r="G335" s="67"/>
      <c r="H335" s="67"/>
      <c r="I335" s="63"/>
      <c r="J335" s="63"/>
      <c r="K335" s="63"/>
      <c r="L335" s="63"/>
      <c r="M335" s="66"/>
      <c r="N335" s="63"/>
    </row>
    <row r="336" spans="3:14">
      <c r="C336" s="63"/>
      <c r="D336" s="64"/>
      <c r="E336" s="63"/>
      <c r="F336" s="63"/>
      <c r="G336" s="67"/>
      <c r="H336" s="67"/>
      <c r="I336" s="63"/>
      <c r="J336" s="63"/>
      <c r="K336" s="63"/>
      <c r="L336" s="63"/>
      <c r="M336" s="66"/>
      <c r="N336" s="63"/>
    </row>
    <row r="337" spans="3:14">
      <c r="C337" s="63"/>
      <c r="D337" s="64"/>
      <c r="E337" s="63"/>
      <c r="F337" s="63"/>
      <c r="G337" s="67"/>
      <c r="H337" s="67"/>
      <c r="I337" s="63"/>
      <c r="J337" s="63"/>
      <c r="K337" s="63"/>
      <c r="L337" s="63"/>
      <c r="M337" s="66"/>
      <c r="N337" s="63"/>
    </row>
    <row r="338" spans="3:14">
      <c r="C338" s="63"/>
      <c r="D338" s="64"/>
      <c r="E338" s="63"/>
      <c r="F338" s="63"/>
      <c r="G338" s="67"/>
      <c r="H338" s="67"/>
      <c r="I338" s="63"/>
      <c r="J338" s="63"/>
      <c r="K338" s="63"/>
      <c r="L338" s="63"/>
      <c r="M338" s="66"/>
      <c r="N338" s="63"/>
    </row>
    <row r="339" spans="3:14">
      <c r="C339" s="63"/>
      <c r="D339" s="64"/>
      <c r="E339" s="63"/>
      <c r="F339" s="63"/>
      <c r="G339" s="67"/>
      <c r="H339" s="67"/>
      <c r="I339" s="63"/>
      <c r="J339" s="63"/>
      <c r="K339" s="63"/>
      <c r="L339" s="63"/>
      <c r="M339" s="66"/>
      <c r="N339" s="63"/>
    </row>
    <row r="340" spans="3:14">
      <c r="C340" s="63"/>
      <c r="D340" s="64"/>
      <c r="E340" s="63"/>
      <c r="F340" s="63"/>
      <c r="G340" s="67"/>
      <c r="H340" s="67"/>
      <c r="I340" s="63"/>
      <c r="J340" s="63"/>
      <c r="K340" s="63"/>
      <c r="L340" s="63"/>
      <c r="M340" s="66"/>
      <c r="N340" s="63"/>
    </row>
    <row r="341" spans="3:14">
      <c r="C341" s="63"/>
      <c r="D341" s="64"/>
      <c r="E341" s="63"/>
      <c r="F341" s="63"/>
      <c r="G341" s="67"/>
      <c r="H341" s="67"/>
      <c r="I341" s="63"/>
      <c r="J341" s="63"/>
      <c r="K341" s="63"/>
      <c r="L341" s="63"/>
      <c r="M341" s="66"/>
      <c r="N341" s="63"/>
    </row>
    <row r="342" spans="3:14">
      <c r="C342" s="63"/>
      <c r="D342" s="64"/>
      <c r="E342" s="63"/>
      <c r="F342" s="63"/>
      <c r="G342" s="67"/>
      <c r="H342" s="67"/>
      <c r="I342" s="63"/>
      <c r="J342" s="63"/>
      <c r="K342" s="63"/>
      <c r="L342" s="63"/>
      <c r="M342" s="66"/>
      <c r="N342" s="63"/>
    </row>
    <row r="343" spans="3:14">
      <c r="C343" s="63"/>
      <c r="D343" s="64"/>
      <c r="E343" s="63"/>
      <c r="F343" s="63"/>
      <c r="G343" s="67"/>
      <c r="H343" s="67"/>
      <c r="I343" s="63"/>
      <c r="J343" s="63"/>
      <c r="K343" s="63"/>
      <c r="L343" s="63"/>
      <c r="M343" s="66"/>
      <c r="N343" s="63"/>
    </row>
    <row r="344" spans="3:14">
      <c r="C344" s="63"/>
      <c r="D344" s="64"/>
      <c r="E344" s="63"/>
      <c r="F344" s="63"/>
      <c r="G344" s="67"/>
      <c r="H344" s="67"/>
      <c r="I344" s="63"/>
      <c r="J344" s="63"/>
      <c r="K344" s="63"/>
      <c r="L344" s="63"/>
      <c r="M344" s="66"/>
      <c r="N344" s="63"/>
    </row>
    <row r="345" spans="3:14">
      <c r="C345" s="63"/>
      <c r="D345" s="64"/>
      <c r="E345" s="63"/>
      <c r="F345" s="63"/>
      <c r="G345" s="67"/>
      <c r="H345" s="67"/>
      <c r="I345" s="63"/>
      <c r="J345" s="63"/>
      <c r="K345" s="63"/>
      <c r="L345" s="63"/>
      <c r="M345" s="66"/>
      <c r="N345" s="63"/>
    </row>
    <row r="346" spans="3:14">
      <c r="C346" s="63"/>
      <c r="D346" s="64"/>
      <c r="E346" s="63"/>
      <c r="F346" s="63"/>
      <c r="G346" s="67"/>
      <c r="H346" s="67"/>
      <c r="I346" s="63"/>
      <c r="J346" s="63"/>
      <c r="K346" s="63"/>
      <c r="L346" s="63"/>
      <c r="M346" s="66"/>
      <c r="N346" s="63"/>
    </row>
    <row r="347" spans="3:14">
      <c r="G347" s="28"/>
      <c r="H347" s="28"/>
    </row>
    <row r="348" spans="3:14">
      <c r="G348" s="28"/>
      <c r="H348" s="28"/>
    </row>
    <row r="349" spans="3:14">
      <c r="G349" s="28"/>
      <c r="H349" s="28"/>
    </row>
    <row r="350" spans="3:14">
      <c r="G350" s="28"/>
      <c r="H350" s="28"/>
    </row>
    <row r="351" spans="3:14">
      <c r="G351" s="28"/>
      <c r="H351" s="28"/>
    </row>
    <row r="352" spans="3:14">
      <c r="G352" s="28"/>
      <c r="H352" s="28"/>
    </row>
    <row r="353" spans="7:8">
      <c r="G353" s="28"/>
      <c r="H353" s="28"/>
    </row>
    <row r="354" spans="7:8">
      <c r="G354" s="28"/>
      <c r="H354" s="28"/>
    </row>
    <row r="355" spans="7:8">
      <c r="G355" s="28"/>
      <c r="H355" s="28"/>
    </row>
    <row r="356" spans="7:8">
      <c r="G356" s="28"/>
      <c r="H356" s="28"/>
    </row>
    <row r="357" spans="7:8">
      <c r="G357" s="28"/>
      <c r="H357" s="28"/>
    </row>
    <row r="358" spans="7:8">
      <c r="G358" s="28"/>
      <c r="H358" s="28"/>
    </row>
    <row r="359" spans="7:8">
      <c r="G359" s="28"/>
      <c r="H359" s="28"/>
    </row>
    <row r="360" spans="7:8">
      <c r="G360" s="28"/>
      <c r="H360" s="28"/>
    </row>
    <row r="361" spans="7:8">
      <c r="G361" s="28"/>
      <c r="H361" s="28"/>
    </row>
    <row r="362" spans="7:8">
      <c r="G362" s="28"/>
      <c r="H362" s="28"/>
    </row>
    <row r="363" spans="7:8">
      <c r="G363" s="28"/>
      <c r="H363" s="28"/>
    </row>
    <row r="364" spans="7:8">
      <c r="G364" s="28"/>
      <c r="H364" s="28"/>
    </row>
    <row r="365" spans="7:8">
      <c r="G365" s="28"/>
      <c r="H365" s="28"/>
    </row>
    <row r="366" spans="7:8">
      <c r="G366" s="28"/>
      <c r="H366" s="28"/>
    </row>
    <row r="367" spans="7:8">
      <c r="G367" s="28"/>
      <c r="H367" s="28"/>
    </row>
    <row r="368" spans="7:8">
      <c r="G368" s="28"/>
      <c r="H368" s="28"/>
    </row>
    <row r="369" spans="7:8">
      <c r="G369" s="28"/>
      <c r="H369" s="28"/>
    </row>
    <row r="370" spans="7:8">
      <c r="G370" s="28"/>
      <c r="H370" s="28"/>
    </row>
    <row r="371" spans="7:8">
      <c r="G371" s="28"/>
      <c r="H371" s="28"/>
    </row>
    <row r="372" spans="7:8">
      <c r="G372" s="28"/>
      <c r="H372" s="28"/>
    </row>
    <row r="373" spans="7:8">
      <c r="G373" s="28"/>
      <c r="H373" s="28"/>
    </row>
    <row r="374" spans="7:8">
      <c r="G374" s="28"/>
      <c r="H374" s="28"/>
    </row>
    <row r="375" spans="7:8">
      <c r="G375" s="28"/>
      <c r="H375" s="28"/>
    </row>
    <row r="376" spans="7:8">
      <c r="G376" s="28"/>
      <c r="H376" s="28"/>
    </row>
    <row r="377" spans="7:8">
      <c r="G377" s="28"/>
      <c r="H377" s="28"/>
    </row>
    <row r="378" spans="7:8">
      <c r="G378" s="28"/>
      <c r="H378" s="28"/>
    </row>
    <row r="379" spans="7:8">
      <c r="G379" s="28"/>
      <c r="H379" s="28"/>
    </row>
    <row r="380" spans="7:8">
      <c r="G380" s="28"/>
      <c r="H380" s="28"/>
    </row>
    <row r="381" spans="7:8">
      <c r="G381" s="28"/>
      <c r="H381" s="28"/>
    </row>
    <row r="382" spans="7:8">
      <c r="G382" s="28"/>
      <c r="H382" s="28"/>
    </row>
    <row r="383" spans="7:8">
      <c r="G383" s="28"/>
      <c r="H383" s="28"/>
    </row>
    <row r="384" spans="7:8">
      <c r="G384" s="28"/>
      <c r="H384" s="28"/>
    </row>
    <row r="385" spans="7:8">
      <c r="G385" s="28"/>
      <c r="H385" s="28"/>
    </row>
    <row r="386" spans="7:8">
      <c r="G386" s="28"/>
      <c r="H386" s="28"/>
    </row>
    <row r="387" spans="7:8">
      <c r="G387" s="28"/>
      <c r="H387" s="28"/>
    </row>
    <row r="388" spans="7:8">
      <c r="G388" s="28"/>
      <c r="H388" s="28"/>
    </row>
    <row r="389" spans="7:8">
      <c r="G389" s="28"/>
      <c r="H389" s="28"/>
    </row>
    <row r="390" spans="7:8">
      <c r="G390" s="28"/>
      <c r="H390" s="28"/>
    </row>
    <row r="391" spans="7:8">
      <c r="G391" s="28"/>
      <c r="H391" s="28"/>
    </row>
    <row r="392" spans="7:8">
      <c r="G392" s="28"/>
      <c r="H392" s="28"/>
    </row>
    <row r="393" spans="7:8">
      <c r="G393" s="28"/>
      <c r="H393" s="28"/>
    </row>
    <row r="394" spans="7:8">
      <c r="G394" s="28"/>
      <c r="H394" s="28"/>
    </row>
    <row r="395" spans="7:8">
      <c r="G395" s="28"/>
      <c r="H395" s="28"/>
    </row>
    <row r="396" spans="7:8">
      <c r="G396" s="28"/>
      <c r="H396" s="28"/>
    </row>
    <row r="397" spans="7:8">
      <c r="G397" s="28"/>
      <c r="H397" s="28"/>
    </row>
    <row r="398" spans="7:8">
      <c r="G398" s="28"/>
      <c r="H398" s="28"/>
    </row>
    <row r="399" spans="7:8">
      <c r="G399" s="28"/>
      <c r="H399" s="28"/>
    </row>
    <row r="400" spans="7:8">
      <c r="G400" s="28"/>
      <c r="H400" s="28"/>
    </row>
    <row r="401" spans="7:8">
      <c r="G401" s="28"/>
      <c r="H401" s="28"/>
    </row>
    <row r="402" spans="7:8">
      <c r="G402" s="28"/>
      <c r="H402" s="28"/>
    </row>
    <row r="403" spans="7:8">
      <c r="G403" s="28"/>
      <c r="H403" s="28"/>
    </row>
    <row r="404" spans="7:8">
      <c r="G404" s="28"/>
      <c r="H404" s="28"/>
    </row>
    <row r="405" spans="7:8">
      <c r="G405" s="28"/>
      <c r="H405" s="28"/>
    </row>
    <row r="406" spans="7:8">
      <c r="G406" s="28"/>
      <c r="H406" s="28"/>
    </row>
    <row r="407" spans="7:8">
      <c r="G407" s="28"/>
      <c r="H407" s="28"/>
    </row>
    <row r="408" spans="7:8">
      <c r="G408" s="28"/>
      <c r="H408" s="28"/>
    </row>
    <row r="409" spans="7:8">
      <c r="G409" s="28"/>
      <c r="H409" s="28"/>
    </row>
    <row r="410" spans="7:8">
      <c r="G410" s="28"/>
      <c r="H410" s="28"/>
    </row>
    <row r="411" spans="7:8">
      <c r="G411" s="28"/>
      <c r="H411" s="28"/>
    </row>
    <row r="412" spans="7:8">
      <c r="G412" s="28"/>
      <c r="H412" s="28"/>
    </row>
    <row r="413" spans="7:8">
      <c r="G413" s="28"/>
      <c r="H413" s="28"/>
    </row>
    <row r="414" spans="7:8">
      <c r="G414" s="28"/>
      <c r="H414" s="28"/>
    </row>
    <row r="415" spans="7:8">
      <c r="G415" s="28"/>
      <c r="H415" s="28"/>
    </row>
    <row r="416" spans="7:8">
      <c r="G416" s="28"/>
      <c r="H416" s="28"/>
    </row>
    <row r="417" spans="7:8">
      <c r="G417" s="28"/>
      <c r="H417" s="28"/>
    </row>
    <row r="418" spans="7:8">
      <c r="G418" s="28"/>
      <c r="H418" s="28"/>
    </row>
    <row r="419" spans="7:8">
      <c r="G419" s="28"/>
      <c r="H419" s="28"/>
    </row>
    <row r="420" spans="7:8">
      <c r="G420" s="28"/>
      <c r="H420" s="28"/>
    </row>
    <row r="421" spans="7:8">
      <c r="G421" s="28"/>
      <c r="H421" s="28"/>
    </row>
    <row r="422" spans="7:8">
      <c r="G422" s="28"/>
      <c r="H422" s="28"/>
    </row>
    <row r="423" spans="7:8">
      <c r="G423" s="28"/>
      <c r="H423" s="28"/>
    </row>
    <row r="424" spans="7:8">
      <c r="G424" s="28"/>
      <c r="H424" s="28"/>
    </row>
    <row r="425" spans="7:8">
      <c r="G425" s="28"/>
      <c r="H425" s="28"/>
    </row>
    <row r="426" spans="7:8">
      <c r="G426" s="28"/>
      <c r="H426" s="28"/>
    </row>
    <row r="427" spans="7:8">
      <c r="G427" s="28"/>
      <c r="H427" s="28"/>
    </row>
    <row r="428" spans="7:8">
      <c r="G428" s="28"/>
      <c r="H428" s="28"/>
    </row>
    <row r="429" spans="7:8">
      <c r="G429" s="28"/>
      <c r="H429" s="28"/>
    </row>
    <row r="430" spans="7:8">
      <c r="G430" s="28"/>
      <c r="H430" s="28"/>
    </row>
    <row r="431" spans="7:8">
      <c r="G431" s="28"/>
      <c r="H431" s="28"/>
    </row>
    <row r="432" spans="7:8">
      <c r="G432" s="28"/>
      <c r="H432" s="28"/>
    </row>
    <row r="433" spans="7:8">
      <c r="G433" s="28"/>
      <c r="H433" s="28"/>
    </row>
    <row r="434" spans="7:8">
      <c r="G434" s="28"/>
      <c r="H434" s="28"/>
    </row>
    <row r="435" spans="7:8">
      <c r="G435" s="28"/>
      <c r="H435" s="28"/>
    </row>
    <row r="436" spans="7:8">
      <c r="G436" s="28"/>
      <c r="H436" s="28"/>
    </row>
    <row r="437" spans="7:8">
      <c r="G437" s="28"/>
      <c r="H437" s="28"/>
    </row>
    <row r="438" spans="7:8">
      <c r="G438" s="28"/>
      <c r="H438" s="28"/>
    </row>
    <row r="439" spans="7:8">
      <c r="G439" s="28"/>
      <c r="H439" s="28"/>
    </row>
    <row r="440" spans="7:8">
      <c r="G440" s="28"/>
      <c r="H440" s="28"/>
    </row>
    <row r="441" spans="7:8">
      <c r="G441" s="28"/>
      <c r="H441" s="28"/>
    </row>
    <row r="442" spans="7:8">
      <c r="G442" s="28"/>
      <c r="H442" s="28"/>
    </row>
    <row r="443" spans="7:8">
      <c r="G443" s="28"/>
      <c r="H443" s="28"/>
    </row>
    <row r="444" spans="7:8">
      <c r="G444" s="28"/>
      <c r="H444" s="28"/>
    </row>
    <row r="445" spans="7:8">
      <c r="G445" s="28"/>
      <c r="H445" s="28"/>
    </row>
    <row r="446" spans="7:8">
      <c r="G446" s="28"/>
      <c r="H446" s="28"/>
    </row>
    <row r="447" spans="7:8">
      <c r="G447" s="28"/>
      <c r="H447" s="28"/>
    </row>
    <row r="448" spans="7:8">
      <c r="G448" s="28"/>
      <c r="H448" s="28"/>
    </row>
    <row r="449" spans="7:8">
      <c r="G449" s="28"/>
      <c r="H449" s="28"/>
    </row>
    <row r="450" spans="7:8">
      <c r="G450" s="28"/>
      <c r="H450" s="28"/>
    </row>
    <row r="451" spans="7:8">
      <c r="G451" s="28"/>
      <c r="H451" s="28"/>
    </row>
    <row r="452" spans="7:8">
      <c r="G452" s="28"/>
      <c r="H452" s="28"/>
    </row>
    <row r="453" spans="7:8">
      <c r="G453" s="28"/>
      <c r="H453" s="28"/>
    </row>
    <row r="454" spans="7:8">
      <c r="G454" s="28"/>
      <c r="H454" s="28"/>
    </row>
    <row r="455" spans="7:8">
      <c r="G455" s="28"/>
      <c r="H455" s="28"/>
    </row>
    <row r="456" spans="7:8">
      <c r="G456" s="28"/>
      <c r="H456" s="28"/>
    </row>
    <row r="457" spans="7:8">
      <c r="G457" s="28"/>
      <c r="H457" s="28"/>
    </row>
    <row r="458" spans="7:8">
      <c r="G458" s="28"/>
      <c r="H458" s="28"/>
    </row>
    <row r="459" spans="7:8">
      <c r="G459" s="28"/>
      <c r="H459" s="28"/>
    </row>
    <row r="460" spans="7:8">
      <c r="G460" s="28"/>
      <c r="H460" s="28"/>
    </row>
    <row r="461" spans="7:8">
      <c r="G461" s="28"/>
      <c r="H461" s="28"/>
    </row>
    <row r="462" spans="7:8">
      <c r="G462" s="28"/>
      <c r="H462" s="28"/>
    </row>
    <row r="463" spans="7:8">
      <c r="G463" s="28"/>
      <c r="H463" s="28"/>
    </row>
    <row r="464" spans="7:8">
      <c r="G464" s="28"/>
      <c r="H464" s="28"/>
    </row>
    <row r="465" spans="7:8">
      <c r="G465" s="28"/>
      <c r="H465" s="28"/>
    </row>
    <row r="466" spans="7:8">
      <c r="G466" s="28"/>
      <c r="H466" s="28"/>
    </row>
    <row r="467" spans="7:8">
      <c r="G467" s="28"/>
      <c r="H467" s="28"/>
    </row>
    <row r="468" spans="7:8">
      <c r="G468" s="28"/>
      <c r="H468" s="28"/>
    </row>
    <row r="469" spans="7:8">
      <c r="G469" s="28"/>
      <c r="H469" s="28"/>
    </row>
    <row r="470" spans="7:8">
      <c r="G470" s="28"/>
      <c r="H470" s="28"/>
    </row>
    <row r="471" spans="7:8">
      <c r="G471" s="28"/>
      <c r="H471" s="28"/>
    </row>
    <row r="472" spans="7:8">
      <c r="G472" s="28"/>
      <c r="H472" s="28"/>
    </row>
    <row r="473" spans="7:8">
      <c r="G473" s="28"/>
      <c r="H473" s="28"/>
    </row>
    <row r="474" spans="7:8">
      <c r="G474" s="28"/>
      <c r="H474" s="28"/>
    </row>
    <row r="475" spans="7:8">
      <c r="G475" s="28"/>
      <c r="H475" s="28"/>
    </row>
    <row r="476" spans="7:8">
      <c r="G476" s="28"/>
      <c r="H476" s="28"/>
    </row>
    <row r="477" spans="7:8">
      <c r="G477" s="28"/>
      <c r="H477" s="28"/>
    </row>
    <row r="478" spans="7:8">
      <c r="G478" s="28"/>
      <c r="H478" s="28"/>
    </row>
    <row r="479" spans="7:8">
      <c r="G479" s="28"/>
      <c r="H479" s="28"/>
    </row>
    <row r="480" spans="7:8">
      <c r="G480" s="28"/>
      <c r="H480" s="28"/>
    </row>
    <row r="481" spans="7:8">
      <c r="G481" s="28"/>
      <c r="H481" s="28"/>
    </row>
    <row r="482" spans="7:8">
      <c r="G482" s="28"/>
      <c r="H482" s="28"/>
    </row>
    <row r="483" spans="7:8">
      <c r="G483" s="28"/>
      <c r="H483" s="28"/>
    </row>
    <row r="484" spans="7:8">
      <c r="G484" s="28"/>
      <c r="H484" s="28"/>
    </row>
    <row r="485" spans="7:8">
      <c r="G485" s="28"/>
      <c r="H485" s="28"/>
    </row>
    <row r="486" spans="7:8">
      <c r="G486" s="28"/>
      <c r="H486" s="28"/>
    </row>
    <row r="487" spans="7:8">
      <c r="G487" s="28"/>
      <c r="H487" s="28"/>
    </row>
    <row r="488" spans="7:8">
      <c r="G488" s="28"/>
      <c r="H488" s="28"/>
    </row>
    <row r="489" spans="7:8">
      <c r="G489" s="28"/>
      <c r="H489" s="28"/>
    </row>
    <row r="490" spans="7:8">
      <c r="G490" s="28"/>
      <c r="H490" s="28"/>
    </row>
    <row r="491" spans="7:8">
      <c r="G491" s="28"/>
      <c r="H491" s="28"/>
    </row>
    <row r="492" spans="7:8">
      <c r="G492" s="28"/>
      <c r="H492" s="28"/>
    </row>
    <row r="493" spans="7:8">
      <c r="G493" s="28"/>
      <c r="H493" s="28"/>
    </row>
    <row r="494" spans="7:8">
      <c r="G494" s="28"/>
      <c r="H494" s="28"/>
    </row>
    <row r="495" spans="7:8">
      <c r="G495" s="28"/>
      <c r="H495" s="28"/>
    </row>
    <row r="496" spans="7:8">
      <c r="G496" s="28"/>
      <c r="H496" s="28"/>
    </row>
    <row r="497" spans="7:8">
      <c r="G497" s="28"/>
      <c r="H497" s="28"/>
    </row>
    <row r="498" spans="7:8">
      <c r="G498" s="28"/>
      <c r="H498" s="28"/>
    </row>
    <row r="499" spans="7:8">
      <c r="G499" s="28"/>
      <c r="H499" s="28"/>
    </row>
    <row r="500" spans="7:8">
      <c r="G500" s="28"/>
      <c r="H500" s="28"/>
    </row>
    <row r="501" spans="7:8">
      <c r="G501" s="28"/>
      <c r="H501" s="28"/>
    </row>
    <row r="502" spans="7:8">
      <c r="G502" s="28"/>
      <c r="H502" s="28"/>
    </row>
    <row r="503" spans="7:8">
      <c r="G503" s="28"/>
      <c r="H503" s="28"/>
    </row>
    <row r="504" spans="7:8">
      <c r="G504" s="28"/>
      <c r="H504" s="28"/>
    </row>
    <row r="505" spans="7:8">
      <c r="G505" s="28"/>
      <c r="H505" s="28"/>
    </row>
    <row r="506" spans="7:8">
      <c r="G506" s="28"/>
      <c r="H506" s="28"/>
    </row>
    <row r="507" spans="7:8">
      <c r="G507" s="28"/>
      <c r="H507" s="28"/>
    </row>
    <row r="508" spans="7:8">
      <c r="G508" s="28"/>
      <c r="H508" s="28"/>
    </row>
    <row r="509" spans="7:8">
      <c r="G509" s="28"/>
      <c r="H509" s="28"/>
    </row>
    <row r="510" spans="7:8">
      <c r="G510" s="28"/>
      <c r="H510" s="28"/>
    </row>
    <row r="511" spans="7:8">
      <c r="G511" s="28"/>
      <c r="H511" s="28"/>
    </row>
    <row r="512" spans="7:8">
      <c r="G512" s="28"/>
      <c r="H512" s="28"/>
    </row>
    <row r="513" spans="7:8">
      <c r="G513" s="28"/>
      <c r="H513" s="28"/>
    </row>
    <row r="514" spans="7:8">
      <c r="G514" s="28"/>
      <c r="H514" s="28"/>
    </row>
    <row r="515" spans="7:8">
      <c r="G515" s="28"/>
      <c r="H515" s="28"/>
    </row>
    <row r="516" spans="7:8">
      <c r="G516" s="28"/>
      <c r="H516" s="28"/>
    </row>
    <row r="517" spans="7:8">
      <c r="G517" s="28"/>
      <c r="H517" s="28"/>
    </row>
    <row r="518" spans="7:8">
      <c r="G518" s="28"/>
      <c r="H518" s="28"/>
    </row>
    <row r="519" spans="7:8">
      <c r="G519" s="28"/>
      <c r="H519" s="28"/>
    </row>
    <row r="520" spans="7:8">
      <c r="G520" s="28"/>
      <c r="H520" s="28"/>
    </row>
    <row r="521" spans="7:8">
      <c r="G521" s="28"/>
      <c r="H521" s="28"/>
    </row>
    <row r="522" spans="7:8">
      <c r="G522" s="28"/>
      <c r="H522" s="28"/>
    </row>
    <row r="523" spans="7:8">
      <c r="G523" s="28"/>
      <c r="H523" s="28"/>
    </row>
    <row r="524" spans="7:8">
      <c r="G524" s="28"/>
      <c r="H524" s="28"/>
    </row>
    <row r="525" spans="7:8">
      <c r="G525" s="28"/>
      <c r="H525" s="28"/>
    </row>
    <row r="526" spans="7:8">
      <c r="G526" s="28"/>
      <c r="H526" s="28"/>
    </row>
    <row r="527" spans="7:8">
      <c r="G527" s="28"/>
      <c r="H527" s="28"/>
    </row>
    <row r="528" spans="7:8">
      <c r="G528" s="28"/>
      <c r="H528" s="28"/>
    </row>
    <row r="529" spans="7:8">
      <c r="G529" s="28"/>
      <c r="H529" s="28"/>
    </row>
  </sheetData>
  <mergeCells count="2">
    <mergeCell ref="N6:R6"/>
    <mergeCell ref="S6:W6"/>
  </mergeCells>
  <pageMargins left="0.7" right="0.7" top="0.75" bottom="0.75" header="0.3" footer="0.3"/>
  <pageSetup orientation="portrait" horizontalDpi="360" verticalDpi="36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147D-AEC5-4913-9031-44591306385A}">
  <sheetPr>
    <tabColor theme="3"/>
  </sheetPr>
  <dimension ref="A1:AG528"/>
  <sheetViews>
    <sheetView showGridLines="0" zoomScaleNormal="100" workbookViewId="0">
      <selection activeCell="B3" sqref="B3"/>
    </sheetView>
  </sheetViews>
  <sheetFormatPr defaultRowHeight="10"/>
  <cols>
    <col min="1" max="1" width="4.109375" style="25" customWidth="1"/>
    <col min="2" max="2" width="9.44140625" customWidth="1"/>
    <col min="3" max="3" width="26.33203125" customWidth="1"/>
    <col min="4" max="4" width="28.6640625" customWidth="1"/>
    <col min="5" max="5" width="17.88671875" customWidth="1"/>
    <col min="6" max="7" width="29.33203125" customWidth="1"/>
    <col min="8" max="12" width="14.109375" customWidth="1"/>
    <col min="13" max="13" width="20.88671875" style="10" customWidth="1"/>
    <col min="14" max="14" width="15.44140625" customWidth="1"/>
    <col min="24" max="24" width="19.109375" customWidth="1"/>
  </cols>
  <sheetData>
    <row r="1" spans="2:33" s="25" customFormat="1">
      <c r="M1" s="29"/>
    </row>
    <row r="2" spans="2:33" ht="23">
      <c r="B2" s="1" t="s">
        <v>3258</v>
      </c>
      <c r="C2" s="1"/>
      <c r="D2" s="1"/>
      <c r="E2" s="1"/>
      <c r="F2" s="1"/>
      <c r="G2" s="1"/>
      <c r="H2" s="1"/>
      <c r="I2" s="1"/>
      <c r="J2" s="34"/>
      <c r="K2" s="34"/>
      <c r="L2" s="34"/>
      <c r="M2" s="48"/>
      <c r="N2" s="34"/>
      <c r="O2" s="34"/>
      <c r="P2" s="34"/>
      <c r="Q2" s="34"/>
      <c r="R2" s="34"/>
      <c r="S2" s="34"/>
      <c r="T2" s="34"/>
      <c r="U2" s="34"/>
      <c r="V2" s="34"/>
      <c r="W2" s="34"/>
      <c r="X2" s="34"/>
      <c r="Y2" s="34"/>
      <c r="Z2" s="34"/>
      <c r="AA2" s="34"/>
      <c r="AB2" s="34"/>
      <c r="AC2" s="34"/>
      <c r="AD2" s="34"/>
      <c r="AE2" s="34"/>
      <c r="AF2" s="34"/>
      <c r="AG2" s="34"/>
    </row>
    <row r="3" spans="2:33">
      <c r="B3" s="19" t="s">
        <v>2686</v>
      </c>
      <c r="C3" s="19"/>
      <c r="D3" s="19"/>
      <c r="E3" s="19"/>
      <c r="F3" s="19"/>
      <c r="G3" s="19"/>
      <c r="H3" s="19"/>
      <c r="I3" s="19"/>
      <c r="J3" s="25"/>
      <c r="K3" s="25"/>
      <c r="L3" s="25"/>
      <c r="M3" s="29"/>
      <c r="N3" s="25"/>
      <c r="O3" s="25"/>
      <c r="P3" s="25"/>
      <c r="Q3" s="25"/>
      <c r="R3" s="25"/>
      <c r="S3" s="25"/>
      <c r="T3" s="25"/>
      <c r="U3" s="25"/>
      <c r="V3" s="25"/>
      <c r="W3" s="25"/>
      <c r="X3" s="25"/>
      <c r="Y3" s="25"/>
      <c r="Z3" s="25"/>
      <c r="AA3" s="25"/>
      <c r="AB3" s="25"/>
      <c r="AC3" s="25"/>
      <c r="AD3" s="25"/>
      <c r="AE3" s="25"/>
      <c r="AF3" s="25"/>
      <c r="AG3" s="25"/>
    </row>
    <row r="4" spans="2:33" ht="16.5" customHeight="1">
      <c r="B4" s="23" t="s">
        <v>2687</v>
      </c>
      <c r="C4" s="19"/>
      <c r="D4" s="19"/>
      <c r="E4" s="19"/>
      <c r="F4" s="19"/>
      <c r="G4" s="19"/>
      <c r="H4" s="19"/>
      <c r="I4" s="19"/>
      <c r="J4" s="25"/>
      <c r="K4" s="25"/>
      <c r="L4" s="25"/>
      <c r="M4" s="29"/>
      <c r="N4" s="25"/>
      <c r="O4" s="49"/>
      <c r="P4" s="49"/>
      <c r="Q4" s="49"/>
      <c r="R4" s="49"/>
      <c r="S4" s="49"/>
      <c r="T4" s="49"/>
      <c r="U4" s="49"/>
      <c r="V4" s="49"/>
      <c r="W4" s="49"/>
      <c r="X4" s="49"/>
      <c r="Y4" s="49"/>
      <c r="Z4" s="49"/>
      <c r="AA4" s="25"/>
      <c r="AB4" s="25"/>
      <c r="AC4" s="25"/>
      <c r="AD4" s="25"/>
      <c r="AE4" s="25"/>
      <c r="AF4" s="25"/>
      <c r="AG4" s="25"/>
    </row>
    <row r="5" spans="2:33" s="39" customFormat="1" ht="20.25" customHeight="1">
      <c r="B5" s="40"/>
      <c r="F5" s="41"/>
      <c r="G5" s="41"/>
      <c r="H5" s="41"/>
      <c r="I5" s="41"/>
      <c r="J5" s="41"/>
      <c r="K5" s="41"/>
      <c r="L5" s="41"/>
      <c r="M5" s="42"/>
      <c r="N5" s="292"/>
      <c r="O5" s="292"/>
      <c r="P5" s="292"/>
      <c r="Q5" s="292"/>
      <c r="R5" s="292"/>
      <c r="S5" s="292"/>
      <c r="T5" s="292"/>
      <c r="U5" s="292"/>
      <c r="V5" s="292"/>
      <c r="W5" s="292"/>
      <c r="X5" s="43"/>
      <c r="Y5" s="44"/>
      <c r="Z5" s="44"/>
    </row>
    <row r="6" spans="2:33" ht="45.75" customHeight="1" thickBot="1">
      <c r="B6" s="259" t="s">
        <v>2663</v>
      </c>
      <c r="C6" s="260" t="s">
        <v>2683</v>
      </c>
      <c r="D6" s="261" t="s">
        <v>2684</v>
      </c>
      <c r="E6" s="261" t="s">
        <v>2685</v>
      </c>
      <c r="F6" s="47"/>
      <c r="G6" s="47"/>
      <c r="H6" s="47"/>
      <c r="I6" s="47"/>
      <c r="J6" s="47"/>
      <c r="K6" s="47"/>
      <c r="L6" s="47"/>
      <c r="M6" s="47"/>
      <c r="N6" s="47"/>
      <c r="O6" s="47"/>
      <c r="P6" s="47"/>
      <c r="Q6" s="47"/>
      <c r="R6" s="47"/>
      <c r="S6" s="47"/>
      <c r="T6" s="47"/>
      <c r="U6" s="47"/>
      <c r="V6" s="47"/>
      <c r="W6" s="47"/>
      <c r="X6" s="47"/>
      <c r="Y6" s="47"/>
      <c r="Z6" s="47"/>
      <c r="AA6" s="47"/>
      <c r="AB6" s="8"/>
    </row>
    <row r="7" spans="2:33" s="25" customFormat="1" ht="15" thickTop="1">
      <c r="B7" s="256">
        <v>1965</v>
      </c>
      <c r="C7" s="108" t="s">
        <v>194</v>
      </c>
      <c r="D7" s="108" t="s">
        <v>194</v>
      </c>
      <c r="E7" s="108" t="s">
        <v>194</v>
      </c>
      <c r="F7" s="47"/>
      <c r="G7" s="47"/>
      <c r="H7" s="47"/>
      <c r="I7" s="47"/>
      <c r="J7" s="47"/>
      <c r="K7" s="47"/>
      <c r="L7" s="47"/>
      <c r="M7" s="47"/>
      <c r="N7" s="47"/>
      <c r="O7" s="47"/>
      <c r="P7" s="47"/>
      <c r="Q7" s="47"/>
      <c r="R7" s="47"/>
      <c r="S7" s="47"/>
      <c r="T7" s="47"/>
      <c r="U7" s="47"/>
      <c r="V7" s="47"/>
      <c r="W7" s="47"/>
      <c r="X7" s="47"/>
      <c r="Y7" s="47"/>
      <c r="Z7" s="47"/>
      <c r="AA7" s="47"/>
    </row>
    <row r="8" spans="2:33" ht="14.5">
      <c r="B8" s="256">
        <v>1966</v>
      </c>
      <c r="C8" s="108" t="s">
        <v>194</v>
      </c>
      <c r="D8" s="108">
        <v>0.01</v>
      </c>
      <c r="E8" s="108">
        <v>0.01</v>
      </c>
      <c r="F8" s="47"/>
      <c r="G8" s="47"/>
      <c r="H8" s="47"/>
      <c r="I8" s="47"/>
      <c r="J8" s="47"/>
      <c r="K8" s="47"/>
      <c r="L8" s="47"/>
      <c r="M8" s="47"/>
      <c r="N8" s="47"/>
      <c r="O8" s="47"/>
      <c r="P8" s="47"/>
      <c r="Q8" s="47"/>
      <c r="R8" s="47"/>
      <c r="S8" s="47"/>
      <c r="T8" s="47"/>
      <c r="U8" s="47"/>
      <c r="V8" s="47"/>
      <c r="W8" s="47"/>
      <c r="X8" s="47"/>
      <c r="Y8" s="47"/>
      <c r="Z8" s="47"/>
      <c r="AA8" s="47"/>
    </row>
    <row r="9" spans="2:33" ht="14.5">
      <c r="B9" s="256">
        <v>1967</v>
      </c>
      <c r="C9" s="108">
        <v>0.01</v>
      </c>
      <c r="D9" s="108">
        <v>0.04</v>
      </c>
      <c r="E9" s="108">
        <v>0.05</v>
      </c>
      <c r="F9" s="47"/>
      <c r="G9" s="47"/>
      <c r="H9" s="47"/>
      <c r="I9" s="47"/>
      <c r="J9" s="47"/>
      <c r="K9" s="47"/>
      <c r="L9" s="47"/>
      <c r="M9" s="47"/>
      <c r="N9" s="47"/>
      <c r="O9" s="47"/>
      <c r="P9" s="47"/>
      <c r="Q9" s="47"/>
      <c r="R9" s="47"/>
      <c r="S9" s="47"/>
      <c r="T9" s="47"/>
      <c r="U9" s="47"/>
      <c r="V9" s="47"/>
      <c r="W9" s="47"/>
      <c r="X9" s="47"/>
      <c r="Y9" s="47"/>
      <c r="Z9" s="47"/>
      <c r="AA9" s="47"/>
    </row>
    <row r="10" spans="2:33" ht="14.5">
      <c r="B10" s="256">
        <v>1968</v>
      </c>
      <c r="C10" s="108">
        <v>0.02</v>
      </c>
      <c r="D10" s="108">
        <v>7.0000000000000007E-2</v>
      </c>
      <c r="E10" s="108">
        <v>0.09</v>
      </c>
      <c r="F10" s="47"/>
      <c r="G10" s="47"/>
      <c r="H10" s="47"/>
      <c r="I10" s="47"/>
      <c r="J10" s="47"/>
      <c r="K10" s="47"/>
      <c r="L10" s="47"/>
      <c r="M10" s="47"/>
      <c r="N10" s="47"/>
      <c r="O10" s="47"/>
      <c r="P10" s="47"/>
      <c r="Q10" s="47"/>
      <c r="R10" s="47"/>
      <c r="S10" s="47"/>
      <c r="T10" s="47"/>
      <c r="U10" s="47"/>
      <c r="V10" s="47"/>
      <c r="W10" s="47"/>
      <c r="X10" s="47"/>
      <c r="Y10" s="47"/>
      <c r="Z10" s="47"/>
      <c r="AA10" s="47"/>
    </row>
    <row r="11" spans="2:33" ht="14.5">
      <c r="B11" s="256">
        <v>1969</v>
      </c>
      <c r="C11" s="108">
        <v>0.05</v>
      </c>
      <c r="D11" s="108">
        <v>0.14000000000000001</v>
      </c>
      <c r="E11" s="108">
        <v>0.19</v>
      </c>
      <c r="F11" s="47"/>
      <c r="G11" s="47"/>
      <c r="H11" s="47"/>
      <c r="I11" s="47"/>
      <c r="J11" s="47"/>
      <c r="K11" s="47"/>
      <c r="L11" s="47"/>
      <c r="M11" s="47"/>
      <c r="N11" s="47"/>
      <c r="O11" s="47"/>
      <c r="P11" s="47"/>
      <c r="Q11" s="47"/>
      <c r="R11" s="47"/>
      <c r="S11" s="47"/>
      <c r="T11" s="47"/>
      <c r="U11" s="47"/>
      <c r="V11" s="47"/>
      <c r="W11" s="47"/>
      <c r="X11" s="47"/>
      <c r="Y11" s="47"/>
      <c r="Z11" s="47"/>
      <c r="AA11" s="47"/>
    </row>
    <row r="12" spans="2:33" ht="14.5">
      <c r="B12" s="256">
        <v>1970</v>
      </c>
      <c r="C12" s="108">
        <v>0.09</v>
      </c>
      <c r="D12" s="108">
        <v>0.18</v>
      </c>
      <c r="E12" s="108">
        <v>0.27</v>
      </c>
      <c r="F12" s="47"/>
      <c r="G12" s="47"/>
      <c r="H12" s="47"/>
      <c r="I12" s="47"/>
      <c r="J12" s="47"/>
      <c r="K12" s="47"/>
      <c r="L12" s="47"/>
      <c r="M12" s="47"/>
      <c r="N12" s="47"/>
      <c r="O12" s="47"/>
      <c r="P12" s="47"/>
      <c r="Q12" s="47"/>
      <c r="R12" s="47"/>
      <c r="S12" s="47"/>
      <c r="T12" s="47"/>
      <c r="U12" s="47"/>
      <c r="V12" s="47"/>
      <c r="W12" s="47"/>
      <c r="X12" s="47"/>
      <c r="Y12" s="47"/>
      <c r="Z12" s="47"/>
      <c r="AA12" s="47"/>
    </row>
    <row r="13" spans="2:33" ht="14.5">
      <c r="B13" s="256">
        <v>1971</v>
      </c>
      <c r="C13" s="108">
        <v>0.14000000000000001</v>
      </c>
      <c r="D13" s="108">
        <v>0.27</v>
      </c>
      <c r="E13" s="108">
        <v>0.41</v>
      </c>
      <c r="F13" s="47"/>
      <c r="G13" s="47"/>
      <c r="H13" s="47"/>
      <c r="I13" s="47"/>
      <c r="J13" s="47"/>
      <c r="K13" s="47"/>
      <c r="L13" s="47"/>
      <c r="M13" s="47"/>
      <c r="N13" s="47"/>
      <c r="O13" s="47"/>
      <c r="P13" s="47"/>
      <c r="Q13" s="47"/>
      <c r="R13" s="47"/>
      <c r="S13" s="47"/>
      <c r="T13" s="47"/>
      <c r="U13" s="47"/>
      <c r="V13" s="47"/>
      <c r="W13" s="47"/>
      <c r="X13" s="47"/>
      <c r="Y13" s="47"/>
      <c r="Z13" s="47"/>
      <c r="AA13" s="47"/>
    </row>
    <row r="14" spans="2:33" ht="14.5">
      <c r="B14" s="256">
        <v>1972</v>
      </c>
      <c r="C14" s="108">
        <v>0.14000000000000001</v>
      </c>
      <c r="D14" s="108">
        <v>0.41</v>
      </c>
      <c r="E14" s="108">
        <v>0.55000000000000004</v>
      </c>
      <c r="F14" s="47"/>
      <c r="G14" s="47"/>
      <c r="H14" s="47"/>
      <c r="I14" s="47"/>
      <c r="J14" s="47"/>
      <c r="K14" s="47"/>
      <c r="L14" s="47"/>
      <c r="M14" s="47"/>
      <c r="N14" s="47"/>
      <c r="O14" s="47"/>
      <c r="P14" s="47"/>
      <c r="Q14" s="47"/>
      <c r="R14" s="47"/>
      <c r="S14" s="47"/>
      <c r="T14" s="47"/>
      <c r="U14" s="47"/>
      <c r="V14" s="47"/>
      <c r="W14" s="47"/>
      <c r="X14" s="47"/>
      <c r="Y14" s="47"/>
      <c r="Z14" s="47"/>
      <c r="AA14" s="47"/>
    </row>
    <row r="15" spans="2:33" ht="14.5">
      <c r="B15" s="256">
        <v>1973</v>
      </c>
      <c r="C15" s="108">
        <v>0.23</v>
      </c>
      <c r="D15" s="108">
        <v>0.54</v>
      </c>
      <c r="E15" s="108">
        <v>0.77</v>
      </c>
      <c r="F15" s="47"/>
      <c r="G15" s="47"/>
      <c r="H15" s="47"/>
      <c r="I15" s="47"/>
      <c r="J15" s="47"/>
      <c r="K15" s="47"/>
      <c r="L15" s="47"/>
      <c r="M15" s="47"/>
      <c r="N15" s="47"/>
      <c r="O15" s="47"/>
      <c r="P15" s="47"/>
      <c r="Q15" s="47"/>
      <c r="R15" s="47"/>
      <c r="S15" s="47"/>
      <c r="T15" s="47"/>
      <c r="U15" s="47"/>
      <c r="V15" s="47"/>
      <c r="W15" s="47"/>
      <c r="X15" s="47"/>
      <c r="Y15" s="47"/>
      <c r="Z15" s="47"/>
      <c r="AA15" s="47"/>
    </row>
    <row r="16" spans="2:33" ht="14.5">
      <c r="B16" s="256">
        <v>1974</v>
      </c>
      <c r="C16" s="108">
        <v>0.41</v>
      </c>
      <c r="D16" s="108">
        <v>0.86</v>
      </c>
      <c r="E16" s="108">
        <v>1.27</v>
      </c>
      <c r="F16" s="47"/>
      <c r="G16" s="47"/>
      <c r="H16" s="47"/>
      <c r="I16" s="47"/>
      <c r="J16" s="47"/>
      <c r="K16" s="47"/>
      <c r="L16" s="47"/>
      <c r="M16" s="47"/>
      <c r="N16" s="47"/>
      <c r="O16" s="47"/>
      <c r="P16" s="47"/>
      <c r="Q16" s="47"/>
      <c r="R16" s="47"/>
      <c r="S16" s="47"/>
      <c r="T16" s="47"/>
      <c r="U16" s="47"/>
      <c r="V16" s="47"/>
      <c r="W16" s="47"/>
      <c r="X16" s="47"/>
      <c r="Y16" s="47"/>
      <c r="Z16" s="47"/>
      <c r="AA16" s="47"/>
    </row>
    <row r="17" spans="2:27" ht="14.5">
      <c r="B17" s="256">
        <v>1975</v>
      </c>
      <c r="C17" s="108">
        <v>1.27</v>
      </c>
      <c r="D17" s="108">
        <v>1.0900000000000001</v>
      </c>
      <c r="E17" s="108">
        <v>2.36</v>
      </c>
      <c r="F17" s="47"/>
      <c r="G17" s="47"/>
      <c r="H17" s="47"/>
      <c r="I17" s="47"/>
      <c r="J17" s="47"/>
      <c r="K17" s="47"/>
      <c r="L17" s="47"/>
      <c r="M17" s="47"/>
      <c r="N17" s="47"/>
      <c r="O17" s="47"/>
      <c r="P17" s="47"/>
      <c r="Q17" s="47"/>
      <c r="R17" s="47"/>
      <c r="S17" s="47"/>
      <c r="T17" s="47"/>
      <c r="U17" s="47"/>
      <c r="V17" s="47"/>
      <c r="W17" s="47"/>
      <c r="X17" s="47"/>
      <c r="Y17" s="47"/>
      <c r="Z17" s="47"/>
      <c r="AA17" s="47"/>
    </row>
    <row r="18" spans="2:27" ht="14.5">
      <c r="B18" s="256">
        <v>1976</v>
      </c>
      <c r="C18" s="108">
        <v>2.1800000000000002</v>
      </c>
      <c r="D18" s="108">
        <v>1.18</v>
      </c>
      <c r="E18" s="108">
        <v>3.36</v>
      </c>
      <c r="F18" s="47"/>
      <c r="G18" s="47"/>
      <c r="H18" s="47"/>
      <c r="I18" s="47"/>
      <c r="J18" s="47"/>
      <c r="K18" s="47"/>
      <c r="L18" s="47"/>
      <c r="M18" s="47"/>
      <c r="N18" s="47"/>
      <c r="O18" s="47"/>
      <c r="P18" s="47"/>
      <c r="Q18" s="47"/>
      <c r="R18" s="47"/>
      <c r="S18" s="47"/>
      <c r="T18" s="47"/>
      <c r="U18" s="47"/>
      <c r="V18" s="47"/>
      <c r="W18" s="47"/>
      <c r="X18" s="47"/>
      <c r="Y18" s="47"/>
      <c r="Z18" s="47"/>
      <c r="AA18" s="47"/>
    </row>
    <row r="19" spans="2:27" ht="14.5">
      <c r="B19" s="256">
        <v>1977</v>
      </c>
      <c r="C19" s="108">
        <v>2.72</v>
      </c>
      <c r="D19" s="108">
        <v>1.23</v>
      </c>
      <c r="E19" s="108">
        <v>3.95</v>
      </c>
      <c r="F19" s="47"/>
      <c r="G19" s="47"/>
      <c r="H19" s="47"/>
      <c r="I19" s="47"/>
      <c r="J19" s="47"/>
      <c r="K19" s="47"/>
      <c r="L19" s="47"/>
      <c r="M19" s="47"/>
      <c r="N19" s="47"/>
      <c r="O19" s="47"/>
      <c r="P19" s="47"/>
      <c r="Q19" s="47"/>
      <c r="R19" s="47"/>
      <c r="S19" s="47"/>
      <c r="T19" s="47"/>
      <c r="U19" s="47"/>
      <c r="V19" s="47"/>
      <c r="W19" s="47"/>
      <c r="X19" s="47"/>
      <c r="Y19" s="47"/>
      <c r="Z19" s="47"/>
      <c r="AA19" s="47"/>
    </row>
    <row r="20" spans="2:27" ht="14.5">
      <c r="B20" s="256">
        <v>1978</v>
      </c>
      <c r="C20" s="108">
        <v>2.68</v>
      </c>
      <c r="D20" s="108">
        <v>1.27</v>
      </c>
      <c r="E20" s="108">
        <v>3.95</v>
      </c>
      <c r="F20" s="47"/>
      <c r="G20" s="47"/>
      <c r="H20" s="47"/>
      <c r="I20" s="47"/>
      <c r="J20" s="47"/>
      <c r="K20" s="47"/>
      <c r="L20" s="47"/>
      <c r="M20" s="47"/>
      <c r="N20" s="47"/>
      <c r="O20" s="47"/>
      <c r="P20" s="47"/>
      <c r="Q20" s="47"/>
      <c r="R20" s="47"/>
      <c r="S20" s="47"/>
      <c r="T20" s="47"/>
      <c r="U20" s="47"/>
      <c r="V20" s="47"/>
      <c r="W20" s="47"/>
      <c r="X20" s="47"/>
      <c r="Y20" s="47"/>
      <c r="Z20" s="47"/>
      <c r="AA20" s="47"/>
    </row>
    <row r="21" spans="2:27" ht="14.5">
      <c r="B21" s="256">
        <v>1979</v>
      </c>
      <c r="C21" s="108">
        <v>3.09</v>
      </c>
      <c r="D21" s="108">
        <v>1.36</v>
      </c>
      <c r="E21" s="108">
        <v>4.45</v>
      </c>
      <c r="F21" s="47"/>
      <c r="G21" s="47"/>
      <c r="H21" s="47"/>
      <c r="I21" s="47"/>
      <c r="J21" s="47"/>
      <c r="K21" s="47"/>
      <c r="L21" s="47"/>
      <c r="M21" s="47"/>
      <c r="N21" s="47"/>
      <c r="O21" s="47"/>
      <c r="P21" s="47"/>
      <c r="Q21" s="47"/>
      <c r="R21" s="47"/>
      <c r="S21" s="47"/>
      <c r="T21" s="47"/>
      <c r="U21" s="47"/>
      <c r="V21" s="47"/>
      <c r="W21" s="47"/>
      <c r="X21" s="47"/>
      <c r="Y21" s="47"/>
      <c r="Z21" s="47"/>
      <c r="AA21" s="47"/>
    </row>
    <row r="22" spans="2:27" ht="14.5">
      <c r="B22" s="256">
        <v>1980</v>
      </c>
      <c r="C22" s="108">
        <v>4.3600000000000003</v>
      </c>
      <c r="D22" s="108">
        <v>1.91</v>
      </c>
      <c r="E22" s="108">
        <v>6.27</v>
      </c>
      <c r="F22" s="47"/>
      <c r="G22" s="47"/>
      <c r="H22" s="47"/>
      <c r="I22" s="47"/>
      <c r="J22" s="47"/>
      <c r="K22" s="47"/>
      <c r="L22" s="47"/>
      <c r="M22" s="47"/>
      <c r="N22" s="47"/>
      <c r="O22" s="47"/>
      <c r="P22" s="47"/>
      <c r="Q22" s="47"/>
      <c r="R22" s="47"/>
      <c r="S22" s="47"/>
      <c r="T22" s="47"/>
      <c r="U22" s="47"/>
      <c r="V22" s="47"/>
      <c r="W22" s="47"/>
      <c r="X22" s="47"/>
      <c r="Y22" s="47"/>
      <c r="Z22" s="47"/>
      <c r="AA22" s="47"/>
    </row>
    <row r="23" spans="2:27" ht="14.5">
      <c r="B23" s="256">
        <v>1981</v>
      </c>
      <c r="C23" s="108">
        <v>6.22</v>
      </c>
      <c r="D23" s="108">
        <v>2.4500000000000002</v>
      </c>
      <c r="E23" s="108">
        <v>8.67</v>
      </c>
      <c r="F23" s="47"/>
      <c r="G23" s="47"/>
      <c r="H23" s="47"/>
      <c r="I23" s="47"/>
      <c r="J23" s="47"/>
      <c r="K23" s="47"/>
      <c r="L23" s="47"/>
      <c r="M23" s="47"/>
      <c r="N23" s="47"/>
      <c r="O23" s="47"/>
      <c r="P23" s="47"/>
      <c r="Q23" s="47"/>
      <c r="R23" s="47"/>
      <c r="S23" s="47"/>
      <c r="T23" s="47"/>
      <c r="U23" s="47"/>
      <c r="V23" s="47"/>
      <c r="W23" s="47"/>
      <c r="X23" s="47"/>
      <c r="Y23" s="47"/>
      <c r="Z23" s="47"/>
      <c r="AA23" s="47"/>
    </row>
    <row r="24" spans="2:27" ht="14.5">
      <c r="B24" s="256">
        <v>1982</v>
      </c>
      <c r="C24" s="108">
        <v>6.35</v>
      </c>
      <c r="D24" s="108">
        <v>2.4500000000000002</v>
      </c>
      <c r="E24" s="108">
        <v>8.8000000000000007</v>
      </c>
      <c r="F24" s="47"/>
      <c r="G24" s="47"/>
      <c r="H24" s="47"/>
      <c r="I24" s="47"/>
      <c r="J24" s="47"/>
      <c r="K24" s="47"/>
      <c r="L24" s="47"/>
      <c r="M24" s="47"/>
      <c r="N24" s="47"/>
      <c r="O24" s="47"/>
      <c r="P24" s="47"/>
      <c r="Q24" s="47"/>
      <c r="R24" s="47"/>
      <c r="S24" s="47"/>
      <c r="T24" s="47"/>
      <c r="U24" s="47"/>
      <c r="V24" s="47"/>
      <c r="W24" s="47"/>
      <c r="X24" s="47"/>
      <c r="Y24" s="47"/>
      <c r="Z24" s="47"/>
      <c r="AA24" s="47"/>
    </row>
    <row r="25" spans="2:27" ht="14.5">
      <c r="B25" s="256">
        <v>1983</v>
      </c>
      <c r="C25" s="108">
        <v>6.22</v>
      </c>
      <c r="D25" s="108">
        <v>2.4500000000000002</v>
      </c>
      <c r="E25" s="108">
        <v>8.67</v>
      </c>
      <c r="F25" s="47"/>
      <c r="G25" s="47"/>
      <c r="H25" s="47"/>
      <c r="I25" s="47"/>
      <c r="J25" s="47"/>
      <c r="K25" s="47"/>
      <c r="L25" s="47"/>
      <c r="M25" s="47"/>
      <c r="N25" s="47"/>
      <c r="O25" s="47"/>
      <c r="P25" s="47"/>
      <c r="Q25" s="47"/>
      <c r="R25" s="47"/>
      <c r="S25" s="47"/>
      <c r="T25" s="47"/>
      <c r="U25" s="47"/>
      <c r="V25" s="47"/>
      <c r="W25" s="47"/>
      <c r="X25" s="47"/>
      <c r="Y25" s="47"/>
      <c r="Z25" s="47"/>
      <c r="AA25" s="47"/>
    </row>
    <row r="26" spans="2:27" ht="14.5">
      <c r="B26" s="256">
        <v>1984</v>
      </c>
      <c r="C26" s="108">
        <v>7.4</v>
      </c>
      <c r="D26" s="108">
        <v>2.54</v>
      </c>
      <c r="E26" s="108">
        <v>9.94</v>
      </c>
      <c r="F26" s="47"/>
      <c r="G26" s="47"/>
      <c r="H26" s="47"/>
      <c r="I26" s="47"/>
      <c r="J26" s="47"/>
      <c r="K26" s="47"/>
      <c r="L26" s="47"/>
      <c r="M26" s="47"/>
      <c r="N26" s="47"/>
      <c r="O26" s="47"/>
      <c r="P26" s="47"/>
      <c r="Q26" s="47"/>
      <c r="R26" s="47"/>
      <c r="S26" s="47"/>
      <c r="T26" s="47"/>
      <c r="U26" s="47"/>
      <c r="V26" s="47"/>
      <c r="W26" s="47"/>
      <c r="X26" s="47"/>
      <c r="Y26" s="47"/>
      <c r="Z26" s="47"/>
      <c r="AA26" s="47"/>
    </row>
    <row r="27" spans="2:27" ht="14.5">
      <c r="B27" s="256">
        <v>1985</v>
      </c>
      <c r="C27" s="108">
        <v>8.58</v>
      </c>
      <c r="D27" s="108">
        <v>2.54</v>
      </c>
      <c r="E27" s="108">
        <v>11.12</v>
      </c>
      <c r="F27" s="47"/>
      <c r="G27" s="47"/>
      <c r="H27" s="47"/>
      <c r="I27" s="47"/>
      <c r="J27" s="47"/>
      <c r="K27" s="47"/>
      <c r="L27" s="47"/>
      <c r="M27" s="47"/>
      <c r="N27" s="47"/>
      <c r="O27" s="47"/>
      <c r="P27" s="47"/>
      <c r="Q27" s="47"/>
      <c r="R27" s="47"/>
      <c r="S27" s="47"/>
      <c r="T27" s="47"/>
      <c r="U27" s="47"/>
      <c r="V27" s="47"/>
      <c r="W27" s="47"/>
      <c r="X27" s="47"/>
      <c r="Y27" s="47"/>
      <c r="Z27" s="47"/>
      <c r="AA27" s="47"/>
    </row>
    <row r="28" spans="2:27" ht="14.5">
      <c r="B28" s="256">
        <v>1986</v>
      </c>
      <c r="C28" s="108">
        <v>5.45</v>
      </c>
      <c r="D28" s="108">
        <v>1.86</v>
      </c>
      <c r="E28" s="108">
        <v>7.31</v>
      </c>
      <c r="F28" s="47"/>
      <c r="G28" s="47"/>
      <c r="H28" s="47"/>
      <c r="I28" s="47"/>
      <c r="J28" s="47"/>
      <c r="K28" s="47"/>
      <c r="L28" s="47"/>
      <c r="M28" s="47"/>
      <c r="N28" s="47"/>
      <c r="O28" s="47"/>
      <c r="P28" s="47"/>
      <c r="Q28" s="47"/>
      <c r="R28" s="47"/>
      <c r="S28" s="47"/>
      <c r="T28" s="47"/>
      <c r="U28" s="47"/>
      <c r="V28" s="47"/>
      <c r="W28" s="47"/>
      <c r="X28" s="47"/>
      <c r="Y28" s="47"/>
      <c r="Z28" s="47"/>
      <c r="AA28" s="47"/>
    </row>
    <row r="29" spans="2:27" ht="14.5">
      <c r="B29" s="256">
        <v>1987</v>
      </c>
      <c r="C29" s="108">
        <v>2.86</v>
      </c>
      <c r="D29" s="108">
        <v>1.23</v>
      </c>
      <c r="E29" s="108">
        <v>4.09</v>
      </c>
      <c r="F29" s="47"/>
      <c r="G29" s="47"/>
      <c r="H29" s="47"/>
      <c r="I29" s="47"/>
      <c r="J29" s="47"/>
      <c r="K29" s="47"/>
      <c r="L29" s="47"/>
      <c r="M29" s="47"/>
      <c r="N29" s="47"/>
      <c r="O29" s="47"/>
      <c r="P29" s="47"/>
      <c r="Q29" s="47"/>
      <c r="R29" s="47"/>
      <c r="S29" s="47"/>
      <c r="T29" s="47"/>
      <c r="U29" s="47"/>
      <c r="V29" s="47"/>
      <c r="W29" s="47"/>
      <c r="X29" s="47"/>
      <c r="Y29" s="47"/>
      <c r="Z29" s="47"/>
      <c r="AA29" s="47"/>
    </row>
    <row r="30" spans="2:27" ht="14.5">
      <c r="B30" s="256">
        <v>1988</v>
      </c>
      <c r="C30" s="108">
        <v>2</v>
      </c>
      <c r="D30" s="108">
        <v>0.86</v>
      </c>
      <c r="E30" s="108">
        <v>2.86</v>
      </c>
      <c r="F30" s="47"/>
      <c r="G30" s="47"/>
      <c r="H30" s="47"/>
      <c r="I30" s="47"/>
      <c r="J30" s="47"/>
      <c r="K30" s="47"/>
      <c r="L30" s="47"/>
      <c r="M30" s="47"/>
      <c r="N30" s="47"/>
      <c r="O30" s="47"/>
      <c r="P30" s="47"/>
      <c r="Q30" s="47"/>
      <c r="R30" s="47"/>
      <c r="S30" s="47"/>
      <c r="T30" s="47"/>
      <c r="U30" s="47"/>
      <c r="V30" s="47"/>
      <c r="W30" s="47"/>
      <c r="X30" s="47"/>
      <c r="Y30" s="47"/>
      <c r="Z30" s="47"/>
      <c r="AA30" s="47"/>
    </row>
    <row r="31" spans="2:27" ht="14.5">
      <c r="B31" s="256">
        <v>1989</v>
      </c>
      <c r="C31" s="108">
        <v>2.1800000000000002</v>
      </c>
      <c r="D31" s="108">
        <v>0.78</v>
      </c>
      <c r="E31" s="108">
        <v>2.96</v>
      </c>
      <c r="F31" s="47"/>
      <c r="G31" s="47"/>
      <c r="H31" s="47"/>
      <c r="I31" s="47"/>
      <c r="J31" s="47"/>
      <c r="K31" s="47"/>
      <c r="L31" s="47"/>
      <c r="M31" s="47"/>
      <c r="N31" s="47"/>
      <c r="O31" s="47"/>
      <c r="P31" s="47"/>
      <c r="Q31" s="47"/>
      <c r="R31" s="47"/>
      <c r="S31" s="47"/>
      <c r="T31" s="47"/>
      <c r="U31" s="47"/>
      <c r="V31" s="47"/>
      <c r="W31" s="47"/>
      <c r="X31" s="47"/>
      <c r="Y31" s="47"/>
      <c r="Z31" s="47"/>
      <c r="AA31" s="47"/>
    </row>
    <row r="32" spans="2:27" ht="14.5">
      <c r="B32" s="256">
        <v>1990</v>
      </c>
      <c r="C32" s="108">
        <v>2.61</v>
      </c>
      <c r="D32" s="108">
        <v>0.96</v>
      </c>
      <c r="E32" s="108">
        <v>3.57</v>
      </c>
      <c r="F32" s="47"/>
      <c r="G32" s="47"/>
      <c r="H32" s="47"/>
      <c r="I32" s="47"/>
      <c r="J32" s="47"/>
      <c r="K32" s="47"/>
      <c r="L32" s="47"/>
      <c r="M32" s="47"/>
      <c r="N32" s="47"/>
      <c r="O32" s="47"/>
      <c r="P32" s="47"/>
      <c r="Q32" s="47"/>
      <c r="R32" s="47"/>
      <c r="S32" s="47"/>
      <c r="T32" s="47"/>
      <c r="U32" s="47"/>
      <c r="V32" s="47"/>
      <c r="W32" s="47"/>
      <c r="X32" s="47"/>
      <c r="Y32" s="47"/>
      <c r="Z32" s="47"/>
      <c r="AA32" s="47"/>
    </row>
    <row r="33" spans="2:27" ht="14.5">
      <c r="B33" s="256">
        <v>1991</v>
      </c>
      <c r="C33" s="108">
        <v>3.72</v>
      </c>
      <c r="D33" s="108">
        <v>1.17</v>
      </c>
      <c r="E33" s="108">
        <v>4.8899999999999997</v>
      </c>
      <c r="F33" s="47"/>
      <c r="G33" s="47"/>
      <c r="H33" s="47"/>
      <c r="I33" s="47"/>
      <c r="J33" s="47"/>
      <c r="K33" s="47"/>
      <c r="L33" s="47"/>
      <c r="M33" s="47"/>
      <c r="N33" s="47"/>
      <c r="O33" s="47"/>
      <c r="P33" s="47"/>
      <c r="Q33" s="47"/>
      <c r="R33" s="47"/>
      <c r="S33" s="47"/>
      <c r="T33" s="47"/>
      <c r="U33" s="47"/>
      <c r="V33" s="47"/>
      <c r="W33" s="47"/>
      <c r="X33" s="47"/>
      <c r="Y33" s="47"/>
      <c r="Z33" s="47"/>
      <c r="AA33" s="47"/>
    </row>
    <row r="34" spans="2:27" ht="14.5">
      <c r="B34" s="256">
        <v>1992</v>
      </c>
      <c r="C34" s="108">
        <v>3.04</v>
      </c>
      <c r="D34" s="108">
        <v>1.02</v>
      </c>
      <c r="E34" s="108">
        <v>4.0599999999999996</v>
      </c>
      <c r="F34" s="47"/>
      <c r="G34" s="47"/>
      <c r="H34" s="47"/>
      <c r="I34" s="47"/>
      <c r="J34" s="47"/>
      <c r="K34" s="47"/>
      <c r="L34" s="47"/>
      <c r="M34" s="47"/>
      <c r="N34" s="47"/>
      <c r="O34" s="47"/>
      <c r="P34" s="47"/>
      <c r="Q34" s="47"/>
      <c r="R34" s="47"/>
      <c r="S34" s="47"/>
      <c r="T34" s="47"/>
      <c r="U34" s="47"/>
      <c r="V34" s="47"/>
      <c r="W34" s="47"/>
      <c r="X34" s="47"/>
      <c r="Y34" s="47"/>
      <c r="Z34" s="47"/>
      <c r="AA34" s="47"/>
    </row>
    <row r="35" spans="2:27" ht="14.5">
      <c r="B35" s="256">
        <v>1993</v>
      </c>
      <c r="C35" s="108">
        <v>2.83</v>
      </c>
      <c r="D35" s="108">
        <v>0.95</v>
      </c>
      <c r="E35" s="108">
        <v>3.78</v>
      </c>
      <c r="F35" s="47"/>
      <c r="G35" s="47"/>
      <c r="H35" s="47"/>
      <c r="I35" s="47"/>
      <c r="J35" s="47"/>
      <c r="K35" s="47"/>
      <c r="L35" s="47"/>
      <c r="M35" s="47"/>
      <c r="N35" s="47"/>
      <c r="O35" s="47"/>
      <c r="P35" s="47"/>
      <c r="Q35" s="47"/>
      <c r="R35" s="47"/>
      <c r="S35" s="47"/>
      <c r="T35" s="47"/>
      <c r="U35" s="47"/>
      <c r="V35" s="47"/>
      <c r="W35" s="47"/>
      <c r="X35" s="47"/>
      <c r="Y35" s="47"/>
      <c r="Z35" s="47"/>
      <c r="AA35" s="47"/>
    </row>
    <row r="36" spans="2:27" ht="14.5">
      <c r="B36" s="256">
        <v>1994</v>
      </c>
      <c r="C36" s="108">
        <v>2.34</v>
      </c>
      <c r="D36" s="108">
        <v>0.91</v>
      </c>
      <c r="E36" s="108">
        <v>3.25</v>
      </c>
      <c r="F36" s="47"/>
      <c r="G36" s="47"/>
      <c r="H36" s="47"/>
      <c r="I36" s="47"/>
      <c r="J36" s="47"/>
      <c r="K36" s="47"/>
      <c r="L36" s="47"/>
      <c r="M36" s="47"/>
      <c r="N36" s="47"/>
      <c r="O36" s="47"/>
      <c r="P36" s="47"/>
      <c r="Q36" s="47"/>
      <c r="R36" s="47"/>
      <c r="S36" s="47"/>
      <c r="T36" s="47"/>
      <c r="U36" s="47"/>
      <c r="V36" s="47"/>
      <c r="W36" s="47"/>
      <c r="X36" s="47"/>
      <c r="Y36" s="47"/>
      <c r="Z36" s="47"/>
      <c r="AA36" s="47"/>
    </row>
    <row r="37" spans="2:27" ht="14.5">
      <c r="B37" s="256">
        <v>1995</v>
      </c>
      <c r="C37" s="108">
        <v>2.64</v>
      </c>
      <c r="D37" s="108">
        <v>1.1299999999999999</v>
      </c>
      <c r="E37" s="108">
        <v>3.77</v>
      </c>
      <c r="F37" s="47"/>
      <c r="G37" s="47"/>
      <c r="H37" s="47"/>
      <c r="I37" s="47"/>
      <c r="J37" s="47"/>
      <c r="K37" s="47"/>
      <c r="L37" s="47"/>
      <c r="M37" s="47"/>
      <c r="N37" s="47"/>
      <c r="O37" s="47"/>
      <c r="P37" s="47"/>
      <c r="Q37" s="47"/>
      <c r="R37" s="47"/>
      <c r="S37" s="47"/>
      <c r="T37" s="47"/>
      <c r="U37" s="47"/>
      <c r="V37" s="47"/>
      <c r="W37" s="47"/>
      <c r="X37" s="47"/>
      <c r="Y37" s="47"/>
      <c r="Z37" s="47"/>
      <c r="AA37" s="47"/>
    </row>
    <row r="38" spans="2:27" ht="14.5">
      <c r="B38" s="256">
        <v>1996</v>
      </c>
      <c r="C38" s="108">
        <v>3.1</v>
      </c>
      <c r="D38" s="108">
        <v>1.26</v>
      </c>
      <c r="E38" s="108">
        <v>4.3600000000000003</v>
      </c>
      <c r="F38" s="47"/>
      <c r="G38" s="47"/>
      <c r="H38" s="47"/>
      <c r="I38" s="47"/>
      <c r="J38" s="47"/>
      <c r="K38" s="47"/>
      <c r="L38" s="47"/>
      <c r="M38" s="47"/>
      <c r="N38" s="47"/>
      <c r="O38" s="47"/>
      <c r="P38" s="47"/>
      <c r="Q38" s="47"/>
      <c r="R38" s="47"/>
      <c r="S38" s="47"/>
      <c r="T38" s="47"/>
      <c r="U38" s="47"/>
      <c r="V38" s="47"/>
      <c r="W38" s="47"/>
      <c r="X38" s="47"/>
      <c r="Y38" s="47"/>
      <c r="Z38" s="47"/>
      <c r="AA38" s="47"/>
    </row>
    <row r="39" spans="2:27" ht="14.5">
      <c r="B39" s="256">
        <v>1997</v>
      </c>
      <c r="C39" s="108">
        <v>3.01</v>
      </c>
      <c r="D39" s="108">
        <v>1.3</v>
      </c>
      <c r="E39" s="108">
        <v>4.3099999999999996</v>
      </c>
      <c r="F39" s="47"/>
      <c r="G39" s="47"/>
      <c r="H39" s="47"/>
      <c r="I39" s="47"/>
      <c r="J39" s="47"/>
      <c r="K39" s="47"/>
      <c r="L39" s="47"/>
      <c r="M39" s="47"/>
      <c r="N39" s="47"/>
      <c r="O39" s="47"/>
      <c r="P39" s="47"/>
      <c r="Q39" s="47"/>
      <c r="R39" s="47"/>
      <c r="S39" s="47"/>
      <c r="T39" s="47"/>
      <c r="U39" s="47"/>
      <c r="V39" s="47"/>
      <c r="W39" s="47"/>
      <c r="X39" s="47"/>
      <c r="Y39" s="47"/>
      <c r="Z39" s="47"/>
      <c r="AA39" s="47"/>
    </row>
    <row r="40" spans="2:27" ht="14.5">
      <c r="B40" s="256">
        <v>1998</v>
      </c>
      <c r="C40" s="108">
        <v>2.33</v>
      </c>
      <c r="D40" s="108">
        <v>1.1200000000000001</v>
      </c>
      <c r="E40" s="108">
        <v>3.45</v>
      </c>
      <c r="F40" s="47"/>
      <c r="G40" s="47"/>
      <c r="H40" s="47"/>
      <c r="I40" s="47"/>
      <c r="J40" s="47"/>
      <c r="K40" s="47"/>
      <c r="L40" s="47"/>
      <c r="M40" s="47"/>
      <c r="N40" s="47"/>
      <c r="O40" s="47"/>
      <c r="P40" s="47"/>
      <c r="Q40" s="47"/>
      <c r="R40" s="47"/>
      <c r="S40" s="47"/>
      <c r="T40" s="47"/>
      <c r="U40" s="47"/>
      <c r="V40" s="47"/>
      <c r="W40" s="47"/>
      <c r="X40" s="47"/>
      <c r="Y40" s="47"/>
      <c r="Z40" s="47"/>
      <c r="AA40" s="47"/>
    </row>
    <row r="41" spans="2:27" ht="14.5">
      <c r="B41" s="256">
        <v>1999</v>
      </c>
      <c r="C41" s="108">
        <v>1.69</v>
      </c>
      <c r="D41" s="108">
        <v>0.92</v>
      </c>
      <c r="E41" s="108">
        <v>2.61</v>
      </c>
      <c r="F41" s="47"/>
      <c r="G41" s="47"/>
      <c r="H41" s="47"/>
      <c r="I41" s="47"/>
      <c r="J41" s="47"/>
      <c r="K41" s="47"/>
      <c r="L41" s="47"/>
      <c r="M41" s="47"/>
      <c r="N41" s="47"/>
      <c r="O41" s="47"/>
      <c r="P41" s="47"/>
      <c r="Q41" s="47"/>
      <c r="R41" s="47"/>
      <c r="S41" s="47"/>
      <c r="T41" s="47"/>
      <c r="U41" s="47"/>
      <c r="V41" s="47"/>
      <c r="W41" s="47"/>
      <c r="X41" s="47"/>
      <c r="Y41" s="47"/>
      <c r="Z41" s="47"/>
      <c r="AA41" s="47"/>
    </row>
    <row r="42" spans="2:27" ht="14.5">
      <c r="B42" s="256">
        <v>2000</v>
      </c>
      <c r="C42" s="108">
        <v>3.02</v>
      </c>
      <c r="D42" s="108">
        <v>1.47</v>
      </c>
      <c r="E42" s="108">
        <v>4.49</v>
      </c>
      <c r="F42" s="47"/>
      <c r="G42" s="47"/>
      <c r="H42" s="47"/>
      <c r="I42" s="47"/>
      <c r="J42" s="47"/>
      <c r="K42" s="47"/>
      <c r="L42" s="47"/>
      <c r="M42" s="47"/>
      <c r="N42" s="47"/>
      <c r="O42" s="47"/>
      <c r="P42" s="47"/>
      <c r="Q42" s="47"/>
      <c r="R42" s="47"/>
      <c r="S42" s="47"/>
      <c r="T42" s="47"/>
      <c r="U42" s="47"/>
      <c r="V42" s="47"/>
      <c r="W42" s="47"/>
      <c r="X42" s="47"/>
      <c r="Y42" s="47"/>
      <c r="Z42" s="47"/>
      <c r="AA42" s="47"/>
    </row>
    <row r="43" spans="2:27" ht="14.5">
      <c r="B43" s="256">
        <v>2001</v>
      </c>
      <c r="C43" s="108">
        <v>4.37</v>
      </c>
      <c r="D43" s="108">
        <v>1.98</v>
      </c>
      <c r="E43" s="108">
        <v>6.35</v>
      </c>
      <c r="F43" s="47"/>
      <c r="G43" s="47"/>
      <c r="H43" s="47"/>
      <c r="I43" s="47"/>
      <c r="J43" s="47"/>
      <c r="K43" s="47"/>
      <c r="L43" s="47"/>
      <c r="M43" s="47"/>
      <c r="N43" s="47"/>
      <c r="O43" s="47"/>
      <c r="P43" s="47"/>
      <c r="Q43" s="47"/>
      <c r="R43" s="47"/>
      <c r="S43" s="47"/>
      <c r="T43" s="47"/>
      <c r="U43" s="47"/>
      <c r="V43" s="47"/>
      <c r="W43" s="47"/>
      <c r="X43" s="47"/>
      <c r="Y43" s="47"/>
      <c r="Z43" s="47"/>
      <c r="AA43" s="47"/>
    </row>
    <row r="44" spans="2:27" ht="14.5">
      <c r="B44" s="256">
        <v>2002</v>
      </c>
      <c r="C44" s="108">
        <v>3.67</v>
      </c>
      <c r="D44" s="108">
        <v>1.58</v>
      </c>
      <c r="E44" s="108">
        <v>5.25</v>
      </c>
      <c r="F44" s="47"/>
      <c r="G44" s="47"/>
      <c r="H44" s="47"/>
      <c r="I44" s="47"/>
      <c r="J44" s="47"/>
      <c r="K44" s="47"/>
      <c r="L44" s="47"/>
      <c r="M44" s="47"/>
      <c r="N44" s="47"/>
      <c r="O44" s="47"/>
      <c r="P44" s="47"/>
      <c r="Q44" s="47"/>
      <c r="R44" s="47"/>
      <c r="S44" s="47"/>
      <c r="T44" s="47"/>
      <c r="U44" s="47"/>
      <c r="V44" s="47"/>
      <c r="W44" s="47"/>
      <c r="X44" s="47"/>
      <c r="Y44" s="47"/>
      <c r="Z44" s="47"/>
      <c r="AA44" s="47"/>
    </row>
    <row r="45" spans="2:27" ht="14.5">
      <c r="B45" s="256">
        <v>2003</v>
      </c>
      <c r="C45" s="108">
        <v>4.3099999999999996</v>
      </c>
      <c r="D45" s="108">
        <v>1.74</v>
      </c>
      <c r="E45" s="108">
        <v>6.05</v>
      </c>
      <c r="F45" s="47"/>
      <c r="G45" s="47"/>
      <c r="H45" s="47"/>
      <c r="I45" s="47"/>
      <c r="J45" s="47"/>
      <c r="K45" s="47"/>
      <c r="L45" s="47"/>
      <c r="M45" s="47"/>
      <c r="N45" s="47"/>
      <c r="O45" s="47"/>
      <c r="P45" s="47"/>
      <c r="Q45" s="47"/>
      <c r="R45" s="47"/>
      <c r="S45" s="47"/>
      <c r="T45" s="47"/>
      <c r="U45" s="47"/>
      <c r="V45" s="47"/>
      <c r="W45" s="47"/>
      <c r="X45" s="47"/>
      <c r="Y45" s="47"/>
      <c r="Z45" s="47"/>
      <c r="AA45" s="47"/>
    </row>
    <row r="46" spans="2:27" ht="14.5">
      <c r="B46" s="256">
        <v>2004</v>
      </c>
      <c r="C46" s="108">
        <v>4.74</v>
      </c>
      <c r="D46" s="108">
        <v>1.94</v>
      </c>
      <c r="E46" s="108">
        <v>6.68</v>
      </c>
      <c r="F46" s="47"/>
      <c r="G46" s="47"/>
      <c r="H46" s="47"/>
      <c r="I46" s="47"/>
      <c r="J46" s="47"/>
      <c r="K46" s="47"/>
      <c r="L46" s="47"/>
      <c r="M46" s="47"/>
      <c r="N46" s="47"/>
      <c r="O46" s="47"/>
      <c r="P46" s="47"/>
      <c r="Q46" s="47"/>
      <c r="R46" s="47"/>
      <c r="S46" s="47"/>
      <c r="T46" s="47"/>
      <c r="U46" s="47"/>
      <c r="V46" s="47"/>
      <c r="W46" s="47"/>
      <c r="X46" s="47"/>
      <c r="Y46" s="47"/>
      <c r="Z46" s="47"/>
      <c r="AA46" s="47"/>
    </row>
    <row r="47" spans="2:27" ht="14.5">
      <c r="B47" s="256">
        <v>2005</v>
      </c>
      <c r="C47" s="108">
        <v>5.88</v>
      </c>
      <c r="D47" s="108">
        <v>1.8</v>
      </c>
      <c r="E47" s="108">
        <v>7.68</v>
      </c>
      <c r="F47" s="47"/>
      <c r="G47" s="47"/>
      <c r="H47" s="47"/>
      <c r="I47" s="47"/>
      <c r="J47" s="47"/>
      <c r="K47" s="47"/>
      <c r="L47" s="47"/>
      <c r="M47" s="47"/>
      <c r="N47" s="47"/>
      <c r="O47" s="47"/>
      <c r="P47" s="47"/>
      <c r="Q47" s="47"/>
      <c r="R47" s="47"/>
      <c r="S47" s="47"/>
      <c r="T47" s="47"/>
      <c r="U47" s="47"/>
      <c r="V47" s="47"/>
      <c r="W47" s="47"/>
      <c r="X47" s="47"/>
      <c r="Y47" s="47"/>
      <c r="Z47" s="47"/>
      <c r="AA47" s="47"/>
    </row>
    <row r="48" spans="2:27" ht="14.5">
      <c r="B48" s="256">
        <v>2006</v>
      </c>
      <c r="C48" s="108">
        <v>8.4</v>
      </c>
      <c r="D48" s="108">
        <v>2.1800000000000002</v>
      </c>
      <c r="E48" s="108">
        <v>10.58</v>
      </c>
      <c r="F48" s="47"/>
      <c r="G48" s="47"/>
      <c r="H48" s="47"/>
      <c r="I48" s="47"/>
      <c r="J48" s="47"/>
      <c r="K48" s="47"/>
      <c r="L48" s="47"/>
      <c r="M48" s="47"/>
      <c r="N48" s="47"/>
      <c r="O48" s="47"/>
      <c r="P48" s="47"/>
      <c r="Q48" s="47"/>
      <c r="R48" s="47"/>
      <c r="S48" s="47"/>
      <c r="T48" s="47"/>
      <c r="U48" s="47"/>
      <c r="V48" s="47"/>
      <c r="W48" s="47"/>
      <c r="X48" s="47"/>
      <c r="Y48" s="47"/>
      <c r="Z48" s="47"/>
      <c r="AA48" s="47"/>
    </row>
    <row r="49" spans="2:33" ht="14.5">
      <c r="B49" s="256">
        <v>2007</v>
      </c>
      <c r="C49" s="108">
        <v>8.09</v>
      </c>
      <c r="D49" s="108">
        <v>1.86</v>
      </c>
      <c r="E49" s="108">
        <v>9.9499999999999993</v>
      </c>
      <c r="F49" s="47"/>
      <c r="G49" s="47"/>
      <c r="H49" s="47"/>
      <c r="I49" s="47"/>
      <c r="J49" s="47"/>
      <c r="K49" s="47"/>
      <c r="L49" s="47"/>
      <c r="M49" s="47"/>
      <c r="N49" s="47"/>
      <c r="O49" s="47"/>
      <c r="P49" s="47"/>
      <c r="Q49" s="47"/>
      <c r="R49" s="47"/>
      <c r="S49" s="47"/>
      <c r="T49" s="47"/>
      <c r="U49" s="47"/>
      <c r="V49" s="47"/>
      <c r="W49" s="47"/>
      <c r="X49" s="47"/>
      <c r="Y49" s="47"/>
      <c r="Z49" s="47"/>
      <c r="AA49" s="47"/>
    </row>
    <row r="50" spans="2:33" ht="14.5">
      <c r="B50" s="256">
        <v>2008</v>
      </c>
      <c r="C50" s="108">
        <v>12.83</v>
      </c>
      <c r="D50" s="108">
        <v>2.54</v>
      </c>
      <c r="E50" s="108">
        <v>15.37</v>
      </c>
      <c r="F50" s="47"/>
      <c r="G50" s="47"/>
      <c r="H50" s="47"/>
      <c r="I50" s="47"/>
      <c r="J50" s="47"/>
      <c r="K50" s="47"/>
      <c r="L50" s="47"/>
      <c r="M50" s="47"/>
      <c r="N50" s="47"/>
      <c r="O50" s="47"/>
      <c r="P50" s="47"/>
      <c r="Q50" s="47"/>
      <c r="R50" s="47"/>
      <c r="S50" s="47"/>
      <c r="T50" s="47"/>
      <c r="U50" s="47"/>
      <c r="V50" s="47"/>
      <c r="W50" s="47"/>
      <c r="X50" s="47"/>
      <c r="Y50" s="47"/>
      <c r="Z50" s="47"/>
      <c r="AA50" s="47"/>
    </row>
    <row r="51" spans="2:33" ht="14.5">
      <c r="B51" s="256">
        <v>2009</v>
      </c>
      <c r="C51" s="108">
        <v>8.51</v>
      </c>
      <c r="D51" s="108">
        <v>1.6</v>
      </c>
      <c r="E51" s="108">
        <v>10.11</v>
      </c>
      <c r="F51" s="47"/>
      <c r="G51" s="47"/>
      <c r="H51" s="47"/>
      <c r="I51" s="47"/>
      <c r="J51" s="47"/>
      <c r="K51" s="47"/>
      <c r="L51" s="47"/>
      <c r="M51" s="47"/>
      <c r="N51" s="47"/>
      <c r="O51" s="47"/>
      <c r="P51" s="47"/>
      <c r="Q51" s="47"/>
      <c r="R51" s="47"/>
      <c r="S51" s="47"/>
      <c r="T51" s="47"/>
      <c r="U51" s="47"/>
      <c r="V51" s="47"/>
      <c r="W51" s="47"/>
      <c r="X51" s="47"/>
      <c r="Y51" s="47"/>
      <c r="Z51" s="47"/>
      <c r="AA51" s="47"/>
    </row>
    <row r="52" spans="2:33" ht="14.5">
      <c r="B52" s="256">
        <v>2010</v>
      </c>
      <c r="C52" s="108">
        <v>9.14</v>
      </c>
      <c r="D52" s="108">
        <v>1.5</v>
      </c>
      <c r="E52" s="108">
        <v>10.64</v>
      </c>
      <c r="F52" s="47"/>
      <c r="G52" s="47"/>
      <c r="H52" s="47"/>
      <c r="I52" s="47"/>
      <c r="J52" s="47"/>
      <c r="K52" s="47"/>
      <c r="L52" s="47"/>
      <c r="M52" s="47"/>
      <c r="N52" s="47"/>
      <c r="O52" s="47"/>
      <c r="P52" s="47"/>
      <c r="Q52" s="47"/>
      <c r="R52" s="47"/>
      <c r="S52" s="47"/>
      <c r="T52" s="47"/>
      <c r="U52" s="47"/>
      <c r="V52" s="47"/>
      <c r="W52" s="47"/>
      <c r="X52" s="47"/>
      <c r="Y52" s="47"/>
      <c r="Z52" s="47"/>
      <c r="AA52" s="47"/>
    </row>
    <row r="53" spans="2:33" ht="14.5">
      <c r="B53" s="256">
        <v>2011</v>
      </c>
      <c r="C53" s="108">
        <v>10.33</v>
      </c>
      <c r="D53" s="108">
        <v>1.55</v>
      </c>
      <c r="E53" s="108">
        <v>11.88</v>
      </c>
      <c r="F53" s="47"/>
      <c r="G53" s="47"/>
      <c r="H53" s="47"/>
      <c r="I53" s="47"/>
      <c r="J53" s="47"/>
      <c r="K53" s="47"/>
      <c r="L53" s="47"/>
      <c r="M53" s="47"/>
      <c r="N53" s="47"/>
      <c r="O53" s="47"/>
      <c r="P53" s="47"/>
      <c r="Q53" s="47"/>
      <c r="R53" s="47"/>
      <c r="S53" s="47"/>
      <c r="T53" s="47"/>
      <c r="U53" s="47"/>
      <c r="V53" s="47"/>
      <c r="W53" s="47"/>
      <c r="X53" s="47"/>
      <c r="Y53" s="47"/>
      <c r="Z53" s="47"/>
      <c r="AA53" s="47"/>
    </row>
    <row r="54" spans="2:33" ht="14.5">
      <c r="B54" s="256">
        <v>2012</v>
      </c>
      <c r="C54" s="108">
        <v>12.58</v>
      </c>
      <c r="D54" s="108">
        <v>1.72</v>
      </c>
      <c r="E54" s="108">
        <v>14.3</v>
      </c>
      <c r="F54" s="47"/>
      <c r="G54" s="47"/>
      <c r="H54" s="47"/>
      <c r="I54" s="47"/>
      <c r="J54" s="47"/>
      <c r="K54" s="47"/>
      <c r="L54" s="47"/>
      <c r="M54" s="47"/>
      <c r="N54" s="47"/>
      <c r="O54" s="47"/>
      <c r="P54" s="47"/>
      <c r="Q54" s="47"/>
      <c r="R54" s="47"/>
      <c r="S54" s="47"/>
      <c r="T54" s="47"/>
      <c r="U54" s="47"/>
      <c r="V54" s="47"/>
      <c r="W54" s="47"/>
      <c r="X54" s="47"/>
      <c r="Y54" s="47"/>
      <c r="Z54" s="47"/>
      <c r="AA54" s="47"/>
    </row>
    <row r="55" spans="2:33" ht="14.5">
      <c r="B55" s="256">
        <v>2013</v>
      </c>
      <c r="C55" s="108">
        <v>13.6</v>
      </c>
      <c r="D55" s="108">
        <v>1.78</v>
      </c>
      <c r="E55" s="108">
        <v>15.38</v>
      </c>
      <c r="F55" s="47"/>
      <c r="G55" s="47"/>
      <c r="H55" s="47"/>
      <c r="I55" s="47"/>
      <c r="J55" s="47"/>
      <c r="K55" s="47"/>
      <c r="L55" s="47"/>
      <c r="M55" s="47"/>
      <c r="N55" s="47"/>
      <c r="O55" s="47"/>
      <c r="P55" s="47"/>
      <c r="Q55" s="47"/>
      <c r="R55" s="47"/>
      <c r="S55" s="47"/>
      <c r="T55" s="47"/>
      <c r="U55" s="47"/>
      <c r="V55" s="47"/>
      <c r="W55" s="47"/>
      <c r="X55" s="47"/>
      <c r="Y55" s="47"/>
      <c r="Z55" s="47"/>
      <c r="AA55" s="47"/>
    </row>
    <row r="56" spans="2:33" ht="14.5">
      <c r="B56" s="256">
        <v>2014</v>
      </c>
      <c r="C56" s="108">
        <v>9.1</v>
      </c>
      <c r="D56" s="108">
        <v>1.29</v>
      </c>
      <c r="E56" s="108">
        <v>10.39</v>
      </c>
      <c r="F56" s="47"/>
      <c r="G56" s="47"/>
      <c r="H56" s="47"/>
      <c r="I56" s="47"/>
      <c r="J56" s="47"/>
      <c r="K56" s="47"/>
      <c r="L56" s="47"/>
      <c r="M56" s="47"/>
      <c r="N56" s="47"/>
      <c r="O56" s="47"/>
      <c r="P56" s="47"/>
      <c r="Q56" s="47"/>
      <c r="R56" s="47"/>
      <c r="S56" s="47"/>
      <c r="T56" s="47"/>
      <c r="U56" s="47"/>
      <c r="V56" s="47"/>
      <c r="W56" s="47"/>
      <c r="X56" s="47"/>
      <c r="Y56" s="47"/>
      <c r="Z56" s="47"/>
      <c r="AA56" s="47"/>
    </row>
    <row r="57" spans="2:33" ht="14.5">
      <c r="B57" s="256">
        <v>2015</v>
      </c>
      <c r="C57" s="108">
        <v>4.5999999999999996</v>
      </c>
      <c r="D57" s="108">
        <v>0.54</v>
      </c>
      <c r="E57" s="108">
        <v>5.14</v>
      </c>
      <c r="F57" s="47"/>
      <c r="G57" s="47"/>
      <c r="H57" s="47"/>
      <c r="I57" s="47"/>
      <c r="J57" s="47"/>
      <c r="K57" s="47"/>
      <c r="L57" s="47"/>
      <c r="M57" s="47"/>
      <c r="N57" s="47"/>
      <c r="O57" s="47"/>
      <c r="P57" s="47"/>
      <c r="Q57" s="47"/>
      <c r="R57" s="47"/>
      <c r="S57" s="47"/>
      <c r="T57" s="47"/>
      <c r="U57" s="47"/>
      <c r="V57" s="47"/>
      <c r="W57" s="47"/>
      <c r="X57" s="47"/>
      <c r="Y57" s="47"/>
      <c r="Z57" s="47"/>
      <c r="AA57" s="47"/>
    </row>
    <row r="58" spans="2:33" ht="14.5">
      <c r="B58" s="256">
        <v>2016</v>
      </c>
      <c r="C58" s="108">
        <v>2.48</v>
      </c>
      <c r="D58" s="108">
        <v>0.25</v>
      </c>
      <c r="E58" s="108">
        <v>2.73</v>
      </c>
      <c r="F58" s="47"/>
      <c r="G58" s="47"/>
      <c r="H58" s="47"/>
      <c r="I58" s="47"/>
      <c r="J58" s="47"/>
      <c r="K58" s="47"/>
      <c r="L58" s="47"/>
      <c r="M58" s="47"/>
      <c r="N58" s="47"/>
      <c r="O58" s="47"/>
      <c r="P58" s="47"/>
      <c r="Q58" s="47"/>
      <c r="R58" s="47"/>
      <c r="S58" s="47"/>
      <c r="T58" s="47"/>
      <c r="U58" s="47"/>
      <c r="V58" s="47"/>
      <c r="W58" s="47"/>
      <c r="X58" s="47"/>
      <c r="Y58" s="47"/>
      <c r="Z58" s="47"/>
      <c r="AA58" s="47"/>
    </row>
    <row r="59" spans="2:33" ht="14.5">
      <c r="B59" s="256">
        <v>2017</v>
      </c>
      <c r="C59" s="108">
        <v>2.8</v>
      </c>
      <c r="D59" s="108">
        <v>0.46</v>
      </c>
      <c r="E59" s="108">
        <v>3.26</v>
      </c>
      <c r="F59" s="47"/>
      <c r="G59" s="47"/>
      <c r="H59" s="47"/>
      <c r="I59" s="47"/>
      <c r="J59" s="47"/>
      <c r="K59" s="47"/>
      <c r="L59" s="47"/>
      <c r="M59" s="47"/>
      <c r="N59" s="47"/>
      <c r="O59" s="47"/>
      <c r="P59" s="47"/>
      <c r="Q59" s="47"/>
      <c r="R59" s="47"/>
      <c r="S59" s="47"/>
      <c r="T59" s="47"/>
      <c r="U59" s="47"/>
      <c r="V59" s="47"/>
      <c r="W59" s="47"/>
      <c r="X59" s="47"/>
      <c r="Y59" s="47"/>
      <c r="Z59" s="47"/>
      <c r="AA59" s="47"/>
    </row>
    <row r="60" spans="2:33" ht="14.5">
      <c r="B60" s="256">
        <v>2018</v>
      </c>
      <c r="C60" s="108">
        <v>2.65</v>
      </c>
      <c r="D60" s="108">
        <v>0.35</v>
      </c>
      <c r="E60" s="108">
        <v>3</v>
      </c>
      <c r="F60" s="47"/>
      <c r="G60" s="47"/>
      <c r="H60" s="47"/>
      <c r="I60" s="47"/>
      <c r="J60" s="47"/>
      <c r="K60" s="47"/>
      <c r="L60" s="47"/>
      <c r="M60" s="47"/>
      <c r="N60" s="47"/>
      <c r="O60" s="47"/>
      <c r="P60" s="47"/>
      <c r="Q60" s="47"/>
      <c r="R60" s="47"/>
      <c r="S60" s="47"/>
      <c r="T60" s="47"/>
      <c r="U60" s="47"/>
      <c r="V60" s="47"/>
      <c r="W60" s="47"/>
      <c r="X60" s="47"/>
      <c r="Y60" s="47"/>
      <c r="Z60" s="47"/>
      <c r="AA60" s="47"/>
    </row>
    <row r="61" spans="2:33" ht="14.5">
      <c r="B61" s="257">
        <v>2019</v>
      </c>
      <c r="C61" s="258">
        <v>0.4</v>
      </c>
      <c r="D61" s="258">
        <v>0.15</v>
      </c>
      <c r="E61" s="258">
        <v>0.56000000000000005</v>
      </c>
      <c r="F61" s="47"/>
      <c r="G61" s="47"/>
      <c r="H61" s="47"/>
      <c r="I61" s="47"/>
      <c r="J61" s="47"/>
      <c r="K61" s="47"/>
      <c r="L61" s="47"/>
      <c r="M61" s="47"/>
      <c r="N61" s="47"/>
      <c r="O61" s="47"/>
      <c r="P61" s="47"/>
      <c r="Q61" s="47"/>
      <c r="R61" s="47"/>
      <c r="S61" s="47"/>
      <c r="T61" s="47"/>
      <c r="U61" s="47"/>
      <c r="V61" s="47"/>
      <c r="W61" s="47"/>
      <c r="X61" s="47"/>
      <c r="Y61" s="47"/>
      <c r="Z61" s="47"/>
      <c r="AA61" s="47"/>
    </row>
    <row r="62" spans="2:33" ht="11.5">
      <c r="B62" s="45"/>
      <c r="C62" s="46"/>
      <c r="D62" s="46"/>
      <c r="E62" s="46"/>
      <c r="F62" s="46"/>
      <c r="G62" s="46"/>
      <c r="H62" s="46"/>
      <c r="I62" s="46"/>
      <c r="J62" s="46"/>
      <c r="K62" s="46"/>
      <c r="L62" s="46"/>
      <c r="M62" s="46"/>
      <c r="N62" s="46"/>
      <c r="O62" s="46"/>
      <c r="P62" s="46"/>
      <c r="Q62" s="46"/>
      <c r="R62" s="46"/>
      <c r="S62" s="46"/>
      <c r="T62" s="46"/>
      <c r="U62" s="46"/>
      <c r="V62" s="46"/>
      <c r="W62" s="46"/>
      <c r="X62" s="46"/>
      <c r="Y62" s="45"/>
      <c r="Z62" s="46"/>
      <c r="AA62" s="46"/>
      <c r="AB62" s="25"/>
      <c r="AC62" s="25"/>
      <c r="AD62" s="25"/>
      <c r="AE62" s="25"/>
      <c r="AF62" s="25"/>
      <c r="AG62" s="25"/>
    </row>
    <row r="63" spans="2:33" ht="11.5">
      <c r="B63" s="45"/>
      <c r="C63" s="46"/>
      <c r="D63" s="46"/>
      <c r="E63" s="46"/>
      <c r="F63" s="46"/>
      <c r="G63" s="46"/>
      <c r="H63" s="46"/>
      <c r="I63" s="46"/>
      <c r="J63" s="46"/>
      <c r="K63" s="46"/>
      <c r="L63" s="46"/>
      <c r="M63" s="46"/>
      <c r="N63" s="46"/>
      <c r="O63" s="46"/>
      <c r="P63" s="46"/>
      <c r="Q63" s="46"/>
      <c r="R63" s="46"/>
      <c r="S63" s="46"/>
      <c r="T63" s="46"/>
      <c r="U63" s="46"/>
      <c r="V63" s="46"/>
      <c r="W63" s="46"/>
      <c r="X63" s="46"/>
      <c r="Y63" s="45"/>
      <c r="Z63" s="46"/>
      <c r="AA63" s="46"/>
      <c r="AB63" s="25"/>
      <c r="AC63" s="25"/>
      <c r="AD63" s="25"/>
      <c r="AE63" s="25"/>
      <c r="AF63" s="25"/>
      <c r="AG63" s="25"/>
    </row>
    <row r="64" spans="2:33" ht="11.5">
      <c r="B64" s="45"/>
      <c r="C64" s="46"/>
      <c r="D64" s="46"/>
      <c r="E64" s="46"/>
      <c r="F64" s="46"/>
      <c r="G64" s="46"/>
      <c r="H64" s="46"/>
      <c r="I64" s="46"/>
      <c r="J64" s="46"/>
      <c r="K64" s="46"/>
      <c r="L64" s="46"/>
      <c r="M64" s="46"/>
      <c r="N64" s="46"/>
      <c r="O64" s="46"/>
      <c r="P64" s="46"/>
      <c r="Q64" s="46"/>
      <c r="R64" s="46"/>
      <c r="S64" s="46"/>
      <c r="T64" s="46"/>
      <c r="U64" s="46"/>
      <c r="V64" s="46"/>
      <c r="W64" s="46"/>
      <c r="X64" s="46"/>
      <c r="Y64" s="45"/>
      <c r="Z64" s="46"/>
      <c r="AA64" s="46"/>
      <c r="AB64" s="25"/>
      <c r="AC64" s="25"/>
      <c r="AD64" s="25"/>
      <c r="AE64" s="25"/>
      <c r="AF64" s="25"/>
      <c r="AG64" s="25"/>
    </row>
    <row r="65" spans="2:33" ht="11.5">
      <c r="B65" s="45"/>
      <c r="C65" s="46"/>
      <c r="D65" s="46"/>
      <c r="E65" s="46"/>
      <c r="F65" s="46"/>
      <c r="G65" s="46"/>
      <c r="H65" s="46"/>
      <c r="I65" s="46"/>
      <c r="J65" s="46"/>
      <c r="K65" s="46"/>
      <c r="L65" s="46"/>
      <c r="M65" s="46"/>
      <c r="N65" s="46"/>
      <c r="O65" s="46"/>
      <c r="P65" s="46"/>
      <c r="Q65" s="46"/>
      <c r="R65" s="46"/>
      <c r="S65" s="46"/>
      <c r="T65" s="46"/>
      <c r="U65" s="46"/>
      <c r="V65" s="46"/>
      <c r="W65" s="46"/>
      <c r="X65" s="46"/>
      <c r="Y65" s="45"/>
      <c r="Z65" s="46"/>
      <c r="AA65" s="46"/>
      <c r="AB65" s="25"/>
      <c r="AC65" s="25"/>
      <c r="AD65" s="25"/>
      <c r="AE65" s="25"/>
      <c r="AF65" s="25"/>
      <c r="AG65" s="25"/>
    </row>
    <row r="66" spans="2:33" ht="11.5">
      <c r="B66" s="45"/>
      <c r="C66" s="46"/>
      <c r="D66" s="46"/>
      <c r="E66" s="46"/>
      <c r="F66" s="46"/>
      <c r="G66" s="46"/>
      <c r="H66" s="46"/>
      <c r="I66" s="46"/>
      <c r="J66" s="46"/>
      <c r="K66" s="46"/>
      <c r="L66" s="46"/>
      <c r="M66" s="46"/>
      <c r="N66" s="46"/>
      <c r="O66" s="46"/>
      <c r="P66" s="46"/>
      <c r="Q66" s="46"/>
      <c r="R66" s="46"/>
      <c r="S66" s="46"/>
      <c r="T66" s="46"/>
      <c r="U66" s="46"/>
      <c r="V66" s="46"/>
      <c r="W66" s="46"/>
      <c r="X66" s="46"/>
      <c r="Y66" s="45"/>
      <c r="Z66" s="46"/>
      <c r="AA66" s="46"/>
      <c r="AB66" s="25"/>
      <c r="AC66" s="25"/>
      <c r="AD66" s="25"/>
      <c r="AE66" s="25"/>
      <c r="AF66" s="25"/>
      <c r="AG66" s="25"/>
    </row>
    <row r="67" spans="2:33" ht="11.5">
      <c r="B67" s="45"/>
      <c r="C67" s="46"/>
      <c r="D67" s="46"/>
      <c r="E67" s="46"/>
      <c r="F67" s="46"/>
      <c r="G67" s="46"/>
      <c r="H67" s="46"/>
      <c r="I67" s="46"/>
      <c r="J67" s="46"/>
      <c r="K67" s="46"/>
      <c r="L67" s="46"/>
      <c r="M67" s="46"/>
      <c r="N67" s="46"/>
      <c r="O67" s="46"/>
      <c r="P67" s="46"/>
      <c r="Q67" s="46"/>
      <c r="R67" s="46"/>
      <c r="S67" s="46"/>
      <c r="T67" s="46"/>
      <c r="U67" s="46"/>
      <c r="V67" s="46"/>
      <c r="W67" s="46"/>
      <c r="X67" s="46"/>
      <c r="Y67" s="45"/>
      <c r="Z67" s="46"/>
      <c r="AA67" s="46"/>
      <c r="AB67" s="25"/>
      <c r="AC67" s="25"/>
      <c r="AD67" s="25"/>
      <c r="AE67" s="25"/>
      <c r="AF67" s="25"/>
      <c r="AG67" s="25"/>
    </row>
    <row r="68" spans="2:33" ht="11.5">
      <c r="B68" s="45"/>
      <c r="C68" s="46"/>
      <c r="D68" s="46"/>
      <c r="E68" s="46"/>
      <c r="F68" s="46"/>
      <c r="G68" s="46"/>
      <c r="H68" s="46"/>
      <c r="I68" s="46"/>
      <c r="J68" s="46"/>
      <c r="K68" s="46"/>
      <c r="L68" s="46"/>
      <c r="M68" s="46"/>
      <c r="N68" s="46"/>
      <c r="O68" s="46"/>
      <c r="P68" s="46"/>
      <c r="Q68" s="46"/>
      <c r="R68" s="46"/>
      <c r="S68" s="46"/>
      <c r="T68" s="46"/>
      <c r="U68" s="46"/>
      <c r="V68" s="46"/>
      <c r="W68" s="46"/>
      <c r="X68" s="46"/>
      <c r="Y68" s="45"/>
      <c r="Z68" s="46"/>
      <c r="AA68" s="46"/>
      <c r="AB68" s="25"/>
      <c r="AC68" s="25"/>
      <c r="AD68" s="25"/>
      <c r="AE68" s="25"/>
      <c r="AF68" s="25"/>
      <c r="AG68" s="25"/>
    </row>
    <row r="69" spans="2:33" ht="11.5">
      <c r="B69" s="45"/>
      <c r="C69" s="46"/>
      <c r="D69" s="46"/>
      <c r="E69" s="46"/>
      <c r="F69" s="46"/>
      <c r="G69" s="46"/>
      <c r="H69" s="46"/>
      <c r="I69" s="46"/>
      <c r="J69" s="46"/>
      <c r="K69" s="46"/>
      <c r="L69" s="46"/>
      <c r="M69" s="46"/>
      <c r="N69" s="46"/>
      <c r="O69" s="46"/>
      <c r="P69" s="46"/>
      <c r="Q69" s="46"/>
      <c r="R69" s="46"/>
      <c r="S69" s="46"/>
      <c r="T69" s="46"/>
      <c r="U69" s="46"/>
      <c r="V69" s="46"/>
      <c r="W69" s="46"/>
      <c r="X69" s="46"/>
      <c r="Y69" s="45"/>
      <c r="Z69" s="46"/>
      <c r="AA69" s="46"/>
      <c r="AB69" s="25"/>
      <c r="AC69" s="25"/>
      <c r="AD69" s="25"/>
      <c r="AE69" s="25"/>
      <c r="AF69" s="25"/>
      <c r="AG69" s="25"/>
    </row>
    <row r="70" spans="2:33" ht="11.5">
      <c r="B70" s="45"/>
      <c r="C70" s="46"/>
      <c r="D70" s="46"/>
      <c r="E70" s="46"/>
      <c r="F70" s="46"/>
      <c r="G70" s="46"/>
      <c r="H70" s="46"/>
      <c r="I70" s="46"/>
      <c r="J70" s="46"/>
      <c r="K70" s="46"/>
      <c r="L70" s="46"/>
      <c r="M70" s="46"/>
      <c r="N70" s="46"/>
      <c r="O70" s="46"/>
      <c r="P70" s="46"/>
      <c r="Q70" s="46"/>
      <c r="R70" s="46"/>
      <c r="S70" s="46"/>
      <c r="T70" s="46"/>
      <c r="U70" s="46"/>
      <c r="V70" s="46"/>
      <c r="W70" s="46"/>
      <c r="X70" s="46"/>
      <c r="Y70" s="45"/>
      <c r="Z70" s="46"/>
      <c r="AA70" s="46"/>
      <c r="AB70" s="25"/>
      <c r="AC70" s="25"/>
      <c r="AD70" s="25"/>
      <c r="AE70" s="25"/>
      <c r="AF70" s="25"/>
      <c r="AG70" s="25"/>
    </row>
    <row r="71" spans="2:33" ht="11.5">
      <c r="B71" s="45"/>
      <c r="C71" s="46"/>
      <c r="D71" s="46"/>
      <c r="E71" s="46"/>
      <c r="F71" s="46"/>
      <c r="G71" s="46"/>
      <c r="H71" s="46"/>
      <c r="I71" s="46"/>
      <c r="J71" s="46"/>
      <c r="K71" s="46"/>
      <c r="L71" s="46"/>
      <c r="M71" s="46"/>
      <c r="N71" s="46"/>
      <c r="O71" s="46"/>
      <c r="P71" s="46"/>
      <c r="Q71" s="46"/>
      <c r="R71" s="46"/>
      <c r="S71" s="46"/>
      <c r="T71" s="46"/>
      <c r="U71" s="46"/>
      <c r="V71" s="46"/>
      <c r="W71" s="46"/>
      <c r="X71" s="46"/>
      <c r="Y71" s="45"/>
      <c r="Z71" s="46"/>
      <c r="AA71" s="46"/>
      <c r="AB71" s="25"/>
      <c r="AC71" s="25"/>
      <c r="AD71" s="25"/>
      <c r="AE71" s="25"/>
      <c r="AF71" s="25"/>
      <c r="AG71" s="25"/>
    </row>
    <row r="72" spans="2:33" ht="11.5">
      <c r="B72" s="45"/>
      <c r="C72" s="46"/>
      <c r="D72" s="46"/>
      <c r="E72" s="46"/>
      <c r="F72" s="46"/>
      <c r="G72" s="46"/>
      <c r="H72" s="46"/>
      <c r="I72" s="46"/>
      <c r="J72" s="46"/>
      <c r="K72" s="46"/>
      <c r="L72" s="46"/>
      <c r="M72" s="46"/>
      <c r="N72" s="46"/>
      <c r="O72" s="46"/>
      <c r="P72" s="46"/>
      <c r="Q72" s="46"/>
      <c r="R72" s="46"/>
      <c r="S72" s="46"/>
      <c r="T72" s="46"/>
      <c r="U72" s="46"/>
      <c r="V72" s="46"/>
      <c r="W72" s="46"/>
      <c r="X72" s="46"/>
      <c r="Y72" s="45"/>
      <c r="Z72" s="46"/>
      <c r="AA72" s="46"/>
      <c r="AB72" s="25"/>
      <c r="AC72" s="25"/>
      <c r="AD72" s="25"/>
      <c r="AE72" s="25"/>
      <c r="AF72" s="25"/>
      <c r="AG72" s="25"/>
    </row>
    <row r="73" spans="2:33" ht="11.5">
      <c r="B73" s="45"/>
      <c r="C73" s="46"/>
      <c r="D73" s="46"/>
      <c r="E73" s="46"/>
      <c r="F73" s="46"/>
      <c r="G73" s="46"/>
      <c r="H73" s="46"/>
      <c r="I73" s="46"/>
      <c r="J73" s="46"/>
      <c r="K73" s="46"/>
      <c r="L73" s="46"/>
      <c r="M73" s="46"/>
      <c r="N73" s="46"/>
      <c r="O73" s="46"/>
      <c r="P73" s="46"/>
      <c r="Q73" s="46"/>
      <c r="R73" s="46"/>
      <c r="S73" s="46"/>
      <c r="T73" s="46"/>
      <c r="U73" s="46"/>
      <c r="V73" s="46"/>
      <c r="W73" s="46"/>
      <c r="X73" s="46"/>
      <c r="Y73" s="45"/>
      <c r="Z73" s="46"/>
      <c r="AA73" s="46"/>
      <c r="AB73" s="25"/>
      <c r="AC73" s="25"/>
      <c r="AD73" s="25"/>
      <c r="AE73" s="25"/>
      <c r="AF73" s="25"/>
      <c r="AG73" s="25"/>
    </row>
    <row r="74" spans="2:33" ht="11.5">
      <c r="B74" s="45"/>
      <c r="C74" s="46"/>
      <c r="D74" s="46"/>
      <c r="E74" s="46"/>
      <c r="F74" s="46"/>
      <c r="G74" s="46"/>
      <c r="H74" s="46"/>
      <c r="I74" s="46"/>
      <c r="J74" s="46"/>
      <c r="K74" s="46"/>
      <c r="L74" s="46"/>
      <c r="M74" s="46"/>
      <c r="N74" s="46"/>
      <c r="O74" s="46"/>
      <c r="P74" s="46"/>
      <c r="Q74" s="46"/>
      <c r="R74" s="46"/>
      <c r="S74" s="46"/>
      <c r="T74" s="46"/>
      <c r="U74" s="46"/>
      <c r="V74" s="46"/>
      <c r="W74" s="46"/>
      <c r="X74" s="46"/>
      <c r="Y74" s="45"/>
      <c r="Z74" s="46"/>
      <c r="AA74" s="46"/>
      <c r="AB74" s="25"/>
      <c r="AC74" s="25"/>
      <c r="AD74" s="25"/>
      <c r="AE74" s="25"/>
      <c r="AF74" s="25"/>
      <c r="AG74" s="25"/>
    </row>
    <row r="75" spans="2:33" ht="11.5">
      <c r="B75" s="45"/>
      <c r="C75" s="46"/>
      <c r="D75" s="46"/>
      <c r="E75" s="46"/>
      <c r="F75" s="46"/>
      <c r="G75" s="46"/>
      <c r="H75" s="46"/>
      <c r="I75" s="46"/>
      <c r="J75" s="46"/>
      <c r="K75" s="46"/>
      <c r="L75" s="46"/>
      <c r="M75" s="46"/>
      <c r="N75" s="46"/>
      <c r="O75" s="46"/>
      <c r="P75" s="46"/>
      <c r="Q75" s="46"/>
      <c r="R75" s="46"/>
      <c r="S75" s="46"/>
      <c r="T75" s="46"/>
      <c r="U75" s="46"/>
      <c r="V75" s="46"/>
      <c r="W75" s="46"/>
      <c r="X75" s="46"/>
      <c r="Y75" s="45"/>
      <c r="Z75" s="46"/>
      <c r="AA75" s="46"/>
      <c r="AB75" s="25"/>
      <c r="AC75" s="25"/>
      <c r="AD75" s="25"/>
      <c r="AE75" s="25"/>
      <c r="AF75" s="25"/>
      <c r="AG75" s="25"/>
    </row>
    <row r="76" spans="2:33" ht="11.5">
      <c r="B76" s="45"/>
      <c r="C76" s="46"/>
      <c r="D76" s="46"/>
      <c r="E76" s="46"/>
      <c r="F76" s="46"/>
      <c r="G76" s="46"/>
      <c r="H76" s="46"/>
      <c r="I76" s="46"/>
      <c r="J76" s="46"/>
      <c r="K76" s="46"/>
      <c r="L76" s="46"/>
      <c r="M76" s="46"/>
      <c r="N76" s="46"/>
      <c r="O76" s="46"/>
      <c r="P76" s="46"/>
      <c r="Q76" s="46"/>
      <c r="R76" s="46"/>
      <c r="S76" s="46"/>
      <c r="T76" s="46"/>
      <c r="U76" s="46"/>
      <c r="V76" s="46"/>
      <c r="W76" s="46"/>
      <c r="X76" s="46"/>
      <c r="Y76" s="45"/>
      <c r="Z76" s="46"/>
      <c r="AA76" s="46"/>
      <c r="AB76" s="25"/>
      <c r="AC76" s="25"/>
      <c r="AD76" s="25"/>
      <c r="AE76" s="25"/>
      <c r="AF76" s="25"/>
      <c r="AG76" s="25"/>
    </row>
    <row r="77" spans="2:33" ht="11.5">
      <c r="B77" s="45"/>
      <c r="C77" s="46"/>
      <c r="D77" s="46"/>
      <c r="E77" s="46"/>
      <c r="F77" s="46"/>
      <c r="G77" s="46"/>
      <c r="H77" s="46"/>
      <c r="I77" s="46"/>
      <c r="J77" s="46"/>
      <c r="K77" s="46"/>
      <c r="L77" s="46"/>
      <c r="M77" s="46"/>
      <c r="N77" s="46"/>
      <c r="O77" s="46"/>
      <c r="P77" s="46"/>
      <c r="Q77" s="46"/>
      <c r="R77" s="46"/>
      <c r="S77" s="46"/>
      <c r="T77" s="46"/>
      <c r="U77" s="46"/>
      <c r="V77" s="46"/>
      <c r="W77" s="46"/>
      <c r="X77" s="46"/>
      <c r="Y77" s="45"/>
      <c r="Z77" s="46"/>
      <c r="AA77" s="46"/>
      <c r="AB77" s="25"/>
      <c r="AC77" s="25"/>
      <c r="AD77" s="25"/>
      <c r="AE77" s="25"/>
      <c r="AF77" s="25"/>
      <c r="AG77" s="25"/>
    </row>
    <row r="78" spans="2:33" ht="11.5">
      <c r="B78" s="45"/>
      <c r="C78" s="46"/>
      <c r="D78" s="46"/>
      <c r="E78" s="46"/>
      <c r="F78" s="46"/>
      <c r="G78" s="46"/>
      <c r="H78" s="46"/>
      <c r="I78" s="46"/>
      <c r="J78" s="46"/>
      <c r="K78" s="46"/>
      <c r="L78" s="46"/>
      <c r="M78" s="46"/>
      <c r="N78" s="46"/>
      <c r="O78" s="46"/>
      <c r="P78" s="46"/>
      <c r="Q78" s="46"/>
      <c r="R78" s="46"/>
      <c r="S78" s="46"/>
      <c r="T78" s="46"/>
      <c r="U78" s="46"/>
      <c r="V78" s="46"/>
      <c r="W78" s="46"/>
      <c r="X78" s="46"/>
      <c r="Y78" s="45"/>
      <c r="Z78" s="46"/>
      <c r="AA78" s="46"/>
      <c r="AB78" s="25"/>
      <c r="AC78" s="25"/>
      <c r="AD78" s="25"/>
      <c r="AE78" s="25"/>
      <c r="AF78" s="25"/>
      <c r="AG78" s="25"/>
    </row>
    <row r="79" spans="2:33" ht="11.5">
      <c r="B79" s="45"/>
      <c r="C79" s="46"/>
      <c r="D79" s="46"/>
      <c r="E79" s="46"/>
      <c r="F79" s="46"/>
      <c r="G79" s="46"/>
      <c r="H79" s="46"/>
      <c r="I79" s="46"/>
      <c r="J79" s="46"/>
      <c r="K79" s="46"/>
      <c r="L79" s="46"/>
      <c r="M79" s="46"/>
      <c r="N79" s="46"/>
      <c r="O79" s="46"/>
      <c r="P79" s="46"/>
      <c r="Q79" s="46"/>
      <c r="R79" s="46"/>
      <c r="S79" s="46"/>
      <c r="T79" s="46"/>
      <c r="U79" s="46"/>
      <c r="V79" s="46"/>
      <c r="W79" s="46"/>
      <c r="X79" s="46"/>
      <c r="Y79" s="45"/>
      <c r="Z79" s="46"/>
      <c r="AA79" s="46"/>
      <c r="AB79" s="25"/>
      <c r="AC79" s="25"/>
      <c r="AD79" s="25"/>
      <c r="AE79" s="25"/>
      <c r="AF79" s="25"/>
      <c r="AG79" s="25"/>
    </row>
    <row r="80" spans="2:33" ht="11.5">
      <c r="B80" s="45"/>
      <c r="C80" s="46"/>
      <c r="D80" s="46"/>
      <c r="E80" s="46"/>
      <c r="F80" s="46"/>
      <c r="G80" s="46"/>
      <c r="H80" s="46"/>
      <c r="I80" s="46"/>
      <c r="J80" s="46"/>
      <c r="K80" s="46"/>
      <c r="L80" s="46"/>
      <c r="M80" s="46"/>
      <c r="N80" s="46"/>
      <c r="O80" s="46"/>
      <c r="P80" s="46"/>
      <c r="Q80" s="46"/>
      <c r="R80" s="46"/>
      <c r="S80" s="46"/>
      <c r="T80" s="46"/>
      <c r="U80" s="46"/>
      <c r="V80" s="46"/>
      <c r="W80" s="46"/>
      <c r="X80" s="46"/>
      <c r="Y80" s="45"/>
      <c r="Z80" s="46"/>
      <c r="AA80" s="46"/>
      <c r="AB80" s="25"/>
      <c r="AC80" s="25"/>
      <c r="AD80" s="25"/>
      <c r="AE80" s="25"/>
      <c r="AF80" s="25"/>
      <c r="AG80" s="25"/>
    </row>
    <row r="81" spans="2:33" ht="11.5">
      <c r="B81" s="45"/>
      <c r="C81" s="46"/>
      <c r="D81" s="46"/>
      <c r="E81" s="46"/>
      <c r="F81" s="46"/>
      <c r="G81" s="46"/>
      <c r="H81" s="46"/>
      <c r="I81" s="46"/>
      <c r="J81" s="46"/>
      <c r="K81" s="46"/>
      <c r="L81" s="46"/>
      <c r="M81" s="46"/>
      <c r="N81" s="46"/>
      <c r="O81" s="46"/>
      <c r="P81" s="46"/>
      <c r="Q81" s="46"/>
      <c r="R81" s="46"/>
      <c r="S81" s="46"/>
      <c r="T81" s="46"/>
      <c r="U81" s="46"/>
      <c r="V81" s="46"/>
      <c r="W81" s="46"/>
      <c r="X81" s="46"/>
      <c r="Y81" s="45"/>
      <c r="Z81" s="46"/>
      <c r="AA81" s="46"/>
      <c r="AB81" s="25"/>
      <c r="AC81" s="25"/>
      <c r="AD81" s="25"/>
      <c r="AE81" s="25"/>
      <c r="AF81" s="25"/>
      <c r="AG81" s="25"/>
    </row>
    <row r="82" spans="2:33" ht="11.5">
      <c r="B82" s="45"/>
      <c r="C82" s="46"/>
      <c r="D82" s="46"/>
      <c r="E82" s="46"/>
      <c r="F82" s="46"/>
      <c r="G82" s="46"/>
      <c r="H82" s="46"/>
      <c r="I82" s="46"/>
      <c r="J82" s="46"/>
      <c r="K82" s="46"/>
      <c r="L82" s="46"/>
      <c r="M82" s="46"/>
      <c r="N82" s="46"/>
      <c r="O82" s="46"/>
      <c r="P82" s="46"/>
      <c r="Q82" s="46"/>
      <c r="R82" s="46"/>
      <c r="S82" s="46"/>
      <c r="T82" s="46"/>
      <c r="U82" s="46"/>
      <c r="V82" s="46"/>
      <c r="W82" s="46"/>
      <c r="X82" s="46"/>
      <c r="Y82" s="45"/>
      <c r="Z82" s="46"/>
      <c r="AA82" s="46"/>
      <c r="AB82" s="25"/>
      <c r="AC82" s="25"/>
      <c r="AD82" s="25"/>
      <c r="AE82" s="25"/>
      <c r="AF82" s="25"/>
      <c r="AG82" s="25"/>
    </row>
    <row r="83" spans="2:33" ht="11.5">
      <c r="B83" s="45"/>
      <c r="C83" s="46"/>
      <c r="D83" s="46"/>
      <c r="E83" s="46"/>
      <c r="F83" s="46"/>
      <c r="G83" s="46"/>
      <c r="H83" s="46"/>
      <c r="I83" s="46"/>
      <c r="J83" s="46"/>
      <c r="K83" s="46"/>
      <c r="L83" s="46"/>
      <c r="M83" s="46"/>
      <c r="N83" s="46"/>
      <c r="O83" s="46"/>
      <c r="P83" s="46"/>
      <c r="Q83" s="46"/>
      <c r="R83" s="46"/>
      <c r="S83" s="46"/>
      <c r="T83" s="46"/>
      <c r="U83" s="46"/>
      <c r="V83" s="46"/>
      <c r="W83" s="46"/>
      <c r="X83" s="46"/>
      <c r="Y83" s="45"/>
      <c r="Z83" s="46"/>
      <c r="AA83" s="46"/>
      <c r="AB83" s="25"/>
      <c r="AC83" s="25"/>
      <c r="AD83" s="25"/>
      <c r="AE83" s="25"/>
      <c r="AF83" s="25"/>
      <c r="AG83" s="25"/>
    </row>
    <row r="84" spans="2:33" ht="11.5">
      <c r="B84" s="45"/>
      <c r="C84" s="46"/>
      <c r="D84" s="46"/>
      <c r="E84" s="46"/>
      <c r="F84" s="46"/>
      <c r="G84" s="46"/>
      <c r="H84" s="46"/>
      <c r="I84" s="46"/>
      <c r="J84" s="46"/>
      <c r="K84" s="46"/>
      <c r="L84" s="46"/>
      <c r="M84" s="46"/>
      <c r="N84" s="46"/>
      <c r="O84" s="46"/>
      <c r="P84" s="46"/>
      <c r="Q84" s="46"/>
      <c r="R84" s="46"/>
      <c r="S84" s="46"/>
      <c r="T84" s="46"/>
      <c r="U84" s="46"/>
      <c r="V84" s="46"/>
      <c r="W84" s="46"/>
      <c r="X84" s="46"/>
      <c r="Y84" s="45"/>
      <c r="Z84" s="46"/>
      <c r="AA84" s="46"/>
      <c r="AB84" s="25"/>
      <c r="AC84" s="25"/>
      <c r="AD84" s="25"/>
      <c r="AE84" s="25"/>
      <c r="AF84" s="25"/>
      <c r="AG84" s="25"/>
    </row>
    <row r="85" spans="2:33" ht="11.5">
      <c r="B85" s="45"/>
      <c r="C85" s="46"/>
      <c r="D85" s="46"/>
      <c r="E85" s="46"/>
      <c r="F85" s="46"/>
      <c r="G85" s="46"/>
      <c r="H85" s="46"/>
      <c r="I85" s="46"/>
      <c r="J85" s="46"/>
      <c r="K85" s="46"/>
      <c r="L85" s="46"/>
      <c r="M85" s="46"/>
      <c r="N85" s="46"/>
      <c r="O85" s="46"/>
      <c r="P85" s="46"/>
      <c r="Q85" s="46"/>
      <c r="R85" s="46"/>
      <c r="S85" s="46"/>
      <c r="T85" s="46"/>
      <c r="U85" s="46"/>
      <c r="V85" s="46"/>
      <c r="W85" s="46"/>
      <c r="X85" s="46"/>
      <c r="Y85" s="45"/>
      <c r="Z85" s="46"/>
      <c r="AA85" s="46"/>
      <c r="AB85" s="25"/>
      <c r="AC85" s="25"/>
      <c r="AD85" s="25"/>
      <c r="AE85" s="25"/>
      <c r="AF85" s="25"/>
      <c r="AG85" s="25"/>
    </row>
    <row r="86" spans="2:33" ht="11.5">
      <c r="B86" s="45"/>
      <c r="C86" s="46"/>
      <c r="D86" s="46"/>
      <c r="E86" s="46"/>
      <c r="F86" s="46"/>
      <c r="G86" s="46"/>
      <c r="H86" s="46"/>
      <c r="I86" s="46"/>
      <c r="J86" s="46"/>
      <c r="K86" s="46"/>
      <c r="L86" s="46"/>
      <c r="M86" s="46"/>
      <c r="N86" s="46"/>
      <c r="O86" s="46"/>
      <c r="P86" s="46"/>
      <c r="Q86" s="46"/>
      <c r="R86" s="46"/>
      <c r="S86" s="46"/>
      <c r="T86" s="46"/>
      <c r="U86" s="46"/>
      <c r="V86" s="46"/>
      <c r="W86" s="46"/>
      <c r="X86" s="46"/>
      <c r="Y86" s="45"/>
      <c r="Z86" s="46"/>
      <c r="AA86" s="46"/>
      <c r="AB86" s="25"/>
      <c r="AC86" s="25"/>
      <c r="AD86" s="25"/>
      <c r="AE86" s="25"/>
      <c r="AF86" s="25"/>
      <c r="AG86" s="25"/>
    </row>
    <row r="87" spans="2:33" ht="11.5">
      <c r="B87" s="45"/>
      <c r="C87" s="46"/>
      <c r="D87" s="46"/>
      <c r="E87" s="46"/>
      <c r="F87" s="46"/>
      <c r="G87" s="46"/>
      <c r="H87" s="46"/>
      <c r="I87" s="46"/>
      <c r="J87" s="46"/>
      <c r="K87" s="46"/>
      <c r="L87" s="46"/>
      <c r="M87" s="46"/>
      <c r="N87" s="46"/>
      <c r="O87" s="46"/>
      <c r="P87" s="46"/>
      <c r="Q87" s="46"/>
      <c r="R87" s="46"/>
      <c r="S87" s="46"/>
      <c r="T87" s="46"/>
      <c r="U87" s="46"/>
      <c r="V87" s="46"/>
      <c r="W87" s="46"/>
      <c r="X87" s="46"/>
      <c r="Y87" s="45"/>
      <c r="Z87" s="46"/>
      <c r="AA87" s="46"/>
      <c r="AB87" s="25"/>
      <c r="AC87" s="25"/>
      <c r="AD87" s="25"/>
      <c r="AE87" s="25"/>
      <c r="AF87" s="25"/>
      <c r="AG87" s="25"/>
    </row>
    <row r="88" spans="2:33" ht="11.5">
      <c r="B88" s="45"/>
      <c r="C88" s="46"/>
      <c r="D88" s="46"/>
      <c r="E88" s="46"/>
      <c r="F88" s="46"/>
      <c r="G88" s="46"/>
      <c r="H88" s="46"/>
      <c r="I88" s="46"/>
      <c r="J88" s="46"/>
      <c r="K88" s="46"/>
      <c r="L88" s="46"/>
      <c r="M88" s="46"/>
      <c r="N88" s="46"/>
      <c r="O88" s="46"/>
      <c r="P88" s="46"/>
      <c r="Q88" s="46"/>
      <c r="R88" s="46"/>
      <c r="S88" s="46"/>
      <c r="T88" s="46"/>
      <c r="U88" s="46"/>
      <c r="V88" s="46"/>
      <c r="W88" s="46"/>
      <c r="X88" s="46"/>
      <c r="Y88" s="45"/>
      <c r="Z88" s="46"/>
      <c r="AA88" s="46"/>
      <c r="AB88" s="25"/>
      <c r="AC88" s="25"/>
      <c r="AD88" s="25"/>
      <c r="AE88" s="25"/>
      <c r="AF88" s="25"/>
      <c r="AG88" s="25"/>
    </row>
    <row r="89" spans="2:33" ht="11.5">
      <c r="B89" s="45"/>
      <c r="C89" s="46"/>
      <c r="D89" s="46"/>
      <c r="E89" s="46"/>
      <c r="F89" s="46"/>
      <c r="G89" s="46"/>
      <c r="H89" s="46"/>
      <c r="I89" s="46"/>
      <c r="J89" s="46"/>
      <c r="K89" s="46"/>
      <c r="L89" s="46"/>
      <c r="M89" s="46"/>
      <c r="N89" s="46"/>
      <c r="O89" s="46"/>
      <c r="P89" s="46"/>
      <c r="Q89" s="46"/>
      <c r="R89" s="46"/>
      <c r="S89" s="46"/>
      <c r="T89" s="46"/>
      <c r="U89" s="46"/>
      <c r="V89" s="46"/>
      <c r="W89" s="46"/>
      <c r="X89" s="46"/>
      <c r="Y89" s="45"/>
      <c r="Z89" s="46"/>
      <c r="AA89" s="46"/>
      <c r="AB89" s="25"/>
      <c r="AC89" s="25"/>
      <c r="AD89" s="25"/>
      <c r="AE89" s="25"/>
      <c r="AF89" s="25"/>
      <c r="AG89" s="25"/>
    </row>
    <row r="90" spans="2:33" ht="11.5">
      <c r="B90" s="45"/>
      <c r="C90" s="46"/>
      <c r="D90" s="46"/>
      <c r="E90" s="46"/>
      <c r="F90" s="46"/>
      <c r="G90" s="46"/>
      <c r="H90" s="46"/>
      <c r="I90" s="46"/>
      <c r="J90" s="46"/>
      <c r="K90" s="46"/>
      <c r="L90" s="46"/>
      <c r="M90" s="46"/>
      <c r="N90" s="46"/>
      <c r="O90" s="46"/>
      <c r="P90" s="46"/>
      <c r="Q90" s="46"/>
      <c r="R90" s="46"/>
      <c r="S90" s="46"/>
      <c r="T90" s="46"/>
      <c r="U90" s="46"/>
      <c r="V90" s="46"/>
      <c r="W90" s="46"/>
      <c r="X90" s="46"/>
      <c r="Y90" s="45"/>
      <c r="Z90" s="46"/>
      <c r="AA90" s="46"/>
      <c r="AB90" s="25"/>
      <c r="AC90" s="25"/>
      <c r="AD90" s="25"/>
      <c r="AE90" s="25"/>
      <c r="AF90" s="25"/>
      <c r="AG90" s="25"/>
    </row>
    <row r="91" spans="2:33" ht="11.5">
      <c r="B91" s="45"/>
      <c r="C91" s="46"/>
      <c r="D91" s="46"/>
      <c r="E91" s="46"/>
      <c r="F91" s="46"/>
      <c r="G91" s="46"/>
      <c r="H91" s="46"/>
      <c r="I91" s="46"/>
      <c r="J91" s="46"/>
      <c r="K91" s="46"/>
      <c r="L91" s="46"/>
      <c r="M91" s="46"/>
      <c r="N91" s="46"/>
      <c r="O91" s="46"/>
      <c r="P91" s="46"/>
      <c r="Q91" s="46"/>
      <c r="R91" s="46"/>
      <c r="S91" s="46"/>
      <c r="T91" s="46"/>
      <c r="U91" s="46"/>
      <c r="V91" s="46"/>
      <c r="W91" s="46"/>
      <c r="X91" s="46"/>
      <c r="Y91" s="45"/>
      <c r="Z91" s="46"/>
      <c r="AA91" s="46"/>
      <c r="AB91" s="25"/>
      <c r="AC91" s="25"/>
      <c r="AD91" s="25"/>
      <c r="AE91" s="25"/>
      <c r="AF91" s="25"/>
      <c r="AG91" s="25"/>
    </row>
    <row r="92" spans="2:33" ht="11.5">
      <c r="B92" s="45"/>
      <c r="C92" s="46"/>
      <c r="D92" s="46"/>
      <c r="E92" s="46"/>
      <c r="F92" s="46"/>
      <c r="G92" s="46"/>
      <c r="H92" s="46"/>
      <c r="I92" s="46"/>
      <c r="J92" s="46"/>
      <c r="K92" s="46"/>
      <c r="L92" s="46"/>
      <c r="M92" s="46"/>
      <c r="N92" s="46"/>
      <c r="O92" s="46"/>
      <c r="P92" s="46"/>
      <c r="Q92" s="46"/>
      <c r="R92" s="46"/>
      <c r="S92" s="46"/>
      <c r="T92" s="46"/>
      <c r="U92" s="46"/>
      <c r="V92" s="46"/>
      <c r="W92" s="46"/>
      <c r="X92" s="46"/>
      <c r="Y92" s="45"/>
      <c r="Z92" s="46"/>
      <c r="AA92" s="46"/>
      <c r="AB92" s="25"/>
      <c r="AC92" s="25"/>
      <c r="AD92" s="25"/>
      <c r="AE92" s="25"/>
      <c r="AF92" s="25"/>
      <c r="AG92" s="25"/>
    </row>
    <row r="93" spans="2:33" ht="11.5">
      <c r="B93" s="45"/>
      <c r="C93" s="46"/>
      <c r="D93" s="46"/>
      <c r="E93" s="46"/>
      <c r="F93" s="46"/>
      <c r="G93" s="46"/>
      <c r="H93" s="46"/>
      <c r="I93" s="46"/>
      <c r="J93" s="46"/>
      <c r="K93" s="46"/>
      <c r="L93" s="46"/>
      <c r="M93" s="46"/>
      <c r="N93" s="46"/>
      <c r="O93" s="46"/>
      <c r="P93" s="46"/>
      <c r="Q93" s="46"/>
      <c r="R93" s="46"/>
      <c r="S93" s="46"/>
      <c r="T93" s="46"/>
      <c r="U93" s="46"/>
      <c r="V93" s="46"/>
      <c r="W93" s="46"/>
      <c r="X93" s="46"/>
      <c r="Y93" s="45"/>
      <c r="Z93" s="46"/>
      <c r="AA93" s="46"/>
      <c r="AB93" s="25"/>
      <c r="AC93" s="25"/>
      <c r="AD93" s="25"/>
      <c r="AE93" s="25"/>
      <c r="AF93" s="25"/>
      <c r="AG93" s="25"/>
    </row>
    <row r="94" spans="2:33" ht="11.5">
      <c r="B94" s="45"/>
      <c r="C94" s="46"/>
      <c r="D94" s="46"/>
      <c r="E94" s="46"/>
      <c r="F94" s="46"/>
      <c r="G94" s="46"/>
      <c r="H94" s="46"/>
      <c r="I94" s="46"/>
      <c r="J94" s="46"/>
      <c r="K94" s="46"/>
      <c r="L94" s="46"/>
      <c r="M94" s="46"/>
      <c r="N94" s="46"/>
      <c r="O94" s="46"/>
      <c r="P94" s="46"/>
      <c r="Q94" s="46"/>
      <c r="R94" s="46"/>
      <c r="S94" s="46"/>
      <c r="T94" s="46"/>
      <c r="U94" s="46"/>
      <c r="V94" s="46"/>
      <c r="W94" s="46"/>
      <c r="X94" s="46"/>
      <c r="Y94" s="45"/>
      <c r="Z94" s="46"/>
      <c r="AA94" s="46"/>
      <c r="AB94" s="25"/>
      <c r="AC94" s="25"/>
      <c r="AD94" s="25"/>
      <c r="AE94" s="25"/>
      <c r="AF94" s="25"/>
      <c r="AG94" s="25"/>
    </row>
    <row r="95" spans="2:33" ht="11.5">
      <c r="B95" s="45"/>
      <c r="C95" s="46"/>
      <c r="D95" s="46"/>
      <c r="E95" s="46"/>
      <c r="F95" s="46"/>
      <c r="G95" s="46"/>
      <c r="H95" s="46"/>
      <c r="I95" s="46"/>
      <c r="J95" s="46"/>
      <c r="K95" s="46"/>
      <c r="L95" s="46"/>
      <c r="M95" s="46"/>
      <c r="N95" s="46"/>
      <c r="O95" s="46"/>
      <c r="P95" s="46"/>
      <c r="Q95" s="46"/>
      <c r="R95" s="46"/>
      <c r="S95" s="46"/>
      <c r="T95" s="46"/>
      <c r="U95" s="46"/>
      <c r="V95" s="46"/>
      <c r="W95" s="46"/>
      <c r="X95" s="46"/>
      <c r="Y95" s="45"/>
      <c r="Z95" s="46"/>
      <c r="AA95" s="46"/>
      <c r="AB95" s="25"/>
      <c r="AC95" s="25"/>
      <c r="AD95" s="25"/>
      <c r="AE95" s="25"/>
      <c r="AF95" s="25"/>
      <c r="AG95" s="25"/>
    </row>
    <row r="96" spans="2:33" ht="11.5">
      <c r="B96" s="45"/>
      <c r="C96" s="46"/>
      <c r="D96" s="46"/>
      <c r="E96" s="46"/>
      <c r="F96" s="46"/>
      <c r="G96" s="46"/>
      <c r="H96" s="46"/>
      <c r="I96" s="46"/>
      <c r="J96" s="46"/>
      <c r="K96" s="46"/>
      <c r="L96" s="46"/>
      <c r="M96" s="46"/>
      <c r="N96" s="46"/>
      <c r="O96" s="46"/>
      <c r="P96" s="46"/>
      <c r="Q96" s="46"/>
      <c r="R96" s="46"/>
      <c r="S96" s="46"/>
      <c r="T96" s="46"/>
      <c r="U96" s="46"/>
      <c r="V96" s="46"/>
      <c r="W96" s="46"/>
      <c r="X96" s="46"/>
      <c r="Y96" s="45"/>
      <c r="Z96" s="46"/>
      <c r="AA96" s="46"/>
      <c r="AB96" s="25"/>
      <c r="AC96" s="25"/>
      <c r="AD96" s="25"/>
      <c r="AE96" s="25"/>
      <c r="AF96" s="25"/>
      <c r="AG96" s="25"/>
    </row>
    <row r="97" spans="2:33" ht="11.5">
      <c r="B97" s="45"/>
      <c r="C97" s="46"/>
      <c r="D97" s="46"/>
      <c r="E97" s="46"/>
      <c r="F97" s="46"/>
      <c r="G97" s="46"/>
      <c r="H97" s="46"/>
      <c r="I97" s="46"/>
      <c r="J97" s="46"/>
      <c r="K97" s="46"/>
      <c r="L97" s="46"/>
      <c r="M97" s="46"/>
      <c r="N97" s="46"/>
      <c r="O97" s="46"/>
      <c r="P97" s="46"/>
      <c r="Q97" s="46"/>
      <c r="R97" s="46"/>
      <c r="S97" s="46"/>
      <c r="T97" s="46"/>
      <c r="U97" s="46"/>
      <c r="V97" s="46"/>
      <c r="W97" s="46"/>
      <c r="X97" s="46"/>
      <c r="Y97" s="45"/>
      <c r="Z97" s="46"/>
      <c r="AA97" s="46"/>
      <c r="AB97" s="25"/>
      <c r="AC97" s="25"/>
      <c r="AD97" s="25"/>
      <c r="AE97" s="25"/>
      <c r="AF97" s="25"/>
      <c r="AG97" s="25"/>
    </row>
    <row r="98" spans="2:33" ht="11.5">
      <c r="B98" s="45"/>
      <c r="C98" s="46"/>
      <c r="D98" s="46"/>
      <c r="E98" s="46"/>
      <c r="F98" s="46"/>
      <c r="G98" s="46"/>
      <c r="H98" s="46"/>
      <c r="I98" s="46"/>
      <c r="J98" s="46"/>
      <c r="K98" s="46"/>
      <c r="L98" s="46"/>
      <c r="M98" s="46"/>
      <c r="N98" s="46"/>
      <c r="O98" s="46"/>
      <c r="P98" s="46"/>
      <c r="Q98" s="46"/>
      <c r="R98" s="46"/>
      <c r="S98" s="46"/>
      <c r="T98" s="46"/>
      <c r="U98" s="46"/>
      <c r="V98" s="46"/>
      <c r="W98" s="46"/>
      <c r="X98" s="46"/>
      <c r="Y98" s="45"/>
      <c r="Z98" s="46"/>
      <c r="AA98" s="46"/>
      <c r="AB98" s="25"/>
      <c r="AC98" s="25"/>
      <c r="AD98" s="25"/>
      <c r="AE98" s="25"/>
      <c r="AF98" s="25"/>
      <c r="AG98" s="25"/>
    </row>
    <row r="99" spans="2:33" ht="11.5">
      <c r="B99" s="45"/>
      <c r="C99" s="46"/>
      <c r="D99" s="46"/>
      <c r="E99" s="46"/>
      <c r="F99" s="46"/>
      <c r="G99" s="46"/>
      <c r="H99" s="46"/>
      <c r="I99" s="46"/>
      <c r="J99" s="46"/>
      <c r="K99" s="46"/>
      <c r="L99" s="46"/>
      <c r="M99" s="46"/>
      <c r="N99" s="46"/>
      <c r="O99" s="46"/>
      <c r="P99" s="46"/>
      <c r="Q99" s="46"/>
      <c r="R99" s="46"/>
      <c r="S99" s="46"/>
      <c r="T99" s="46"/>
      <c r="U99" s="46"/>
      <c r="V99" s="46"/>
      <c r="W99" s="46"/>
      <c r="X99" s="46"/>
      <c r="Y99" s="45"/>
      <c r="Z99" s="46"/>
      <c r="AA99" s="46"/>
      <c r="AB99" s="25"/>
      <c r="AC99" s="25"/>
      <c r="AD99" s="25"/>
      <c r="AE99" s="25"/>
      <c r="AF99" s="25"/>
      <c r="AG99" s="25"/>
    </row>
    <row r="100" spans="2:33" ht="11.5">
      <c r="B100" s="45"/>
      <c r="C100" s="46"/>
      <c r="D100" s="46"/>
      <c r="E100" s="46"/>
      <c r="F100" s="46"/>
      <c r="G100" s="46"/>
      <c r="H100" s="46"/>
      <c r="I100" s="46"/>
      <c r="J100" s="46"/>
      <c r="K100" s="46"/>
      <c r="L100" s="46"/>
      <c r="M100" s="46"/>
      <c r="N100" s="46"/>
      <c r="O100" s="46"/>
      <c r="P100" s="46"/>
      <c r="Q100" s="46"/>
      <c r="R100" s="46"/>
      <c r="S100" s="46"/>
      <c r="T100" s="46"/>
      <c r="U100" s="46"/>
      <c r="V100" s="46"/>
      <c r="W100" s="46"/>
      <c r="X100" s="46"/>
      <c r="Y100" s="45"/>
      <c r="Z100" s="46"/>
      <c r="AA100" s="46"/>
      <c r="AB100" s="25"/>
      <c r="AC100" s="25"/>
      <c r="AD100" s="25"/>
      <c r="AE100" s="25"/>
      <c r="AF100" s="25"/>
      <c r="AG100" s="25"/>
    </row>
    <row r="101" spans="2:33" ht="11.5">
      <c r="B101" s="45"/>
      <c r="C101" s="46"/>
      <c r="D101" s="46"/>
      <c r="E101" s="46"/>
      <c r="F101" s="46"/>
      <c r="G101" s="46"/>
      <c r="H101" s="46"/>
      <c r="I101" s="46"/>
      <c r="J101" s="46"/>
      <c r="K101" s="46"/>
      <c r="L101" s="46"/>
      <c r="M101" s="46"/>
      <c r="N101" s="46"/>
      <c r="O101" s="46"/>
      <c r="P101" s="46"/>
      <c r="Q101" s="46"/>
      <c r="R101" s="46"/>
      <c r="S101" s="46"/>
      <c r="T101" s="46"/>
      <c r="U101" s="46"/>
      <c r="V101" s="46"/>
      <c r="W101" s="46"/>
      <c r="X101" s="46"/>
      <c r="Y101" s="45"/>
      <c r="Z101" s="46"/>
      <c r="AA101" s="46"/>
      <c r="AB101" s="25"/>
      <c r="AC101" s="25"/>
      <c r="AD101" s="25"/>
      <c r="AE101" s="25"/>
      <c r="AF101" s="25"/>
      <c r="AG101" s="25"/>
    </row>
    <row r="102" spans="2:33" ht="11.5">
      <c r="B102" s="45"/>
      <c r="C102" s="46"/>
      <c r="D102" s="46"/>
      <c r="E102" s="46"/>
      <c r="F102" s="46"/>
      <c r="G102" s="46"/>
      <c r="H102" s="46"/>
      <c r="I102" s="46"/>
      <c r="J102" s="46"/>
      <c r="K102" s="46"/>
      <c r="L102" s="46"/>
      <c r="M102" s="46"/>
      <c r="N102" s="46"/>
      <c r="O102" s="46"/>
      <c r="P102" s="46"/>
      <c r="Q102" s="46"/>
      <c r="R102" s="46"/>
      <c r="S102" s="46"/>
      <c r="T102" s="46"/>
      <c r="U102" s="46"/>
      <c r="V102" s="46"/>
      <c r="W102" s="46"/>
      <c r="X102" s="46"/>
      <c r="Y102" s="45"/>
      <c r="Z102" s="46"/>
      <c r="AA102" s="46"/>
      <c r="AB102" s="25"/>
      <c r="AC102" s="25"/>
      <c r="AD102" s="25"/>
      <c r="AE102" s="25"/>
      <c r="AF102" s="25"/>
      <c r="AG102" s="25"/>
    </row>
    <row r="103" spans="2:33" ht="11.5">
      <c r="B103" s="45"/>
      <c r="C103" s="46"/>
      <c r="D103" s="46"/>
      <c r="E103" s="46"/>
      <c r="F103" s="46"/>
      <c r="G103" s="46"/>
      <c r="H103" s="46"/>
      <c r="I103" s="46"/>
      <c r="J103" s="46"/>
      <c r="K103" s="46"/>
      <c r="L103" s="46"/>
      <c r="M103" s="46"/>
      <c r="N103" s="46"/>
      <c r="O103" s="46"/>
      <c r="P103" s="46"/>
      <c r="Q103" s="46"/>
      <c r="R103" s="46"/>
      <c r="S103" s="46"/>
      <c r="T103" s="46"/>
      <c r="U103" s="46"/>
      <c r="V103" s="46"/>
      <c r="W103" s="46"/>
      <c r="X103" s="46"/>
      <c r="Y103" s="45"/>
      <c r="Z103" s="46"/>
      <c r="AA103" s="46"/>
      <c r="AB103" s="25"/>
      <c r="AC103" s="25"/>
      <c r="AD103" s="25"/>
      <c r="AE103" s="25"/>
      <c r="AF103" s="25"/>
      <c r="AG103" s="25"/>
    </row>
    <row r="104" spans="2:33" ht="11.5">
      <c r="B104" s="45"/>
      <c r="C104" s="46"/>
      <c r="D104" s="46"/>
      <c r="E104" s="46"/>
      <c r="F104" s="46"/>
      <c r="G104" s="46"/>
      <c r="H104" s="46"/>
      <c r="I104" s="46"/>
      <c r="J104" s="46"/>
      <c r="K104" s="46"/>
      <c r="L104" s="46"/>
      <c r="M104" s="46"/>
      <c r="N104" s="46"/>
      <c r="O104" s="46"/>
      <c r="P104" s="46"/>
      <c r="Q104" s="46"/>
      <c r="R104" s="46"/>
      <c r="S104" s="46"/>
      <c r="T104" s="46"/>
      <c r="U104" s="46"/>
      <c r="V104" s="46"/>
      <c r="W104" s="46"/>
      <c r="X104" s="46"/>
      <c r="Y104" s="45"/>
      <c r="Z104" s="46"/>
      <c r="AA104" s="46"/>
      <c r="AB104" s="25"/>
      <c r="AC104" s="25"/>
      <c r="AD104" s="25"/>
      <c r="AE104" s="25"/>
      <c r="AF104" s="25"/>
      <c r="AG104" s="25"/>
    </row>
    <row r="105" spans="2:33" ht="11.5">
      <c r="B105" s="45"/>
      <c r="C105" s="46"/>
      <c r="D105" s="46"/>
      <c r="E105" s="46"/>
      <c r="F105" s="46"/>
      <c r="G105" s="46"/>
      <c r="H105" s="46"/>
      <c r="I105" s="46"/>
      <c r="J105" s="46"/>
      <c r="K105" s="46"/>
      <c r="L105" s="46"/>
      <c r="M105" s="46"/>
      <c r="N105" s="46"/>
      <c r="O105" s="46"/>
      <c r="P105" s="46"/>
      <c r="Q105" s="46"/>
      <c r="R105" s="46"/>
      <c r="S105" s="46"/>
      <c r="T105" s="46"/>
      <c r="U105" s="46"/>
      <c r="V105" s="46"/>
      <c r="W105" s="46"/>
      <c r="X105" s="46"/>
      <c r="Y105" s="45"/>
      <c r="Z105" s="46"/>
      <c r="AA105" s="46"/>
      <c r="AB105" s="25"/>
      <c r="AC105" s="25"/>
      <c r="AD105" s="25"/>
      <c r="AE105" s="25"/>
      <c r="AF105" s="25"/>
      <c r="AG105" s="25"/>
    </row>
    <row r="106" spans="2:33" ht="11.5">
      <c r="B106" s="45"/>
      <c r="C106" s="46"/>
      <c r="D106" s="46"/>
      <c r="E106" s="46"/>
      <c r="F106" s="46"/>
      <c r="G106" s="46"/>
      <c r="H106" s="46"/>
      <c r="I106" s="46"/>
      <c r="J106" s="46"/>
      <c r="K106" s="46"/>
      <c r="L106" s="46"/>
      <c r="M106" s="46"/>
      <c r="N106" s="46"/>
      <c r="O106" s="46"/>
      <c r="P106" s="46"/>
      <c r="Q106" s="46"/>
      <c r="R106" s="46"/>
      <c r="S106" s="46"/>
      <c r="T106" s="46"/>
      <c r="U106" s="46"/>
      <c r="V106" s="46"/>
      <c r="W106" s="46"/>
      <c r="X106" s="46"/>
      <c r="Y106" s="45"/>
      <c r="Z106" s="46"/>
      <c r="AA106" s="46"/>
      <c r="AB106" s="25"/>
      <c r="AC106" s="25"/>
      <c r="AD106" s="25"/>
      <c r="AE106" s="25"/>
      <c r="AF106" s="25"/>
      <c r="AG106" s="25"/>
    </row>
    <row r="107" spans="2:33" ht="11.5">
      <c r="B107" s="45"/>
      <c r="C107" s="46"/>
      <c r="D107" s="46"/>
      <c r="E107" s="46"/>
      <c r="F107" s="46"/>
      <c r="G107" s="46"/>
      <c r="H107" s="46"/>
      <c r="I107" s="46"/>
      <c r="J107" s="46"/>
      <c r="K107" s="46"/>
      <c r="L107" s="46"/>
      <c r="M107" s="46"/>
      <c r="N107" s="46"/>
      <c r="O107" s="46"/>
      <c r="P107" s="46"/>
      <c r="Q107" s="46"/>
      <c r="R107" s="46"/>
      <c r="S107" s="46"/>
      <c r="T107" s="46"/>
      <c r="U107" s="46"/>
      <c r="V107" s="46"/>
      <c r="W107" s="46"/>
      <c r="X107" s="46"/>
      <c r="Y107" s="45"/>
      <c r="Z107" s="46"/>
      <c r="AA107" s="46"/>
      <c r="AB107" s="25"/>
      <c r="AC107" s="25"/>
      <c r="AD107" s="25"/>
      <c r="AE107" s="25"/>
      <c r="AF107" s="25"/>
      <c r="AG107" s="25"/>
    </row>
    <row r="108" spans="2:33" ht="11.5">
      <c r="B108" s="45"/>
      <c r="C108" s="46"/>
      <c r="D108" s="46"/>
      <c r="E108" s="46"/>
      <c r="F108" s="46"/>
      <c r="G108" s="46"/>
      <c r="H108" s="46"/>
      <c r="I108" s="46"/>
      <c r="J108" s="46"/>
      <c r="K108" s="46"/>
      <c r="L108" s="46"/>
      <c r="M108" s="46"/>
      <c r="N108" s="46"/>
      <c r="O108" s="46"/>
      <c r="P108" s="46"/>
      <c r="Q108" s="46"/>
      <c r="R108" s="46"/>
      <c r="S108" s="46"/>
      <c r="T108" s="46"/>
      <c r="U108" s="46"/>
      <c r="V108" s="46"/>
      <c r="W108" s="46"/>
      <c r="X108" s="46"/>
      <c r="Y108" s="45"/>
      <c r="Z108" s="46"/>
      <c r="AA108" s="46"/>
      <c r="AB108" s="25"/>
      <c r="AC108" s="25"/>
      <c r="AD108" s="25"/>
      <c r="AE108" s="25"/>
      <c r="AF108" s="25"/>
      <c r="AG108" s="25"/>
    </row>
    <row r="109" spans="2:33" ht="11.5">
      <c r="B109" s="45"/>
      <c r="C109" s="46"/>
      <c r="D109" s="46"/>
      <c r="E109" s="46"/>
      <c r="F109" s="46"/>
      <c r="G109" s="46"/>
      <c r="H109" s="46"/>
      <c r="I109" s="46"/>
      <c r="J109" s="46"/>
      <c r="K109" s="46"/>
      <c r="L109" s="46"/>
      <c r="M109" s="46"/>
      <c r="N109" s="46"/>
      <c r="O109" s="46"/>
      <c r="P109" s="46"/>
      <c r="Q109" s="46"/>
      <c r="R109" s="46"/>
      <c r="S109" s="46"/>
      <c r="T109" s="46"/>
      <c r="U109" s="46"/>
      <c r="V109" s="46"/>
      <c r="W109" s="46"/>
      <c r="X109" s="46"/>
      <c r="Y109" s="45"/>
      <c r="Z109" s="46"/>
      <c r="AA109" s="46"/>
      <c r="AB109" s="25"/>
      <c r="AC109" s="25"/>
      <c r="AD109" s="25"/>
      <c r="AE109" s="25"/>
      <c r="AF109" s="25"/>
      <c r="AG109" s="25"/>
    </row>
    <row r="110" spans="2:33" ht="11.5">
      <c r="B110" s="45"/>
      <c r="C110" s="46"/>
      <c r="D110" s="46"/>
      <c r="E110" s="46"/>
      <c r="F110" s="46"/>
      <c r="G110" s="46"/>
      <c r="H110" s="46"/>
      <c r="I110" s="46"/>
      <c r="J110" s="46"/>
      <c r="K110" s="46"/>
      <c r="L110" s="46"/>
      <c r="M110" s="46"/>
      <c r="N110" s="46"/>
      <c r="O110" s="46"/>
      <c r="P110" s="46"/>
      <c r="Q110" s="46"/>
      <c r="R110" s="46"/>
      <c r="S110" s="46"/>
      <c r="T110" s="46"/>
      <c r="U110" s="46"/>
      <c r="V110" s="46"/>
      <c r="W110" s="46"/>
      <c r="X110" s="46"/>
      <c r="Y110" s="45"/>
      <c r="Z110" s="46"/>
      <c r="AA110" s="46"/>
      <c r="AB110" s="25"/>
      <c r="AC110" s="25"/>
      <c r="AD110" s="25"/>
      <c r="AE110" s="25"/>
      <c r="AF110" s="25"/>
      <c r="AG110" s="25"/>
    </row>
    <row r="111" spans="2:33" ht="11.5">
      <c r="B111" s="45"/>
      <c r="C111" s="46"/>
      <c r="D111" s="46"/>
      <c r="E111" s="46"/>
      <c r="F111" s="46"/>
      <c r="G111" s="46"/>
      <c r="H111" s="46"/>
      <c r="I111" s="46"/>
      <c r="J111" s="46"/>
      <c r="K111" s="46"/>
      <c r="L111" s="46"/>
      <c r="M111" s="46"/>
      <c r="N111" s="46"/>
      <c r="O111" s="46"/>
      <c r="P111" s="46"/>
      <c r="Q111" s="46"/>
      <c r="R111" s="46"/>
      <c r="S111" s="46"/>
      <c r="T111" s="46"/>
      <c r="U111" s="46"/>
      <c r="V111" s="46"/>
      <c r="W111" s="46"/>
      <c r="X111" s="46"/>
      <c r="Y111" s="45"/>
      <c r="Z111" s="46"/>
      <c r="AA111" s="46"/>
      <c r="AB111" s="25"/>
      <c r="AC111" s="25"/>
      <c r="AD111" s="25"/>
      <c r="AE111" s="25"/>
      <c r="AF111" s="25"/>
      <c r="AG111" s="25"/>
    </row>
    <row r="112" spans="2:33" ht="11.5">
      <c r="B112" s="45"/>
      <c r="C112" s="46"/>
      <c r="D112" s="46"/>
      <c r="E112" s="46"/>
      <c r="F112" s="46"/>
      <c r="G112" s="46"/>
      <c r="H112" s="46"/>
      <c r="I112" s="46"/>
      <c r="J112" s="46"/>
      <c r="K112" s="46"/>
      <c r="L112" s="46"/>
      <c r="M112" s="46"/>
      <c r="N112" s="46"/>
      <c r="O112" s="46"/>
      <c r="P112" s="46"/>
      <c r="Q112" s="46"/>
      <c r="R112" s="46"/>
      <c r="S112" s="46"/>
      <c r="T112" s="46"/>
      <c r="U112" s="46"/>
      <c r="V112" s="46"/>
      <c r="W112" s="46"/>
      <c r="X112" s="46"/>
      <c r="Y112" s="45"/>
      <c r="Z112" s="46"/>
      <c r="AA112" s="46"/>
      <c r="AB112" s="25"/>
      <c r="AC112" s="25"/>
      <c r="AD112" s="25"/>
      <c r="AE112" s="25"/>
      <c r="AF112" s="25"/>
      <c r="AG112" s="25"/>
    </row>
    <row r="113" spans="2:33" ht="11.5">
      <c r="B113" s="45"/>
      <c r="C113" s="46"/>
      <c r="D113" s="46"/>
      <c r="E113" s="46"/>
      <c r="F113" s="46"/>
      <c r="G113" s="46"/>
      <c r="H113" s="46"/>
      <c r="I113" s="46"/>
      <c r="J113" s="46"/>
      <c r="K113" s="46"/>
      <c r="L113" s="46"/>
      <c r="M113" s="46"/>
      <c r="N113" s="46"/>
      <c r="O113" s="46"/>
      <c r="P113" s="46"/>
      <c r="Q113" s="46"/>
      <c r="R113" s="46"/>
      <c r="S113" s="46"/>
      <c r="T113" s="46"/>
      <c r="U113" s="46"/>
      <c r="V113" s="46"/>
      <c r="W113" s="46"/>
      <c r="X113" s="46"/>
      <c r="Y113" s="45"/>
      <c r="Z113" s="46"/>
      <c r="AA113" s="46"/>
      <c r="AB113" s="25"/>
      <c r="AC113" s="25"/>
      <c r="AD113" s="25"/>
      <c r="AE113" s="25"/>
      <c r="AF113" s="25"/>
      <c r="AG113" s="25"/>
    </row>
    <row r="114" spans="2:33" ht="11.5">
      <c r="B114" s="45"/>
      <c r="C114" s="46"/>
      <c r="D114" s="46"/>
      <c r="E114" s="46"/>
      <c r="F114" s="46"/>
      <c r="G114" s="46"/>
      <c r="H114" s="46"/>
      <c r="I114" s="46"/>
      <c r="J114" s="46"/>
      <c r="K114" s="46"/>
      <c r="L114" s="46"/>
      <c r="M114" s="46"/>
      <c r="N114" s="46"/>
      <c r="O114" s="46"/>
      <c r="P114" s="46"/>
      <c r="Q114" s="46"/>
      <c r="R114" s="46"/>
      <c r="S114" s="46"/>
      <c r="T114" s="46"/>
      <c r="U114" s="46"/>
      <c r="V114" s="46"/>
      <c r="W114" s="46"/>
      <c r="X114" s="46"/>
      <c r="Y114" s="45"/>
      <c r="Z114" s="46"/>
      <c r="AA114" s="46"/>
      <c r="AB114" s="25"/>
      <c r="AC114" s="25"/>
      <c r="AD114" s="25"/>
      <c r="AE114" s="25"/>
      <c r="AF114" s="25"/>
      <c r="AG114" s="25"/>
    </row>
    <row r="115" spans="2:33" ht="11.5">
      <c r="B115" s="45"/>
      <c r="C115" s="46"/>
      <c r="D115" s="46"/>
      <c r="E115" s="46"/>
      <c r="F115" s="46"/>
      <c r="G115" s="46"/>
      <c r="H115" s="46"/>
      <c r="I115" s="46"/>
      <c r="J115" s="46"/>
      <c r="K115" s="46"/>
      <c r="L115" s="46"/>
      <c r="M115" s="46"/>
      <c r="N115" s="46"/>
      <c r="O115" s="46"/>
      <c r="P115" s="46"/>
      <c r="Q115" s="46"/>
      <c r="R115" s="46"/>
      <c r="S115" s="46"/>
      <c r="T115" s="46"/>
      <c r="U115" s="46"/>
      <c r="V115" s="46"/>
      <c r="W115" s="46"/>
      <c r="X115" s="46"/>
      <c r="Y115" s="45"/>
      <c r="Z115" s="46"/>
      <c r="AA115" s="46"/>
      <c r="AB115" s="25"/>
      <c r="AC115" s="25"/>
      <c r="AD115" s="25"/>
      <c r="AE115" s="25"/>
      <c r="AF115" s="25"/>
      <c r="AG115" s="25"/>
    </row>
    <row r="116" spans="2:33" ht="11.5">
      <c r="B116" s="45"/>
      <c r="C116" s="46"/>
      <c r="D116" s="46"/>
      <c r="E116" s="46"/>
      <c r="F116" s="46"/>
      <c r="G116" s="46"/>
      <c r="H116" s="46"/>
      <c r="I116" s="46"/>
      <c r="J116" s="46"/>
      <c r="K116" s="46"/>
      <c r="L116" s="46"/>
      <c r="M116" s="46"/>
      <c r="N116" s="46"/>
      <c r="O116" s="46"/>
      <c r="P116" s="46"/>
      <c r="Q116" s="46"/>
      <c r="R116" s="46"/>
      <c r="S116" s="46"/>
      <c r="T116" s="46"/>
      <c r="U116" s="46"/>
      <c r="V116" s="46"/>
      <c r="W116" s="46"/>
      <c r="X116" s="46"/>
      <c r="Y116" s="45"/>
      <c r="Z116" s="46"/>
      <c r="AA116" s="46"/>
      <c r="AB116" s="25"/>
      <c r="AC116" s="25"/>
      <c r="AD116" s="25"/>
      <c r="AE116" s="25"/>
      <c r="AF116" s="25"/>
      <c r="AG116" s="25"/>
    </row>
    <row r="117" spans="2:33" ht="11.5">
      <c r="B117" s="45"/>
      <c r="C117" s="46"/>
      <c r="D117" s="46"/>
      <c r="E117" s="46"/>
      <c r="F117" s="46"/>
      <c r="G117" s="46"/>
      <c r="H117" s="46"/>
      <c r="I117" s="46"/>
      <c r="J117" s="46"/>
      <c r="K117" s="46"/>
      <c r="L117" s="46"/>
      <c r="M117" s="46"/>
      <c r="N117" s="46"/>
      <c r="O117" s="46"/>
      <c r="P117" s="46"/>
      <c r="Q117" s="46"/>
      <c r="R117" s="46"/>
      <c r="S117" s="46"/>
      <c r="T117" s="46"/>
      <c r="U117" s="46"/>
      <c r="V117" s="46"/>
      <c r="W117" s="46"/>
      <c r="X117" s="46"/>
      <c r="Y117" s="45"/>
      <c r="Z117" s="46"/>
      <c r="AA117" s="46"/>
      <c r="AB117" s="25"/>
      <c r="AC117" s="25"/>
      <c r="AD117" s="25"/>
      <c r="AE117" s="25"/>
      <c r="AF117" s="25"/>
      <c r="AG117" s="25"/>
    </row>
    <row r="118" spans="2:33" ht="11.5">
      <c r="B118" s="45"/>
      <c r="C118" s="46"/>
      <c r="D118" s="46"/>
      <c r="E118" s="46"/>
      <c r="F118" s="46"/>
      <c r="G118" s="46"/>
      <c r="H118" s="46"/>
      <c r="I118" s="46"/>
      <c r="J118" s="46"/>
      <c r="K118" s="46"/>
      <c r="L118" s="46"/>
      <c r="M118" s="46"/>
      <c r="N118" s="46"/>
      <c r="O118" s="46"/>
      <c r="P118" s="46"/>
      <c r="Q118" s="46"/>
      <c r="R118" s="46"/>
      <c r="S118" s="46"/>
      <c r="T118" s="46"/>
      <c r="U118" s="46"/>
      <c r="V118" s="46"/>
      <c r="W118" s="46"/>
      <c r="X118" s="46"/>
      <c r="Y118" s="45"/>
      <c r="Z118" s="46"/>
      <c r="AA118" s="46"/>
      <c r="AB118" s="25"/>
      <c r="AC118" s="25"/>
      <c r="AD118" s="25"/>
      <c r="AE118" s="25"/>
      <c r="AF118" s="25"/>
      <c r="AG118" s="25"/>
    </row>
    <row r="119" spans="2:33" ht="11.5">
      <c r="B119" s="45"/>
      <c r="C119" s="46"/>
      <c r="D119" s="46"/>
      <c r="E119" s="46"/>
      <c r="F119" s="46"/>
      <c r="G119" s="46"/>
      <c r="H119" s="46"/>
      <c r="I119" s="46"/>
      <c r="J119" s="46"/>
      <c r="K119" s="46"/>
      <c r="L119" s="46"/>
      <c r="M119" s="46"/>
      <c r="N119" s="46"/>
      <c r="O119" s="46"/>
      <c r="P119" s="46"/>
      <c r="Q119" s="46"/>
      <c r="R119" s="46"/>
      <c r="S119" s="46"/>
      <c r="T119" s="46"/>
      <c r="U119" s="46"/>
      <c r="V119" s="46"/>
      <c r="W119" s="46"/>
      <c r="X119" s="46"/>
      <c r="Y119" s="45"/>
      <c r="Z119" s="46"/>
      <c r="AA119" s="46"/>
      <c r="AB119" s="25"/>
      <c r="AC119" s="25"/>
      <c r="AD119" s="25"/>
      <c r="AE119" s="25"/>
      <c r="AF119" s="25"/>
      <c r="AG119" s="25"/>
    </row>
    <row r="120" spans="2:33" ht="11.5">
      <c r="B120" s="45"/>
      <c r="C120" s="46"/>
      <c r="D120" s="46"/>
      <c r="E120" s="46"/>
      <c r="F120" s="46"/>
      <c r="G120" s="46"/>
      <c r="H120" s="46"/>
      <c r="I120" s="46"/>
      <c r="J120" s="46"/>
      <c r="K120" s="46"/>
      <c r="L120" s="46"/>
      <c r="M120" s="46"/>
      <c r="N120" s="46"/>
      <c r="O120" s="46"/>
      <c r="P120" s="46"/>
      <c r="Q120" s="46"/>
      <c r="R120" s="46"/>
      <c r="S120" s="46"/>
      <c r="T120" s="46"/>
      <c r="U120" s="46"/>
      <c r="V120" s="46"/>
      <c r="W120" s="46"/>
      <c r="X120" s="46"/>
      <c r="Y120" s="45"/>
      <c r="Z120" s="46"/>
      <c r="AA120" s="46"/>
      <c r="AB120" s="25"/>
      <c r="AC120" s="25"/>
      <c r="AD120" s="25"/>
      <c r="AE120" s="25"/>
      <c r="AF120" s="25"/>
      <c r="AG120" s="25"/>
    </row>
    <row r="121" spans="2:33" ht="11.5">
      <c r="B121" s="45"/>
      <c r="C121" s="46"/>
      <c r="D121" s="46"/>
      <c r="E121" s="46"/>
      <c r="F121" s="46"/>
      <c r="G121" s="46"/>
      <c r="H121" s="46"/>
      <c r="I121" s="46"/>
      <c r="J121" s="46"/>
      <c r="K121" s="46"/>
      <c r="L121" s="46"/>
      <c r="M121" s="46"/>
      <c r="N121" s="46"/>
      <c r="O121" s="46"/>
      <c r="P121" s="46"/>
      <c r="Q121" s="46"/>
      <c r="R121" s="46"/>
      <c r="S121" s="46"/>
      <c r="T121" s="46"/>
      <c r="U121" s="46"/>
      <c r="V121" s="46"/>
      <c r="W121" s="46"/>
      <c r="X121" s="46"/>
      <c r="Y121" s="45"/>
      <c r="Z121" s="46"/>
      <c r="AA121" s="46"/>
      <c r="AB121" s="25"/>
      <c r="AC121" s="25"/>
      <c r="AD121" s="25"/>
      <c r="AE121" s="25"/>
      <c r="AF121" s="25"/>
      <c r="AG121" s="25"/>
    </row>
    <row r="122" spans="2:33" ht="11.5">
      <c r="B122" s="45"/>
      <c r="C122" s="46"/>
      <c r="D122" s="46"/>
      <c r="E122" s="46"/>
      <c r="F122" s="46"/>
      <c r="G122" s="46"/>
      <c r="H122" s="46"/>
      <c r="I122" s="46"/>
      <c r="J122" s="46"/>
      <c r="K122" s="46"/>
      <c r="L122" s="46"/>
      <c r="M122" s="46"/>
      <c r="N122" s="46"/>
      <c r="O122" s="46"/>
      <c r="P122" s="46"/>
      <c r="Q122" s="46"/>
      <c r="R122" s="46"/>
      <c r="S122" s="46"/>
      <c r="T122" s="46"/>
      <c r="U122" s="46"/>
      <c r="V122" s="46"/>
      <c r="W122" s="46"/>
      <c r="X122" s="46"/>
      <c r="Y122" s="45"/>
      <c r="Z122" s="46"/>
      <c r="AA122" s="46"/>
      <c r="AB122" s="25"/>
      <c r="AC122" s="25"/>
      <c r="AD122" s="25"/>
      <c r="AE122" s="25"/>
      <c r="AF122" s="25"/>
      <c r="AG122" s="25"/>
    </row>
    <row r="123" spans="2:33" ht="11.5">
      <c r="B123" s="45"/>
      <c r="C123" s="46"/>
      <c r="D123" s="46"/>
      <c r="E123" s="46"/>
      <c r="F123" s="46"/>
      <c r="G123" s="46"/>
      <c r="H123" s="46"/>
      <c r="I123" s="46"/>
      <c r="J123" s="46"/>
      <c r="K123" s="46"/>
      <c r="L123" s="46"/>
      <c r="M123" s="46"/>
      <c r="N123" s="46"/>
      <c r="O123" s="46"/>
      <c r="P123" s="46"/>
      <c r="Q123" s="46"/>
      <c r="R123" s="46"/>
      <c r="S123" s="46"/>
      <c r="T123" s="46"/>
      <c r="U123" s="46"/>
      <c r="V123" s="46"/>
      <c r="W123" s="46"/>
      <c r="X123" s="46"/>
      <c r="Y123" s="45"/>
      <c r="Z123" s="46"/>
      <c r="AA123" s="46"/>
      <c r="AB123" s="25"/>
      <c r="AC123" s="25"/>
      <c r="AD123" s="25"/>
      <c r="AE123" s="25"/>
      <c r="AF123" s="25"/>
      <c r="AG123" s="25"/>
    </row>
    <row r="124" spans="2:33" ht="11.5">
      <c r="B124" s="45"/>
      <c r="C124" s="46"/>
      <c r="D124" s="46"/>
      <c r="E124" s="46"/>
      <c r="F124" s="46"/>
      <c r="G124" s="46"/>
      <c r="H124" s="46"/>
      <c r="I124" s="46"/>
      <c r="J124" s="46"/>
      <c r="K124" s="46"/>
      <c r="L124" s="46"/>
      <c r="M124" s="46"/>
      <c r="N124" s="46"/>
      <c r="O124" s="46"/>
      <c r="P124" s="46"/>
      <c r="Q124" s="46"/>
      <c r="R124" s="46"/>
      <c r="S124" s="46"/>
      <c r="T124" s="46"/>
      <c r="U124" s="46"/>
      <c r="V124" s="46"/>
      <c r="W124" s="46"/>
      <c r="X124" s="46"/>
      <c r="Y124" s="45"/>
      <c r="Z124" s="46"/>
      <c r="AA124" s="46"/>
      <c r="AB124" s="25"/>
      <c r="AC124" s="25"/>
      <c r="AD124" s="25"/>
      <c r="AE124" s="25"/>
      <c r="AF124" s="25"/>
      <c r="AG124" s="25"/>
    </row>
    <row r="125" spans="2:33" ht="11.5">
      <c r="B125" s="45"/>
      <c r="C125" s="46"/>
      <c r="D125" s="46"/>
      <c r="E125" s="46"/>
      <c r="F125" s="46"/>
      <c r="G125" s="46"/>
      <c r="H125" s="46"/>
      <c r="I125" s="46"/>
      <c r="J125" s="46"/>
      <c r="K125" s="46"/>
      <c r="L125" s="46"/>
      <c r="M125" s="46"/>
      <c r="N125" s="46"/>
      <c r="O125" s="46"/>
      <c r="P125" s="46"/>
      <c r="Q125" s="46"/>
      <c r="R125" s="46"/>
      <c r="S125" s="46"/>
      <c r="T125" s="46"/>
      <c r="U125" s="46"/>
      <c r="V125" s="46"/>
      <c r="W125" s="46"/>
      <c r="X125" s="46"/>
      <c r="Y125" s="45"/>
      <c r="Z125" s="46"/>
      <c r="AA125" s="46"/>
      <c r="AB125" s="25"/>
      <c r="AC125" s="25"/>
      <c r="AD125" s="25"/>
      <c r="AE125" s="25"/>
      <c r="AF125" s="25"/>
      <c r="AG125" s="25"/>
    </row>
    <row r="126" spans="2:33" ht="11.5">
      <c r="B126" s="45"/>
      <c r="C126" s="46"/>
      <c r="D126" s="46"/>
      <c r="E126" s="46"/>
      <c r="F126" s="46"/>
      <c r="G126" s="46"/>
      <c r="H126" s="46"/>
      <c r="I126" s="46"/>
      <c r="J126" s="46"/>
      <c r="K126" s="46"/>
      <c r="L126" s="46"/>
      <c r="M126" s="46"/>
      <c r="N126" s="46"/>
      <c r="O126" s="46"/>
      <c r="P126" s="46"/>
      <c r="Q126" s="46"/>
      <c r="R126" s="46"/>
      <c r="S126" s="46"/>
      <c r="T126" s="46"/>
      <c r="U126" s="46"/>
      <c r="V126" s="46"/>
      <c r="W126" s="46"/>
      <c r="X126" s="46"/>
      <c r="Y126" s="45"/>
      <c r="Z126" s="46"/>
      <c r="AA126" s="46"/>
      <c r="AB126" s="25"/>
      <c r="AC126" s="25"/>
      <c r="AD126" s="25"/>
      <c r="AE126" s="25"/>
      <c r="AF126" s="25"/>
      <c r="AG126" s="25"/>
    </row>
    <row r="127" spans="2:33" ht="11.5">
      <c r="B127" s="45"/>
      <c r="C127" s="46"/>
      <c r="D127" s="46"/>
      <c r="E127" s="46"/>
      <c r="F127" s="46"/>
      <c r="G127" s="46"/>
      <c r="H127" s="46"/>
      <c r="I127" s="46"/>
      <c r="J127" s="46"/>
      <c r="K127" s="46"/>
      <c r="L127" s="46"/>
      <c r="M127" s="46"/>
      <c r="N127" s="46"/>
      <c r="O127" s="46"/>
      <c r="P127" s="46"/>
      <c r="Q127" s="46"/>
      <c r="R127" s="46"/>
      <c r="S127" s="46"/>
      <c r="T127" s="46"/>
      <c r="U127" s="46"/>
      <c r="V127" s="46"/>
      <c r="W127" s="46"/>
      <c r="X127" s="46"/>
      <c r="Y127" s="45"/>
      <c r="Z127" s="46"/>
      <c r="AA127" s="46"/>
      <c r="AB127" s="25"/>
      <c r="AC127" s="25"/>
      <c r="AD127" s="25"/>
      <c r="AE127" s="25"/>
      <c r="AF127" s="25"/>
      <c r="AG127" s="25"/>
    </row>
    <row r="128" spans="2:33" ht="11.5">
      <c r="B128" s="45"/>
      <c r="C128" s="46"/>
      <c r="D128" s="46"/>
      <c r="E128" s="46"/>
      <c r="F128" s="46"/>
      <c r="G128" s="46"/>
      <c r="H128" s="46"/>
      <c r="I128" s="46"/>
      <c r="J128" s="46"/>
      <c r="K128" s="46"/>
      <c r="L128" s="46"/>
      <c r="M128" s="46"/>
      <c r="N128" s="46"/>
      <c r="O128" s="46"/>
      <c r="P128" s="46"/>
      <c r="Q128" s="46"/>
      <c r="R128" s="46"/>
      <c r="S128" s="46"/>
      <c r="T128" s="46"/>
      <c r="U128" s="46"/>
      <c r="V128" s="46"/>
      <c r="W128" s="46"/>
      <c r="X128" s="46"/>
      <c r="Y128" s="45"/>
      <c r="Z128" s="46"/>
      <c r="AA128" s="46"/>
      <c r="AB128" s="25"/>
      <c r="AC128" s="25"/>
      <c r="AD128" s="25"/>
      <c r="AE128" s="25"/>
      <c r="AF128" s="25"/>
      <c r="AG128" s="25"/>
    </row>
    <row r="129" spans="2:33" ht="11.5">
      <c r="B129" s="45"/>
      <c r="C129" s="46"/>
      <c r="D129" s="46"/>
      <c r="E129" s="46"/>
      <c r="F129" s="46"/>
      <c r="G129" s="46"/>
      <c r="H129" s="46"/>
      <c r="I129" s="46"/>
      <c r="J129" s="46"/>
      <c r="K129" s="46"/>
      <c r="L129" s="46"/>
      <c r="M129" s="46"/>
      <c r="N129" s="46"/>
      <c r="O129" s="46"/>
      <c r="P129" s="46"/>
      <c r="Q129" s="46"/>
      <c r="R129" s="46"/>
      <c r="S129" s="46"/>
      <c r="T129" s="46"/>
      <c r="U129" s="46"/>
      <c r="V129" s="46"/>
      <c r="W129" s="46"/>
      <c r="X129" s="46"/>
      <c r="Y129" s="45"/>
      <c r="Z129" s="46"/>
      <c r="AA129" s="46"/>
      <c r="AB129" s="25"/>
      <c r="AC129" s="25"/>
      <c r="AD129" s="25"/>
      <c r="AE129" s="25"/>
      <c r="AF129" s="25"/>
      <c r="AG129" s="25"/>
    </row>
    <row r="130" spans="2:33">
      <c r="B130" s="25"/>
      <c r="C130" s="46"/>
      <c r="D130" s="46"/>
      <c r="E130" s="46"/>
      <c r="F130" s="46"/>
      <c r="G130" s="50"/>
      <c r="H130" s="50"/>
      <c r="I130" s="46"/>
      <c r="J130" s="46"/>
      <c r="K130" s="46"/>
      <c r="L130" s="46"/>
      <c r="M130" s="46"/>
      <c r="N130" s="46"/>
      <c r="O130" s="46"/>
      <c r="P130" s="46"/>
      <c r="Q130" s="46"/>
      <c r="R130" s="46"/>
      <c r="S130" s="46"/>
      <c r="T130" s="46"/>
      <c r="U130" s="46"/>
      <c r="V130" s="46"/>
      <c r="W130" s="46"/>
      <c r="X130" s="46"/>
      <c r="Y130" s="25"/>
      <c r="Z130" s="25"/>
      <c r="AA130" s="25"/>
      <c r="AB130" s="25"/>
      <c r="AC130" s="25"/>
      <c r="AD130" s="25"/>
      <c r="AE130" s="25"/>
      <c r="AF130" s="25"/>
      <c r="AG130" s="25"/>
    </row>
    <row r="131" spans="2:33">
      <c r="B131" s="25"/>
      <c r="C131" s="46"/>
      <c r="D131" s="46"/>
      <c r="E131" s="46"/>
      <c r="F131" s="46"/>
      <c r="G131" s="50"/>
      <c r="H131" s="50"/>
      <c r="I131" s="46"/>
      <c r="J131" s="46"/>
      <c r="K131" s="46"/>
      <c r="L131" s="46"/>
      <c r="M131" s="46"/>
      <c r="N131" s="46"/>
      <c r="O131" s="46"/>
      <c r="P131" s="46"/>
      <c r="Q131" s="46"/>
      <c r="R131" s="46"/>
      <c r="S131" s="46"/>
      <c r="T131" s="46"/>
      <c r="U131" s="46"/>
      <c r="V131" s="46"/>
      <c r="W131" s="46"/>
      <c r="X131" s="46"/>
      <c r="Y131" s="25"/>
      <c r="Z131" s="25"/>
      <c r="AA131" s="25"/>
      <c r="AB131" s="25"/>
      <c r="AC131" s="25"/>
      <c r="AD131" s="25"/>
      <c r="AE131" s="25"/>
      <c r="AF131" s="25"/>
      <c r="AG131" s="25"/>
    </row>
    <row r="132" spans="2:33">
      <c r="B132" s="25"/>
      <c r="C132" s="46"/>
      <c r="D132" s="46"/>
      <c r="E132" s="46"/>
      <c r="F132" s="46"/>
      <c r="G132" s="50"/>
      <c r="H132" s="50"/>
      <c r="I132" s="46"/>
      <c r="J132" s="46"/>
      <c r="K132" s="46"/>
      <c r="L132" s="46"/>
      <c r="M132" s="46"/>
      <c r="N132" s="46"/>
      <c r="O132" s="46"/>
      <c r="P132" s="46"/>
      <c r="Q132" s="46"/>
      <c r="R132" s="46"/>
      <c r="S132" s="46"/>
      <c r="T132" s="46"/>
      <c r="U132" s="46"/>
      <c r="V132" s="46"/>
      <c r="W132" s="46"/>
      <c r="X132" s="46"/>
      <c r="Y132" s="25"/>
      <c r="Z132" s="25"/>
      <c r="AA132" s="25"/>
      <c r="AB132" s="25"/>
      <c r="AC132" s="25"/>
      <c r="AD132" s="25"/>
      <c r="AE132" s="25"/>
      <c r="AF132" s="25"/>
      <c r="AG132" s="25"/>
    </row>
    <row r="133" spans="2:33">
      <c r="B133" s="25"/>
      <c r="C133" s="46"/>
      <c r="D133" s="46"/>
      <c r="E133" s="46"/>
      <c r="F133" s="46"/>
      <c r="G133" s="50"/>
      <c r="H133" s="50"/>
      <c r="I133" s="46"/>
      <c r="J133" s="46"/>
      <c r="K133" s="46"/>
      <c r="L133" s="46"/>
      <c r="M133" s="46"/>
      <c r="N133" s="46"/>
      <c r="O133" s="46"/>
      <c r="P133" s="46"/>
      <c r="Q133" s="46"/>
      <c r="R133" s="46"/>
      <c r="S133" s="46"/>
      <c r="T133" s="46"/>
      <c r="U133" s="46"/>
      <c r="V133" s="46"/>
      <c r="W133" s="46"/>
      <c r="X133" s="46"/>
      <c r="Y133" s="25"/>
      <c r="Z133" s="25"/>
      <c r="AA133" s="25"/>
      <c r="AB133" s="25"/>
      <c r="AC133" s="25"/>
      <c r="AD133" s="25"/>
      <c r="AE133" s="25"/>
      <c r="AF133" s="25"/>
      <c r="AG133" s="25"/>
    </row>
    <row r="134" spans="2:33">
      <c r="B134" s="25"/>
      <c r="C134" s="46"/>
      <c r="D134" s="46"/>
      <c r="E134" s="46"/>
      <c r="F134" s="46"/>
      <c r="G134" s="50"/>
      <c r="H134" s="50"/>
      <c r="I134" s="46"/>
      <c r="J134" s="46"/>
      <c r="K134" s="46"/>
      <c r="L134" s="46"/>
      <c r="M134" s="46"/>
      <c r="N134" s="46"/>
      <c r="O134" s="46"/>
      <c r="P134" s="46"/>
      <c r="Q134" s="46"/>
      <c r="R134" s="46"/>
      <c r="S134" s="46"/>
      <c r="T134" s="46"/>
      <c r="U134" s="46"/>
      <c r="V134" s="46"/>
      <c r="W134" s="46"/>
      <c r="X134" s="46"/>
      <c r="Y134" s="25"/>
      <c r="Z134" s="25"/>
      <c r="AA134" s="25"/>
      <c r="AB134" s="25"/>
      <c r="AC134" s="25"/>
      <c r="AD134" s="25"/>
      <c r="AE134" s="25"/>
      <c r="AF134" s="25"/>
      <c r="AG134" s="25"/>
    </row>
    <row r="135" spans="2:33">
      <c r="B135" s="25"/>
      <c r="C135" s="46"/>
      <c r="D135" s="46"/>
      <c r="E135" s="46"/>
      <c r="F135" s="46"/>
      <c r="G135" s="50"/>
      <c r="H135" s="50"/>
      <c r="I135" s="46"/>
      <c r="J135" s="46"/>
      <c r="K135" s="46"/>
      <c r="L135" s="46"/>
      <c r="M135" s="46"/>
      <c r="N135" s="46"/>
      <c r="O135" s="46"/>
      <c r="P135" s="46"/>
      <c r="Q135" s="46"/>
      <c r="R135" s="46"/>
      <c r="S135" s="46"/>
      <c r="T135" s="46"/>
      <c r="U135" s="46"/>
      <c r="V135" s="46"/>
      <c r="W135" s="46"/>
      <c r="X135" s="46"/>
      <c r="Y135" s="25"/>
      <c r="Z135" s="25"/>
      <c r="AA135" s="25"/>
      <c r="AB135" s="25"/>
      <c r="AC135" s="25"/>
      <c r="AD135" s="25"/>
      <c r="AE135" s="25"/>
      <c r="AF135" s="25"/>
      <c r="AG135" s="25"/>
    </row>
    <row r="136" spans="2:33">
      <c r="B136" s="25"/>
      <c r="C136" s="46"/>
      <c r="D136" s="46"/>
      <c r="E136" s="46"/>
      <c r="F136" s="46"/>
      <c r="G136" s="50"/>
      <c r="H136" s="50"/>
      <c r="I136" s="46"/>
      <c r="J136" s="46"/>
      <c r="K136" s="46"/>
      <c r="L136" s="46"/>
      <c r="M136" s="46"/>
      <c r="N136" s="46"/>
      <c r="O136" s="46"/>
      <c r="P136" s="46"/>
      <c r="Q136" s="46"/>
      <c r="R136" s="46"/>
      <c r="S136" s="46"/>
      <c r="T136" s="46"/>
      <c r="U136" s="46"/>
      <c r="V136" s="46"/>
      <c r="W136" s="46"/>
      <c r="X136" s="46"/>
      <c r="Y136" s="25"/>
      <c r="Z136" s="25"/>
      <c r="AA136" s="25"/>
      <c r="AB136" s="25"/>
      <c r="AC136" s="25"/>
      <c r="AD136" s="25"/>
      <c r="AE136" s="25"/>
      <c r="AF136" s="25"/>
      <c r="AG136" s="25"/>
    </row>
    <row r="137" spans="2:33">
      <c r="B137" s="25"/>
      <c r="C137" s="46"/>
      <c r="D137" s="46"/>
      <c r="E137" s="46"/>
      <c r="F137" s="46"/>
      <c r="G137" s="50"/>
      <c r="H137" s="50"/>
      <c r="I137" s="46"/>
      <c r="J137" s="46"/>
      <c r="K137" s="46"/>
      <c r="L137" s="46"/>
      <c r="M137" s="46"/>
      <c r="N137" s="46"/>
      <c r="O137" s="46"/>
      <c r="P137" s="46"/>
      <c r="Q137" s="46"/>
      <c r="R137" s="46"/>
      <c r="S137" s="46"/>
      <c r="T137" s="46"/>
      <c r="U137" s="46"/>
      <c r="V137" s="46"/>
      <c r="W137" s="46"/>
      <c r="X137" s="46"/>
      <c r="Y137" s="25"/>
      <c r="Z137" s="25"/>
      <c r="AA137" s="25"/>
      <c r="AB137" s="25"/>
      <c r="AC137" s="25"/>
      <c r="AD137" s="25"/>
      <c r="AE137" s="25"/>
      <c r="AF137" s="25"/>
      <c r="AG137" s="25"/>
    </row>
    <row r="138" spans="2:33">
      <c r="B138" s="25"/>
      <c r="C138" s="46"/>
      <c r="D138" s="46"/>
      <c r="E138" s="46"/>
      <c r="F138" s="46"/>
      <c r="G138" s="50"/>
      <c r="H138" s="50"/>
      <c r="I138" s="46"/>
      <c r="J138" s="46"/>
      <c r="K138" s="46"/>
      <c r="L138" s="46"/>
      <c r="M138" s="46"/>
      <c r="N138" s="46"/>
      <c r="O138" s="46"/>
      <c r="P138" s="46"/>
      <c r="Q138" s="46"/>
      <c r="R138" s="46"/>
      <c r="S138" s="46"/>
      <c r="T138" s="46"/>
      <c r="U138" s="46"/>
      <c r="V138" s="46"/>
      <c r="W138" s="46"/>
      <c r="X138" s="46"/>
      <c r="Y138" s="25"/>
      <c r="Z138" s="25"/>
      <c r="AA138" s="25"/>
      <c r="AB138" s="25"/>
      <c r="AC138" s="25"/>
      <c r="AD138" s="25"/>
      <c r="AE138" s="25"/>
      <c r="AF138" s="25"/>
      <c r="AG138" s="25"/>
    </row>
    <row r="139" spans="2:33">
      <c r="B139" s="25"/>
      <c r="C139" s="46"/>
      <c r="D139" s="46"/>
      <c r="E139" s="46"/>
      <c r="F139" s="46"/>
      <c r="G139" s="50"/>
      <c r="H139" s="50"/>
      <c r="I139" s="46"/>
      <c r="J139" s="46"/>
      <c r="K139" s="46"/>
      <c r="L139" s="46"/>
      <c r="M139" s="46"/>
      <c r="N139" s="46"/>
      <c r="O139" s="46"/>
      <c r="P139" s="46"/>
      <c r="Q139" s="46"/>
      <c r="R139" s="46"/>
      <c r="S139" s="46"/>
      <c r="T139" s="46"/>
      <c r="U139" s="46"/>
      <c r="V139" s="46"/>
      <c r="W139" s="46"/>
      <c r="X139" s="46"/>
      <c r="Y139" s="25"/>
      <c r="Z139" s="25"/>
      <c r="AA139" s="25"/>
      <c r="AB139" s="25"/>
      <c r="AC139" s="25"/>
      <c r="AD139" s="25"/>
      <c r="AE139" s="25"/>
      <c r="AF139" s="25"/>
      <c r="AG139" s="25"/>
    </row>
    <row r="140" spans="2:33">
      <c r="B140" s="25"/>
      <c r="C140" s="46"/>
      <c r="D140" s="46"/>
      <c r="E140" s="46"/>
      <c r="F140" s="46"/>
      <c r="G140" s="50"/>
      <c r="H140" s="50"/>
      <c r="I140" s="46"/>
      <c r="J140" s="46"/>
      <c r="K140" s="46"/>
      <c r="L140" s="46"/>
      <c r="M140" s="46"/>
      <c r="N140" s="46"/>
      <c r="O140" s="46"/>
      <c r="P140" s="46"/>
      <c r="Q140" s="46"/>
      <c r="R140" s="46"/>
      <c r="S140" s="46"/>
      <c r="T140" s="46"/>
      <c r="U140" s="46"/>
      <c r="V140" s="46"/>
      <c r="W140" s="46"/>
      <c r="X140" s="46"/>
      <c r="Y140" s="25"/>
      <c r="Z140" s="25"/>
      <c r="AA140" s="25"/>
      <c r="AB140" s="25"/>
      <c r="AC140" s="25"/>
      <c r="AD140" s="25"/>
      <c r="AE140" s="25"/>
      <c r="AF140" s="25"/>
      <c r="AG140" s="25"/>
    </row>
    <row r="141" spans="2:33">
      <c r="B141" s="25"/>
      <c r="C141" s="46"/>
      <c r="D141" s="46"/>
      <c r="E141" s="46"/>
      <c r="F141" s="46"/>
      <c r="G141" s="50"/>
      <c r="H141" s="50"/>
      <c r="I141" s="46"/>
      <c r="J141" s="46"/>
      <c r="K141" s="46"/>
      <c r="L141" s="46"/>
      <c r="M141" s="46"/>
      <c r="N141" s="46"/>
      <c r="O141" s="46"/>
      <c r="P141" s="46"/>
      <c r="Q141" s="46"/>
      <c r="R141" s="46"/>
      <c r="S141" s="46"/>
      <c r="T141" s="46"/>
      <c r="U141" s="46"/>
      <c r="V141" s="46"/>
      <c r="W141" s="46"/>
      <c r="X141" s="46"/>
      <c r="Y141" s="25"/>
      <c r="Z141" s="25"/>
      <c r="AA141" s="25"/>
      <c r="AB141" s="25"/>
      <c r="AC141" s="25"/>
      <c r="AD141" s="25"/>
      <c r="AE141" s="25"/>
      <c r="AF141" s="25"/>
      <c r="AG141" s="25"/>
    </row>
    <row r="142" spans="2:33">
      <c r="B142" s="25"/>
      <c r="C142" s="46"/>
      <c r="D142" s="46"/>
      <c r="E142" s="46"/>
      <c r="F142" s="46"/>
      <c r="G142" s="50"/>
      <c r="H142" s="50"/>
      <c r="I142" s="46"/>
      <c r="J142" s="46"/>
      <c r="K142" s="46"/>
      <c r="L142" s="46"/>
      <c r="M142" s="46"/>
      <c r="N142" s="46"/>
      <c r="O142" s="46"/>
      <c r="P142" s="46"/>
      <c r="Q142" s="46"/>
      <c r="R142" s="46"/>
      <c r="S142" s="46"/>
      <c r="T142" s="46"/>
      <c r="U142" s="46"/>
      <c r="V142" s="46"/>
      <c r="W142" s="46"/>
      <c r="X142" s="46"/>
      <c r="Y142" s="25"/>
      <c r="Z142" s="25"/>
      <c r="AA142" s="25"/>
      <c r="AB142" s="25"/>
      <c r="AC142" s="25"/>
      <c r="AD142" s="25"/>
      <c r="AE142" s="25"/>
      <c r="AF142" s="25"/>
      <c r="AG142" s="25"/>
    </row>
    <row r="143" spans="2:33">
      <c r="B143" s="25"/>
      <c r="C143" s="46"/>
      <c r="D143" s="46"/>
      <c r="E143" s="46"/>
      <c r="F143" s="46"/>
      <c r="G143" s="50"/>
      <c r="H143" s="50"/>
      <c r="I143" s="46"/>
      <c r="J143" s="46"/>
      <c r="K143" s="46"/>
      <c r="L143" s="46"/>
      <c r="M143" s="46"/>
      <c r="N143" s="46"/>
      <c r="O143" s="46"/>
      <c r="P143" s="46"/>
      <c r="Q143" s="46"/>
      <c r="R143" s="46"/>
      <c r="S143" s="46"/>
      <c r="T143" s="46"/>
      <c r="U143" s="46"/>
      <c r="V143" s="46"/>
      <c r="W143" s="46"/>
      <c r="X143" s="46"/>
      <c r="Y143" s="25"/>
      <c r="Z143" s="25"/>
      <c r="AA143" s="25"/>
      <c r="AB143" s="25"/>
      <c r="AC143" s="25"/>
      <c r="AD143" s="25"/>
      <c r="AE143" s="25"/>
      <c r="AF143" s="25"/>
      <c r="AG143" s="25"/>
    </row>
    <row r="144" spans="2:33">
      <c r="B144" s="25"/>
      <c r="C144" s="46"/>
      <c r="D144" s="46"/>
      <c r="E144" s="46"/>
      <c r="F144" s="46"/>
      <c r="G144" s="50"/>
      <c r="H144" s="50"/>
      <c r="I144" s="46"/>
      <c r="J144" s="46"/>
      <c r="K144" s="46"/>
      <c r="L144" s="46"/>
      <c r="M144" s="46"/>
      <c r="N144" s="46"/>
      <c r="O144" s="46"/>
      <c r="P144" s="46"/>
      <c r="Q144" s="46"/>
      <c r="R144" s="46"/>
      <c r="S144" s="46"/>
      <c r="T144" s="46"/>
      <c r="U144" s="46"/>
      <c r="V144" s="46"/>
      <c r="W144" s="46"/>
      <c r="X144" s="46"/>
      <c r="Y144" s="25"/>
      <c r="Z144" s="25"/>
      <c r="AA144" s="25"/>
      <c r="AB144" s="25"/>
      <c r="AC144" s="25"/>
      <c r="AD144" s="25"/>
      <c r="AE144" s="25"/>
      <c r="AF144" s="25"/>
      <c r="AG144" s="25"/>
    </row>
    <row r="145" spans="2:33">
      <c r="B145" s="25"/>
      <c r="C145" s="46"/>
      <c r="D145" s="46"/>
      <c r="E145" s="46"/>
      <c r="F145" s="46"/>
      <c r="G145" s="50"/>
      <c r="H145" s="50"/>
      <c r="I145" s="46"/>
      <c r="J145" s="46"/>
      <c r="K145" s="46"/>
      <c r="L145" s="46"/>
      <c r="M145" s="46"/>
      <c r="N145" s="46"/>
      <c r="O145" s="46"/>
      <c r="P145" s="46"/>
      <c r="Q145" s="46"/>
      <c r="R145" s="46"/>
      <c r="S145" s="46"/>
      <c r="T145" s="46"/>
      <c r="U145" s="46"/>
      <c r="V145" s="46"/>
      <c r="W145" s="46"/>
      <c r="X145" s="46"/>
      <c r="Y145" s="25"/>
      <c r="Z145" s="25"/>
      <c r="AA145" s="25"/>
      <c r="AB145" s="25"/>
      <c r="AC145" s="25"/>
      <c r="AD145" s="25"/>
      <c r="AE145" s="25"/>
      <c r="AF145" s="25"/>
      <c r="AG145" s="25"/>
    </row>
    <row r="146" spans="2:33">
      <c r="B146" s="25"/>
      <c r="C146" s="46"/>
      <c r="D146" s="46"/>
      <c r="E146" s="46"/>
      <c r="F146" s="46"/>
      <c r="G146" s="50"/>
      <c r="H146" s="50"/>
      <c r="I146" s="46"/>
      <c r="J146" s="46"/>
      <c r="K146" s="46"/>
      <c r="L146" s="46"/>
      <c r="M146" s="46"/>
      <c r="N146" s="46"/>
      <c r="O146" s="46"/>
      <c r="P146" s="46"/>
      <c r="Q146" s="46"/>
      <c r="R146" s="46"/>
      <c r="S146" s="46"/>
      <c r="T146" s="46"/>
      <c r="U146" s="46"/>
      <c r="V146" s="46"/>
      <c r="W146" s="46"/>
      <c r="X146" s="46"/>
      <c r="Y146" s="25"/>
      <c r="Z146" s="25"/>
      <c r="AA146" s="25"/>
      <c r="AB146" s="25"/>
      <c r="AC146" s="25"/>
      <c r="AD146" s="25"/>
      <c r="AE146" s="25"/>
      <c r="AF146" s="25"/>
      <c r="AG146" s="25"/>
    </row>
    <row r="147" spans="2:33">
      <c r="B147" s="25"/>
      <c r="C147" s="46"/>
      <c r="D147" s="46"/>
      <c r="E147" s="46"/>
      <c r="F147" s="46"/>
      <c r="G147" s="50"/>
      <c r="H147" s="50"/>
      <c r="I147" s="46"/>
      <c r="J147" s="46"/>
      <c r="K147" s="46"/>
      <c r="L147" s="46"/>
      <c r="M147" s="46"/>
      <c r="N147" s="46"/>
      <c r="O147" s="46"/>
      <c r="P147" s="46"/>
      <c r="Q147" s="46"/>
      <c r="R147" s="46"/>
      <c r="S147" s="46"/>
      <c r="T147" s="46"/>
      <c r="U147" s="46"/>
      <c r="V147" s="46"/>
      <c r="W147" s="46"/>
      <c r="X147" s="46"/>
      <c r="Y147" s="25"/>
      <c r="Z147" s="25"/>
      <c r="AA147" s="25"/>
      <c r="AB147" s="25"/>
      <c r="AC147" s="25"/>
      <c r="AD147" s="25"/>
      <c r="AE147" s="25"/>
      <c r="AF147" s="25"/>
      <c r="AG147" s="25"/>
    </row>
    <row r="148" spans="2:33">
      <c r="B148" s="25"/>
      <c r="C148" s="25"/>
      <c r="D148" s="25"/>
      <c r="E148" s="25"/>
      <c r="F148" s="25"/>
      <c r="G148" s="28"/>
      <c r="H148" s="28"/>
      <c r="I148" s="25"/>
      <c r="J148" s="25"/>
      <c r="K148" s="25"/>
      <c r="L148" s="25"/>
      <c r="M148" s="29"/>
      <c r="N148" s="25"/>
      <c r="O148" s="25"/>
      <c r="P148" s="25"/>
      <c r="Q148" s="25"/>
      <c r="R148" s="25"/>
      <c r="S148" s="25"/>
      <c r="T148" s="25"/>
      <c r="U148" s="25"/>
      <c r="V148" s="25"/>
      <c r="W148" s="25"/>
      <c r="X148" s="25"/>
      <c r="Y148" s="25"/>
      <c r="Z148" s="25"/>
      <c r="AA148" s="25"/>
      <c r="AB148" s="25"/>
      <c r="AC148" s="25"/>
      <c r="AD148" s="25"/>
      <c r="AE148" s="25"/>
      <c r="AF148" s="25"/>
      <c r="AG148" s="25"/>
    </row>
    <row r="149" spans="2:33">
      <c r="B149" s="25"/>
      <c r="C149" s="25"/>
      <c r="D149" s="25"/>
      <c r="E149" s="25"/>
      <c r="F149" s="25"/>
      <c r="G149" s="28"/>
      <c r="H149" s="28"/>
      <c r="I149" s="25"/>
      <c r="J149" s="25"/>
      <c r="K149" s="25"/>
      <c r="L149" s="25"/>
      <c r="M149" s="29"/>
      <c r="N149" s="25"/>
      <c r="O149" s="25"/>
      <c r="P149" s="25"/>
      <c r="Q149" s="25"/>
      <c r="R149" s="25"/>
      <c r="S149" s="25"/>
      <c r="T149" s="25"/>
      <c r="U149" s="25"/>
      <c r="V149" s="25"/>
      <c r="W149" s="25"/>
      <c r="X149" s="25"/>
      <c r="Y149" s="25"/>
      <c r="Z149" s="25"/>
      <c r="AA149" s="25"/>
      <c r="AB149" s="25"/>
      <c r="AC149" s="25"/>
      <c r="AD149" s="25"/>
      <c r="AE149" s="25"/>
      <c r="AF149" s="25"/>
      <c r="AG149" s="25"/>
    </row>
    <row r="150" spans="2:33">
      <c r="B150" s="25"/>
      <c r="C150" s="25"/>
      <c r="D150" s="25"/>
      <c r="E150" s="25"/>
      <c r="F150" s="25"/>
      <c r="G150" s="28"/>
      <c r="H150" s="28"/>
      <c r="I150" s="25"/>
      <c r="J150" s="25"/>
      <c r="K150" s="25"/>
      <c r="L150" s="25"/>
      <c r="M150" s="29"/>
      <c r="N150" s="25"/>
      <c r="O150" s="25"/>
      <c r="P150" s="25"/>
      <c r="Q150" s="25"/>
      <c r="R150" s="25"/>
      <c r="S150" s="25"/>
      <c r="T150" s="25"/>
      <c r="U150" s="25"/>
      <c r="V150" s="25"/>
      <c r="W150" s="25"/>
      <c r="X150" s="25"/>
      <c r="Y150" s="25"/>
      <c r="Z150" s="25"/>
      <c r="AA150" s="25"/>
      <c r="AB150" s="25"/>
      <c r="AC150" s="25"/>
      <c r="AD150" s="25"/>
      <c r="AE150" s="25"/>
      <c r="AF150" s="25"/>
      <c r="AG150" s="25"/>
    </row>
    <row r="151" spans="2:33">
      <c r="B151" s="25"/>
      <c r="C151" s="25"/>
      <c r="D151" s="25"/>
      <c r="E151" s="25"/>
      <c r="F151" s="25"/>
      <c r="G151" s="28"/>
      <c r="H151" s="28"/>
      <c r="I151" s="25"/>
      <c r="J151" s="25"/>
      <c r="K151" s="25"/>
      <c r="L151" s="25"/>
      <c r="M151" s="29"/>
      <c r="N151" s="25"/>
      <c r="O151" s="25"/>
      <c r="P151" s="25"/>
      <c r="Q151" s="25"/>
      <c r="R151" s="25"/>
      <c r="S151" s="25"/>
      <c r="T151" s="25"/>
      <c r="U151" s="25"/>
      <c r="V151" s="25"/>
      <c r="W151" s="25"/>
      <c r="X151" s="25"/>
      <c r="Y151" s="25"/>
      <c r="Z151" s="25"/>
      <c r="AA151" s="25"/>
      <c r="AB151" s="25"/>
      <c r="AC151" s="25"/>
      <c r="AD151" s="25"/>
      <c r="AE151" s="25"/>
      <c r="AF151" s="25"/>
      <c r="AG151" s="25"/>
    </row>
    <row r="152" spans="2:33">
      <c r="B152" s="25"/>
      <c r="C152" s="25"/>
      <c r="D152" s="25"/>
      <c r="E152" s="25"/>
      <c r="F152" s="25"/>
      <c r="G152" s="28"/>
      <c r="H152" s="28"/>
      <c r="I152" s="25"/>
      <c r="J152" s="25"/>
      <c r="K152" s="25"/>
      <c r="L152" s="25"/>
      <c r="M152" s="29"/>
      <c r="N152" s="25"/>
      <c r="O152" s="25"/>
      <c r="P152" s="25"/>
      <c r="Q152" s="25"/>
      <c r="R152" s="25"/>
      <c r="S152" s="25"/>
      <c r="T152" s="25"/>
      <c r="U152" s="25"/>
      <c r="V152" s="25"/>
      <c r="W152" s="25"/>
      <c r="X152" s="25"/>
      <c r="Y152" s="25"/>
      <c r="Z152" s="25"/>
      <c r="AA152" s="25"/>
      <c r="AB152" s="25"/>
      <c r="AC152" s="25"/>
      <c r="AD152" s="25"/>
      <c r="AE152" s="25"/>
      <c r="AF152" s="25"/>
      <c r="AG152" s="25"/>
    </row>
    <row r="153" spans="2:33">
      <c r="B153" s="25"/>
      <c r="C153" s="25"/>
      <c r="D153" s="25"/>
      <c r="E153" s="25"/>
      <c r="F153" s="25"/>
      <c r="G153" s="28"/>
      <c r="H153" s="28"/>
      <c r="I153" s="25"/>
      <c r="J153" s="25"/>
      <c r="K153" s="25"/>
      <c r="L153" s="25"/>
      <c r="M153" s="29"/>
      <c r="N153" s="25"/>
      <c r="O153" s="25"/>
      <c r="P153" s="25"/>
      <c r="Q153" s="25"/>
      <c r="R153" s="25"/>
      <c r="S153" s="25"/>
      <c r="T153" s="25"/>
      <c r="U153" s="25"/>
      <c r="V153" s="25"/>
      <c r="W153" s="25"/>
      <c r="X153" s="25"/>
      <c r="Y153" s="25"/>
      <c r="Z153" s="25"/>
      <c r="AA153" s="25"/>
      <c r="AB153" s="25"/>
      <c r="AC153" s="25"/>
      <c r="AD153" s="25"/>
      <c r="AE153" s="25"/>
      <c r="AF153" s="25"/>
      <c r="AG153" s="25"/>
    </row>
    <row r="154" spans="2:33">
      <c r="B154" s="25"/>
      <c r="C154" s="25"/>
      <c r="D154" s="25"/>
      <c r="E154" s="25"/>
      <c r="F154" s="25"/>
      <c r="G154" s="28"/>
      <c r="H154" s="28"/>
      <c r="I154" s="25"/>
      <c r="J154" s="25"/>
      <c r="K154" s="25"/>
      <c r="L154" s="25"/>
      <c r="M154" s="29"/>
      <c r="N154" s="25"/>
      <c r="O154" s="25"/>
      <c r="P154" s="25"/>
      <c r="Q154" s="25"/>
      <c r="R154" s="25"/>
      <c r="S154" s="25"/>
      <c r="T154" s="25"/>
      <c r="U154" s="25"/>
      <c r="V154" s="25"/>
      <c r="W154" s="25"/>
      <c r="X154" s="25"/>
      <c r="Y154" s="25"/>
      <c r="Z154" s="25"/>
      <c r="AA154" s="25"/>
      <c r="AB154" s="25"/>
      <c r="AC154" s="25"/>
      <c r="AD154" s="25"/>
      <c r="AE154" s="25"/>
      <c r="AF154" s="25"/>
      <c r="AG154" s="25"/>
    </row>
    <row r="155" spans="2:33">
      <c r="B155" s="25"/>
      <c r="C155" s="25"/>
      <c r="D155" s="25"/>
      <c r="E155" s="25"/>
      <c r="F155" s="25"/>
      <c r="G155" s="28"/>
      <c r="H155" s="28"/>
      <c r="I155" s="25"/>
      <c r="J155" s="25"/>
      <c r="K155" s="25"/>
      <c r="L155" s="25"/>
      <c r="M155" s="29"/>
      <c r="N155" s="25"/>
      <c r="O155" s="25"/>
      <c r="P155" s="25"/>
      <c r="Q155" s="25"/>
      <c r="R155" s="25"/>
      <c r="S155" s="25"/>
      <c r="T155" s="25"/>
      <c r="U155" s="25"/>
      <c r="V155" s="25"/>
      <c r="W155" s="25"/>
      <c r="X155" s="25"/>
      <c r="Y155" s="25"/>
      <c r="Z155" s="25"/>
      <c r="AA155" s="25"/>
      <c r="AB155" s="25"/>
      <c r="AC155" s="25"/>
      <c r="AD155" s="25"/>
      <c r="AE155" s="25"/>
      <c r="AF155" s="25"/>
      <c r="AG155" s="25"/>
    </row>
    <row r="156" spans="2:33">
      <c r="B156" s="25"/>
      <c r="C156" s="25"/>
      <c r="D156" s="25"/>
      <c r="E156" s="25"/>
      <c r="F156" s="25"/>
      <c r="G156" s="28"/>
      <c r="H156" s="28"/>
      <c r="I156" s="25"/>
      <c r="J156" s="25"/>
      <c r="K156" s="25"/>
      <c r="L156" s="25"/>
      <c r="M156" s="29"/>
      <c r="N156" s="25"/>
      <c r="O156" s="25"/>
      <c r="P156" s="25"/>
      <c r="Q156" s="25"/>
      <c r="R156" s="25"/>
      <c r="S156" s="25"/>
      <c r="T156" s="25"/>
      <c r="U156" s="25"/>
      <c r="V156" s="25"/>
      <c r="W156" s="25"/>
      <c r="X156" s="25"/>
      <c r="Y156" s="25"/>
      <c r="Z156" s="25"/>
      <c r="AA156" s="25"/>
      <c r="AB156" s="25"/>
      <c r="AC156" s="25"/>
      <c r="AD156" s="25"/>
      <c r="AE156" s="25"/>
      <c r="AF156" s="25"/>
      <c r="AG156" s="25"/>
    </row>
    <row r="157" spans="2:33">
      <c r="B157" s="25"/>
      <c r="C157" s="25"/>
      <c r="D157" s="25"/>
      <c r="E157" s="25"/>
      <c r="F157" s="25"/>
      <c r="G157" s="28"/>
      <c r="H157" s="28"/>
      <c r="I157" s="25"/>
      <c r="J157" s="25"/>
      <c r="K157" s="25"/>
      <c r="L157" s="25"/>
      <c r="M157" s="29"/>
      <c r="N157" s="25"/>
      <c r="O157" s="25"/>
      <c r="P157" s="25"/>
      <c r="Q157" s="25"/>
      <c r="R157" s="25"/>
      <c r="S157" s="25"/>
      <c r="T157" s="25"/>
      <c r="U157" s="25"/>
      <c r="V157" s="25"/>
      <c r="W157" s="25"/>
      <c r="X157" s="25"/>
      <c r="Y157" s="25"/>
      <c r="Z157" s="25"/>
      <c r="AA157" s="25"/>
      <c r="AB157" s="25"/>
      <c r="AC157" s="25"/>
      <c r="AD157" s="25"/>
      <c r="AE157" s="25"/>
      <c r="AF157" s="25"/>
      <c r="AG157" s="25"/>
    </row>
    <row r="158" spans="2:33">
      <c r="B158" s="25"/>
      <c r="C158" s="25"/>
      <c r="D158" s="25"/>
      <c r="E158" s="25"/>
      <c r="F158" s="25"/>
      <c r="G158" s="28"/>
      <c r="H158" s="28"/>
      <c r="I158" s="25"/>
      <c r="J158" s="25"/>
      <c r="K158" s="25"/>
      <c r="L158" s="25"/>
      <c r="M158" s="29"/>
      <c r="N158" s="25"/>
      <c r="O158" s="25"/>
      <c r="P158" s="25"/>
      <c r="Q158" s="25"/>
      <c r="R158" s="25"/>
      <c r="S158" s="25"/>
      <c r="T158" s="25"/>
      <c r="U158" s="25"/>
      <c r="V158" s="25"/>
      <c r="W158" s="25"/>
      <c r="X158" s="25"/>
      <c r="Y158" s="25"/>
      <c r="Z158" s="25"/>
      <c r="AA158" s="25"/>
      <c r="AB158" s="25"/>
      <c r="AC158" s="25"/>
      <c r="AD158" s="25"/>
      <c r="AE158" s="25"/>
      <c r="AF158" s="25"/>
      <c r="AG158" s="25"/>
    </row>
    <row r="159" spans="2:33">
      <c r="B159" s="25"/>
      <c r="C159" s="25"/>
      <c r="D159" s="25"/>
      <c r="E159" s="25"/>
      <c r="F159" s="25"/>
      <c r="G159" s="28"/>
      <c r="H159" s="28"/>
      <c r="I159" s="25"/>
      <c r="J159" s="25"/>
      <c r="K159" s="25"/>
      <c r="L159" s="25"/>
      <c r="M159" s="29"/>
      <c r="N159" s="25"/>
      <c r="O159" s="25"/>
      <c r="P159" s="25"/>
      <c r="Q159" s="25"/>
      <c r="R159" s="25"/>
      <c r="S159" s="25"/>
      <c r="T159" s="25"/>
      <c r="U159" s="25"/>
      <c r="V159" s="25"/>
      <c r="W159" s="25"/>
      <c r="X159" s="25"/>
      <c r="Y159" s="25"/>
      <c r="Z159" s="25"/>
      <c r="AA159" s="25"/>
      <c r="AB159" s="25"/>
      <c r="AC159" s="25"/>
      <c r="AD159" s="25"/>
      <c r="AE159" s="25"/>
      <c r="AF159" s="25"/>
      <c r="AG159" s="25"/>
    </row>
    <row r="160" spans="2:33">
      <c r="B160" s="25"/>
      <c r="C160" s="25"/>
      <c r="D160" s="25"/>
      <c r="E160" s="25"/>
      <c r="F160" s="25"/>
      <c r="G160" s="28"/>
      <c r="H160" s="28"/>
      <c r="I160" s="25"/>
      <c r="J160" s="25"/>
      <c r="K160" s="25"/>
      <c r="L160" s="25"/>
      <c r="M160" s="29"/>
      <c r="N160" s="25"/>
      <c r="O160" s="25"/>
      <c r="P160" s="25"/>
      <c r="Q160" s="25"/>
      <c r="R160" s="25"/>
      <c r="S160" s="25"/>
      <c r="T160" s="25"/>
      <c r="U160" s="25"/>
      <c r="V160" s="25"/>
      <c r="W160" s="25"/>
      <c r="X160" s="25"/>
      <c r="Y160" s="25"/>
      <c r="Z160" s="25"/>
      <c r="AA160" s="25"/>
      <c r="AB160" s="25"/>
      <c r="AC160" s="25"/>
      <c r="AD160" s="25"/>
      <c r="AE160" s="25"/>
      <c r="AF160" s="25"/>
      <c r="AG160" s="25"/>
    </row>
    <row r="161" spans="2:33">
      <c r="B161" s="25"/>
      <c r="C161" s="25"/>
      <c r="D161" s="25"/>
      <c r="E161" s="25"/>
      <c r="F161" s="25"/>
      <c r="G161" s="28"/>
      <c r="H161" s="28"/>
      <c r="I161" s="25"/>
      <c r="J161" s="25"/>
      <c r="K161" s="25"/>
      <c r="L161" s="25"/>
      <c r="M161" s="29"/>
      <c r="N161" s="25"/>
      <c r="O161" s="25"/>
      <c r="P161" s="25"/>
      <c r="Q161" s="25"/>
      <c r="R161" s="25"/>
      <c r="S161" s="25"/>
      <c r="T161" s="25"/>
      <c r="U161" s="25"/>
      <c r="V161" s="25"/>
      <c r="W161" s="25"/>
      <c r="X161" s="25"/>
      <c r="Y161" s="25"/>
      <c r="Z161" s="25"/>
      <c r="AA161" s="25"/>
      <c r="AB161" s="25"/>
      <c r="AC161" s="25"/>
      <c r="AD161" s="25"/>
      <c r="AE161" s="25"/>
      <c r="AF161" s="25"/>
      <c r="AG161" s="25"/>
    </row>
    <row r="162" spans="2:33">
      <c r="B162" s="25"/>
      <c r="C162" s="25"/>
      <c r="D162" s="25"/>
      <c r="E162" s="25"/>
      <c r="F162" s="25"/>
      <c r="G162" s="28"/>
      <c r="H162" s="28"/>
      <c r="I162" s="25"/>
      <c r="J162" s="25"/>
      <c r="K162" s="25"/>
      <c r="L162" s="25"/>
      <c r="M162" s="29"/>
      <c r="N162" s="25"/>
      <c r="O162" s="25"/>
      <c r="P162" s="25"/>
      <c r="Q162" s="25"/>
      <c r="R162" s="25"/>
      <c r="S162" s="25"/>
      <c r="T162" s="25"/>
      <c r="U162" s="25"/>
      <c r="V162" s="25"/>
      <c r="W162" s="25"/>
      <c r="X162" s="25"/>
      <c r="Y162" s="25"/>
      <c r="Z162" s="25"/>
      <c r="AA162" s="25"/>
      <c r="AB162" s="25"/>
      <c r="AC162" s="25"/>
      <c r="AD162" s="25"/>
      <c r="AE162" s="25"/>
      <c r="AF162" s="25"/>
      <c r="AG162" s="25"/>
    </row>
    <row r="163" spans="2:33">
      <c r="B163" s="25"/>
      <c r="C163" s="25"/>
      <c r="D163" s="25"/>
      <c r="E163" s="25"/>
      <c r="F163" s="25"/>
      <c r="G163" s="28"/>
      <c r="H163" s="28"/>
      <c r="I163" s="25"/>
      <c r="J163" s="25"/>
      <c r="K163" s="25"/>
      <c r="L163" s="25"/>
      <c r="M163" s="29"/>
      <c r="N163" s="25"/>
      <c r="O163" s="25"/>
      <c r="P163" s="25"/>
      <c r="Q163" s="25"/>
      <c r="R163" s="25"/>
      <c r="S163" s="25"/>
      <c r="T163" s="25"/>
      <c r="U163" s="25"/>
      <c r="V163" s="25"/>
      <c r="W163" s="25"/>
      <c r="X163" s="25"/>
      <c r="Y163" s="25"/>
      <c r="Z163" s="25"/>
      <c r="AA163" s="25"/>
      <c r="AB163" s="25"/>
      <c r="AC163" s="25"/>
      <c r="AD163" s="25"/>
      <c r="AE163" s="25"/>
      <c r="AF163" s="25"/>
      <c r="AG163" s="25"/>
    </row>
    <row r="164" spans="2:33">
      <c r="B164" s="25"/>
      <c r="C164" s="25"/>
      <c r="D164" s="25"/>
      <c r="E164" s="25"/>
      <c r="F164" s="25"/>
      <c r="G164" s="28"/>
      <c r="H164" s="28"/>
      <c r="I164" s="25"/>
      <c r="J164" s="25"/>
      <c r="K164" s="25"/>
      <c r="L164" s="25"/>
      <c r="M164" s="29"/>
      <c r="N164" s="25"/>
      <c r="O164" s="25"/>
      <c r="P164" s="25"/>
      <c r="Q164" s="25"/>
      <c r="R164" s="25"/>
      <c r="S164" s="25"/>
      <c r="T164" s="25"/>
      <c r="U164" s="25"/>
      <c r="V164" s="25"/>
      <c r="W164" s="25"/>
      <c r="X164" s="25"/>
      <c r="Y164" s="25"/>
      <c r="Z164" s="25"/>
      <c r="AA164" s="25"/>
      <c r="AB164" s="25"/>
      <c r="AC164" s="25"/>
      <c r="AD164" s="25"/>
      <c r="AE164" s="25"/>
      <c r="AF164" s="25"/>
      <c r="AG164" s="25"/>
    </row>
    <row r="165" spans="2:33">
      <c r="B165" s="25"/>
      <c r="C165" s="25"/>
      <c r="D165" s="25"/>
      <c r="E165" s="25"/>
      <c r="F165" s="25"/>
      <c r="G165" s="28"/>
      <c r="H165" s="28"/>
      <c r="I165" s="25"/>
      <c r="J165" s="25"/>
      <c r="K165" s="25"/>
      <c r="L165" s="25"/>
      <c r="M165" s="29"/>
      <c r="N165" s="25"/>
      <c r="O165" s="25"/>
      <c r="P165" s="25"/>
      <c r="Q165" s="25"/>
      <c r="R165" s="25"/>
      <c r="S165" s="25"/>
      <c r="T165" s="25"/>
      <c r="U165" s="25"/>
      <c r="V165" s="25"/>
      <c r="W165" s="25"/>
      <c r="X165" s="25"/>
      <c r="Y165" s="25"/>
      <c r="Z165" s="25"/>
      <c r="AA165" s="25"/>
      <c r="AB165" s="25"/>
      <c r="AC165" s="25"/>
      <c r="AD165" s="25"/>
      <c r="AE165" s="25"/>
      <c r="AF165" s="25"/>
      <c r="AG165" s="25"/>
    </row>
    <row r="166" spans="2:33">
      <c r="B166" s="25"/>
      <c r="C166" s="25"/>
      <c r="D166" s="25"/>
      <c r="E166" s="25"/>
      <c r="F166" s="25"/>
      <c r="G166" s="28"/>
      <c r="H166" s="28"/>
      <c r="I166" s="25"/>
      <c r="J166" s="25"/>
      <c r="K166" s="25"/>
      <c r="L166" s="25"/>
      <c r="M166" s="29"/>
      <c r="N166" s="25"/>
      <c r="O166" s="25"/>
      <c r="P166" s="25"/>
      <c r="Q166" s="25"/>
      <c r="R166" s="25"/>
      <c r="S166" s="25"/>
      <c r="T166" s="25"/>
      <c r="U166" s="25"/>
      <c r="V166" s="25"/>
      <c r="W166" s="25"/>
      <c r="X166" s="25"/>
      <c r="Y166" s="25"/>
      <c r="Z166" s="25"/>
      <c r="AA166" s="25"/>
      <c r="AB166" s="25"/>
      <c r="AC166" s="25"/>
      <c r="AD166" s="25"/>
      <c r="AE166" s="25"/>
      <c r="AF166" s="25"/>
      <c r="AG166" s="25"/>
    </row>
    <row r="167" spans="2:33">
      <c r="B167" s="25"/>
      <c r="C167" s="25"/>
      <c r="D167" s="25"/>
      <c r="E167" s="25"/>
      <c r="F167" s="25"/>
      <c r="G167" s="28"/>
      <c r="H167" s="28"/>
      <c r="I167" s="25"/>
      <c r="J167" s="25"/>
      <c r="K167" s="25"/>
      <c r="L167" s="25"/>
      <c r="M167" s="29"/>
      <c r="N167" s="25"/>
      <c r="O167" s="25"/>
      <c r="P167" s="25"/>
      <c r="Q167" s="25"/>
      <c r="R167" s="25"/>
      <c r="S167" s="25"/>
      <c r="T167" s="25"/>
      <c r="U167" s="25"/>
      <c r="V167" s="25"/>
      <c r="W167" s="25"/>
      <c r="X167" s="25"/>
      <c r="Y167" s="25"/>
      <c r="Z167" s="25"/>
      <c r="AA167" s="25"/>
      <c r="AB167" s="25"/>
      <c r="AC167" s="25"/>
      <c r="AD167" s="25"/>
      <c r="AE167" s="25"/>
      <c r="AF167" s="25"/>
      <c r="AG167" s="25"/>
    </row>
    <row r="168" spans="2:33">
      <c r="B168" s="25"/>
      <c r="C168" s="25"/>
      <c r="D168" s="25"/>
      <c r="E168" s="25"/>
      <c r="F168" s="25"/>
      <c r="G168" s="28"/>
      <c r="H168" s="28"/>
      <c r="I168" s="25"/>
      <c r="J168" s="25"/>
      <c r="K168" s="25"/>
      <c r="L168" s="25"/>
      <c r="M168" s="29"/>
      <c r="N168" s="25"/>
      <c r="O168" s="25"/>
      <c r="P168" s="25"/>
      <c r="Q168" s="25"/>
      <c r="R168" s="25"/>
      <c r="S168" s="25"/>
      <c r="T168" s="25"/>
      <c r="U168" s="25"/>
      <c r="V168" s="25"/>
      <c r="W168" s="25"/>
      <c r="X168" s="25"/>
      <c r="Y168" s="25"/>
      <c r="Z168" s="25"/>
      <c r="AA168" s="25"/>
      <c r="AB168" s="25"/>
      <c r="AC168" s="25"/>
      <c r="AD168" s="25"/>
      <c r="AE168" s="25"/>
      <c r="AF168" s="25"/>
      <c r="AG168" s="25"/>
    </row>
    <row r="169" spans="2:33">
      <c r="B169" s="25"/>
      <c r="C169" s="25"/>
      <c r="D169" s="25"/>
      <c r="E169" s="25"/>
      <c r="F169" s="25"/>
      <c r="G169" s="28"/>
      <c r="H169" s="28"/>
      <c r="I169" s="25"/>
      <c r="J169" s="25"/>
      <c r="K169" s="25"/>
      <c r="L169" s="25"/>
      <c r="M169" s="29"/>
      <c r="N169" s="25"/>
      <c r="O169" s="25"/>
      <c r="P169" s="25"/>
      <c r="Q169" s="25"/>
      <c r="R169" s="25"/>
      <c r="S169" s="25"/>
      <c r="T169" s="25"/>
      <c r="U169" s="25"/>
      <c r="V169" s="25"/>
      <c r="W169" s="25"/>
      <c r="X169" s="25"/>
      <c r="Y169" s="25"/>
      <c r="Z169" s="25"/>
      <c r="AA169" s="25"/>
      <c r="AB169" s="25"/>
      <c r="AC169" s="25"/>
      <c r="AD169" s="25"/>
      <c r="AE169" s="25"/>
      <c r="AF169" s="25"/>
      <c r="AG169" s="25"/>
    </row>
    <row r="170" spans="2:33">
      <c r="B170" s="25"/>
      <c r="C170" s="25"/>
      <c r="D170" s="25"/>
      <c r="E170" s="25"/>
      <c r="F170" s="25"/>
      <c r="G170" s="28"/>
      <c r="H170" s="28"/>
      <c r="I170" s="25"/>
      <c r="J170" s="25"/>
      <c r="K170" s="25"/>
      <c r="L170" s="25"/>
      <c r="M170" s="29"/>
      <c r="N170" s="25"/>
      <c r="O170" s="25"/>
      <c r="P170" s="25"/>
      <c r="Q170" s="25"/>
      <c r="R170" s="25"/>
      <c r="S170" s="25"/>
      <c r="T170" s="25"/>
      <c r="U170" s="25"/>
      <c r="V170" s="25"/>
      <c r="W170" s="25"/>
      <c r="X170" s="25"/>
      <c r="Y170" s="25"/>
      <c r="Z170" s="25"/>
      <c r="AA170" s="25"/>
      <c r="AB170" s="25"/>
      <c r="AC170" s="25"/>
      <c r="AD170" s="25"/>
      <c r="AE170" s="25"/>
      <c r="AF170" s="25"/>
      <c r="AG170" s="25"/>
    </row>
    <row r="171" spans="2:33">
      <c r="B171" s="25"/>
      <c r="C171" s="25"/>
      <c r="D171" s="25"/>
      <c r="E171" s="25"/>
      <c r="F171" s="25"/>
      <c r="G171" s="28"/>
      <c r="H171" s="28"/>
      <c r="I171" s="25"/>
      <c r="J171" s="25"/>
      <c r="K171" s="25"/>
      <c r="L171" s="25"/>
      <c r="M171" s="29"/>
      <c r="N171" s="25"/>
      <c r="O171" s="25"/>
      <c r="P171" s="25"/>
      <c r="Q171" s="25"/>
      <c r="R171" s="25"/>
      <c r="S171" s="25"/>
      <c r="T171" s="25"/>
      <c r="U171" s="25"/>
      <c r="V171" s="25"/>
      <c r="W171" s="25"/>
      <c r="X171" s="25"/>
      <c r="Y171" s="25"/>
      <c r="Z171" s="25"/>
      <c r="AA171" s="25"/>
      <c r="AB171" s="25"/>
      <c r="AC171" s="25"/>
      <c r="AD171" s="25"/>
      <c r="AE171" s="25"/>
      <c r="AF171" s="25"/>
      <c r="AG171" s="25"/>
    </row>
    <row r="172" spans="2:33">
      <c r="B172" s="25"/>
      <c r="C172" s="25"/>
      <c r="D172" s="25"/>
      <c r="E172" s="25"/>
      <c r="F172" s="25"/>
      <c r="G172" s="28"/>
      <c r="H172" s="28"/>
      <c r="I172" s="25"/>
      <c r="J172" s="25"/>
      <c r="K172" s="25"/>
      <c r="L172" s="25"/>
      <c r="M172" s="29"/>
      <c r="N172" s="25"/>
      <c r="O172" s="25"/>
      <c r="P172" s="25"/>
      <c r="Q172" s="25"/>
      <c r="R172" s="25"/>
      <c r="S172" s="25"/>
      <c r="T172" s="25"/>
      <c r="U172" s="25"/>
      <c r="V172" s="25"/>
      <c r="W172" s="25"/>
      <c r="X172" s="25"/>
      <c r="Y172" s="25"/>
      <c r="Z172" s="25"/>
      <c r="AA172" s="25"/>
      <c r="AB172" s="25"/>
      <c r="AC172" s="25"/>
      <c r="AD172" s="25"/>
      <c r="AE172" s="25"/>
      <c r="AF172" s="25"/>
      <c r="AG172" s="25"/>
    </row>
    <row r="173" spans="2:33">
      <c r="B173" s="25"/>
      <c r="C173" s="25"/>
      <c r="D173" s="25"/>
      <c r="E173" s="25"/>
      <c r="F173" s="25"/>
      <c r="G173" s="28"/>
      <c r="H173" s="28"/>
      <c r="I173" s="25"/>
      <c r="J173" s="25"/>
      <c r="K173" s="25"/>
      <c r="L173" s="25"/>
      <c r="M173" s="29"/>
      <c r="N173" s="25"/>
      <c r="O173" s="25"/>
      <c r="P173" s="25"/>
      <c r="Q173" s="25"/>
      <c r="R173" s="25"/>
      <c r="S173" s="25"/>
      <c r="T173" s="25"/>
      <c r="U173" s="25"/>
      <c r="V173" s="25"/>
      <c r="W173" s="25"/>
      <c r="X173" s="25"/>
      <c r="Y173" s="25"/>
      <c r="Z173" s="25"/>
      <c r="AA173" s="25"/>
      <c r="AB173" s="25"/>
      <c r="AC173" s="25"/>
      <c r="AD173" s="25"/>
      <c r="AE173" s="25"/>
      <c r="AF173" s="25"/>
      <c r="AG173" s="25"/>
    </row>
    <row r="174" spans="2:33">
      <c r="B174" s="25"/>
      <c r="C174" s="25"/>
      <c r="D174" s="25"/>
      <c r="E174" s="25"/>
      <c r="F174" s="25"/>
      <c r="G174" s="28"/>
      <c r="H174" s="28"/>
      <c r="I174" s="25"/>
      <c r="J174" s="25"/>
      <c r="K174" s="25"/>
      <c r="L174" s="25"/>
      <c r="M174" s="29"/>
      <c r="N174" s="25"/>
      <c r="O174" s="25"/>
      <c r="P174" s="25"/>
      <c r="Q174" s="25"/>
      <c r="R174" s="25"/>
      <c r="S174" s="25"/>
      <c r="T174" s="25"/>
      <c r="U174" s="25"/>
      <c r="V174" s="25"/>
      <c r="W174" s="25"/>
      <c r="X174" s="25"/>
      <c r="Y174" s="25"/>
      <c r="Z174" s="25"/>
      <c r="AA174" s="25"/>
      <c r="AB174" s="25"/>
      <c r="AC174" s="25"/>
      <c r="AD174" s="25"/>
      <c r="AE174" s="25"/>
      <c r="AF174" s="25"/>
      <c r="AG174" s="25"/>
    </row>
    <row r="175" spans="2:33">
      <c r="B175" s="25"/>
      <c r="C175" s="25"/>
      <c r="D175" s="25"/>
      <c r="E175" s="25"/>
      <c r="F175" s="25"/>
      <c r="G175" s="28"/>
      <c r="H175" s="28"/>
      <c r="I175" s="25"/>
      <c r="J175" s="25"/>
      <c r="K175" s="25"/>
      <c r="L175" s="25"/>
      <c r="M175" s="29"/>
      <c r="N175" s="25"/>
      <c r="O175" s="25"/>
      <c r="P175" s="25"/>
      <c r="Q175" s="25"/>
      <c r="R175" s="25"/>
      <c r="S175" s="25"/>
      <c r="T175" s="25"/>
      <c r="U175" s="25"/>
      <c r="V175" s="25"/>
      <c r="W175" s="25"/>
      <c r="X175" s="25"/>
      <c r="Y175" s="25"/>
      <c r="Z175" s="25"/>
      <c r="AA175" s="25"/>
      <c r="AB175" s="25"/>
      <c r="AC175" s="25"/>
      <c r="AD175" s="25"/>
      <c r="AE175" s="25"/>
      <c r="AF175" s="25"/>
      <c r="AG175" s="25"/>
    </row>
    <row r="176" spans="2:33">
      <c r="B176" s="25"/>
      <c r="C176" s="25"/>
      <c r="D176" s="25"/>
      <c r="E176" s="25"/>
      <c r="F176" s="25"/>
      <c r="G176" s="28"/>
      <c r="H176" s="28"/>
      <c r="I176" s="25"/>
      <c r="J176" s="25"/>
      <c r="K176" s="25"/>
      <c r="L176" s="25"/>
      <c r="M176" s="29"/>
      <c r="N176" s="25"/>
      <c r="O176" s="25"/>
      <c r="P176" s="25"/>
      <c r="Q176" s="25"/>
      <c r="R176" s="25"/>
      <c r="S176" s="25"/>
      <c r="T176" s="25"/>
      <c r="U176" s="25"/>
      <c r="V176" s="25"/>
      <c r="W176" s="25"/>
      <c r="X176" s="25"/>
      <c r="Y176" s="25"/>
      <c r="Z176" s="25"/>
      <c r="AA176" s="25"/>
      <c r="AB176" s="25"/>
      <c r="AC176" s="25"/>
      <c r="AD176" s="25"/>
      <c r="AE176" s="25"/>
      <c r="AF176" s="25"/>
      <c r="AG176" s="25"/>
    </row>
    <row r="177" spans="2:33">
      <c r="B177" s="25"/>
      <c r="C177" s="25"/>
      <c r="D177" s="25"/>
      <c r="E177" s="25"/>
      <c r="F177" s="25"/>
      <c r="G177" s="28"/>
      <c r="H177" s="28"/>
      <c r="I177" s="25"/>
      <c r="J177" s="25"/>
      <c r="K177" s="25"/>
      <c r="L177" s="25"/>
      <c r="M177" s="29"/>
      <c r="N177" s="25"/>
      <c r="O177" s="25"/>
      <c r="P177" s="25"/>
      <c r="Q177" s="25"/>
      <c r="R177" s="25"/>
      <c r="S177" s="25"/>
      <c r="T177" s="25"/>
      <c r="U177" s="25"/>
      <c r="V177" s="25"/>
      <c r="W177" s="25"/>
      <c r="X177" s="25"/>
      <c r="Y177" s="25"/>
      <c r="Z177" s="25"/>
      <c r="AA177" s="25"/>
      <c r="AB177" s="25"/>
      <c r="AC177" s="25"/>
      <c r="AD177" s="25"/>
      <c r="AE177" s="25"/>
      <c r="AF177" s="25"/>
      <c r="AG177" s="25"/>
    </row>
    <row r="178" spans="2:33">
      <c r="B178" s="25"/>
      <c r="C178" s="25"/>
      <c r="D178" s="25"/>
      <c r="E178" s="25"/>
      <c r="F178" s="25"/>
      <c r="G178" s="28"/>
      <c r="H178" s="28"/>
      <c r="I178" s="25"/>
      <c r="J178" s="25"/>
      <c r="K178" s="25"/>
      <c r="L178" s="25"/>
      <c r="M178" s="29"/>
      <c r="N178" s="25"/>
      <c r="O178" s="25"/>
      <c r="P178" s="25"/>
      <c r="Q178" s="25"/>
      <c r="R178" s="25"/>
      <c r="S178" s="25"/>
      <c r="T178" s="25"/>
      <c r="U178" s="25"/>
      <c r="V178" s="25"/>
      <c r="W178" s="25"/>
      <c r="X178" s="25"/>
      <c r="Y178" s="25"/>
      <c r="Z178" s="25"/>
      <c r="AA178" s="25"/>
      <c r="AB178" s="25"/>
      <c r="AC178" s="25"/>
      <c r="AD178" s="25"/>
      <c r="AE178" s="25"/>
      <c r="AF178" s="25"/>
      <c r="AG178" s="25"/>
    </row>
    <row r="179" spans="2:33">
      <c r="B179" s="25"/>
      <c r="C179" s="25"/>
      <c r="D179" s="25"/>
      <c r="E179" s="25"/>
      <c r="F179" s="25"/>
      <c r="G179" s="28"/>
      <c r="H179" s="28"/>
      <c r="I179" s="25"/>
      <c r="J179" s="25"/>
      <c r="K179" s="25"/>
      <c r="L179" s="25"/>
      <c r="M179" s="29"/>
      <c r="N179" s="25"/>
      <c r="O179" s="25"/>
      <c r="P179" s="25"/>
      <c r="Q179" s="25"/>
      <c r="R179" s="25"/>
      <c r="S179" s="25"/>
      <c r="T179" s="25"/>
      <c r="U179" s="25"/>
      <c r="V179" s="25"/>
      <c r="W179" s="25"/>
      <c r="X179" s="25"/>
      <c r="Y179" s="25"/>
      <c r="Z179" s="25"/>
      <c r="AA179" s="25"/>
      <c r="AB179" s="25"/>
      <c r="AC179" s="25"/>
      <c r="AD179" s="25"/>
      <c r="AE179" s="25"/>
      <c r="AF179" s="25"/>
      <c r="AG179" s="25"/>
    </row>
    <row r="180" spans="2:33">
      <c r="B180" s="25"/>
      <c r="C180" s="25"/>
      <c r="D180" s="25"/>
      <c r="E180" s="25"/>
      <c r="F180" s="25"/>
      <c r="G180" s="28"/>
      <c r="H180" s="28"/>
      <c r="I180" s="25"/>
      <c r="J180" s="25"/>
      <c r="K180" s="25"/>
      <c r="L180" s="25"/>
      <c r="M180" s="29"/>
      <c r="N180" s="25"/>
      <c r="O180" s="25"/>
      <c r="P180" s="25"/>
      <c r="Q180" s="25"/>
      <c r="R180" s="25"/>
      <c r="S180" s="25"/>
      <c r="T180" s="25"/>
      <c r="U180" s="25"/>
      <c r="V180" s="25"/>
      <c r="W180" s="25"/>
      <c r="X180" s="25"/>
      <c r="Y180" s="25"/>
      <c r="Z180" s="25"/>
      <c r="AA180" s="25"/>
      <c r="AB180" s="25"/>
      <c r="AC180" s="25"/>
      <c r="AD180" s="25"/>
      <c r="AE180" s="25"/>
      <c r="AF180" s="25"/>
      <c r="AG180" s="25"/>
    </row>
    <row r="181" spans="2:33">
      <c r="B181" s="25"/>
      <c r="C181" s="25"/>
      <c r="D181" s="25"/>
      <c r="E181" s="25"/>
      <c r="F181" s="25"/>
      <c r="G181" s="28"/>
      <c r="H181" s="28"/>
      <c r="I181" s="25"/>
      <c r="J181" s="25"/>
      <c r="K181" s="25"/>
      <c r="L181" s="25"/>
      <c r="M181" s="29"/>
      <c r="N181" s="25"/>
      <c r="O181" s="25"/>
      <c r="P181" s="25"/>
      <c r="Q181" s="25"/>
      <c r="R181" s="25"/>
      <c r="S181" s="25"/>
      <c r="T181" s="25"/>
      <c r="U181" s="25"/>
      <c r="V181" s="25"/>
      <c r="W181" s="25"/>
      <c r="X181" s="25"/>
      <c r="Y181" s="25"/>
      <c r="Z181" s="25"/>
      <c r="AA181" s="25"/>
      <c r="AB181" s="25"/>
      <c r="AC181" s="25"/>
      <c r="AD181" s="25"/>
      <c r="AE181" s="25"/>
      <c r="AF181" s="25"/>
      <c r="AG181" s="25"/>
    </row>
    <row r="182" spans="2:33">
      <c r="B182" s="25"/>
      <c r="C182" s="25"/>
      <c r="D182" s="25"/>
      <c r="E182" s="25"/>
      <c r="F182" s="25"/>
      <c r="G182" s="28"/>
      <c r="H182" s="28"/>
      <c r="I182" s="25"/>
      <c r="J182" s="25"/>
      <c r="K182" s="25"/>
      <c r="L182" s="25"/>
      <c r="M182" s="29"/>
      <c r="N182" s="25"/>
      <c r="O182" s="25"/>
      <c r="P182" s="25"/>
      <c r="Q182" s="25"/>
      <c r="R182" s="25"/>
      <c r="S182" s="25"/>
      <c r="T182" s="25"/>
      <c r="U182" s="25"/>
      <c r="V182" s="25"/>
      <c r="W182" s="25"/>
      <c r="X182" s="25"/>
      <c r="Y182" s="25"/>
      <c r="Z182" s="25"/>
      <c r="AA182" s="25"/>
      <c r="AB182" s="25"/>
      <c r="AC182" s="25"/>
      <c r="AD182" s="25"/>
      <c r="AE182" s="25"/>
      <c r="AF182" s="25"/>
      <c r="AG182" s="25"/>
    </row>
    <row r="183" spans="2:33">
      <c r="B183" s="25"/>
      <c r="C183" s="25"/>
      <c r="D183" s="25"/>
      <c r="E183" s="25"/>
      <c r="F183" s="25"/>
      <c r="G183" s="28"/>
      <c r="H183" s="28"/>
      <c r="I183" s="25"/>
      <c r="J183" s="25"/>
      <c r="K183" s="25"/>
      <c r="L183" s="25"/>
      <c r="M183" s="29"/>
      <c r="N183" s="25"/>
      <c r="O183" s="25"/>
      <c r="P183" s="25"/>
      <c r="Q183" s="25"/>
      <c r="R183" s="25"/>
      <c r="S183" s="25"/>
      <c r="T183" s="25"/>
      <c r="U183" s="25"/>
      <c r="V183" s="25"/>
      <c r="W183" s="25"/>
      <c r="X183" s="25"/>
      <c r="Y183" s="25"/>
      <c r="Z183" s="25"/>
      <c r="AA183" s="25"/>
      <c r="AB183" s="25"/>
      <c r="AC183" s="25"/>
      <c r="AD183" s="25"/>
      <c r="AE183" s="25"/>
      <c r="AF183" s="25"/>
      <c r="AG183" s="25"/>
    </row>
    <row r="184" spans="2:33">
      <c r="B184" s="25"/>
      <c r="C184" s="25"/>
      <c r="D184" s="25"/>
      <c r="E184" s="25"/>
      <c r="F184" s="25"/>
      <c r="G184" s="28"/>
      <c r="H184" s="28"/>
      <c r="I184" s="25"/>
      <c r="J184" s="25"/>
      <c r="K184" s="25"/>
      <c r="L184" s="25"/>
      <c r="M184" s="29"/>
      <c r="N184" s="25"/>
      <c r="O184" s="25"/>
      <c r="P184" s="25"/>
      <c r="Q184" s="25"/>
      <c r="R184" s="25"/>
      <c r="S184" s="25"/>
      <c r="T184" s="25"/>
      <c r="U184" s="25"/>
      <c r="V184" s="25"/>
      <c r="W184" s="25"/>
      <c r="X184" s="25"/>
      <c r="Y184" s="25"/>
      <c r="Z184" s="25"/>
      <c r="AA184" s="25"/>
      <c r="AB184" s="25"/>
      <c r="AC184" s="25"/>
      <c r="AD184" s="25"/>
      <c r="AE184" s="25"/>
      <c r="AF184" s="25"/>
      <c r="AG184" s="25"/>
    </row>
    <row r="185" spans="2:33">
      <c r="G185" s="7"/>
      <c r="H185" s="7"/>
    </row>
    <row r="186" spans="2:33">
      <c r="G186" s="7"/>
      <c r="H186" s="7"/>
    </row>
    <row r="187" spans="2:33">
      <c r="G187" s="7"/>
      <c r="H187" s="7"/>
    </row>
    <row r="188" spans="2:33">
      <c r="G188" s="7"/>
      <c r="H188" s="7"/>
    </row>
    <row r="189" spans="2:33">
      <c r="G189" s="7"/>
      <c r="H189" s="7"/>
    </row>
    <row r="190" spans="2:33">
      <c r="G190" s="7"/>
      <c r="H190" s="7"/>
    </row>
    <row r="191" spans="2:33">
      <c r="G191" s="7"/>
      <c r="H191" s="7"/>
    </row>
    <row r="192" spans="2:33">
      <c r="G192" s="7"/>
      <c r="H192" s="7"/>
    </row>
    <row r="193" spans="7:8">
      <c r="G193" s="7"/>
      <c r="H193" s="7"/>
    </row>
    <row r="194" spans="7:8">
      <c r="G194" s="7"/>
      <c r="H194" s="7"/>
    </row>
    <row r="195" spans="7:8">
      <c r="G195" s="7"/>
      <c r="H195" s="7"/>
    </row>
    <row r="196" spans="7:8">
      <c r="G196" s="7"/>
      <c r="H196" s="7"/>
    </row>
    <row r="197" spans="7:8">
      <c r="G197" s="7"/>
      <c r="H197" s="7"/>
    </row>
    <row r="198" spans="7:8">
      <c r="G198" s="7"/>
      <c r="H198" s="7"/>
    </row>
    <row r="199" spans="7:8">
      <c r="G199" s="7"/>
      <c r="H199" s="7"/>
    </row>
    <row r="200" spans="7:8">
      <c r="G200" s="7"/>
      <c r="H200" s="7"/>
    </row>
    <row r="201" spans="7:8">
      <c r="G201" s="7"/>
      <c r="H201" s="7"/>
    </row>
    <row r="202" spans="7:8">
      <c r="G202" s="7"/>
      <c r="H202" s="7"/>
    </row>
    <row r="203" spans="7:8">
      <c r="G203" s="7"/>
      <c r="H203" s="7"/>
    </row>
    <row r="204" spans="7:8">
      <c r="G204" s="7"/>
      <c r="H204" s="7"/>
    </row>
    <row r="205" spans="7:8">
      <c r="G205" s="7"/>
      <c r="H205" s="7"/>
    </row>
    <row r="206" spans="7:8">
      <c r="G206" s="7"/>
      <c r="H206" s="7"/>
    </row>
    <row r="207" spans="7:8">
      <c r="G207" s="7"/>
      <c r="H207" s="7"/>
    </row>
    <row r="208" spans="7:8">
      <c r="G208" s="7"/>
      <c r="H208" s="7"/>
    </row>
    <row r="209" spans="7:8">
      <c r="G209" s="7"/>
      <c r="H209" s="7"/>
    </row>
    <row r="210" spans="7:8">
      <c r="G210" s="7"/>
      <c r="H210" s="7"/>
    </row>
    <row r="211" spans="7:8">
      <c r="G211" s="7"/>
      <c r="H211" s="7"/>
    </row>
    <row r="212" spans="7:8">
      <c r="G212" s="7"/>
      <c r="H212" s="7"/>
    </row>
    <row r="213" spans="7:8">
      <c r="G213" s="7"/>
      <c r="H213" s="7"/>
    </row>
    <row r="214" spans="7:8">
      <c r="G214" s="7"/>
      <c r="H214" s="7"/>
    </row>
    <row r="215" spans="7:8">
      <c r="G215" s="7"/>
      <c r="H215" s="7"/>
    </row>
    <row r="216" spans="7:8">
      <c r="G216" s="7"/>
      <c r="H216" s="7"/>
    </row>
    <row r="217" spans="7:8">
      <c r="G217" s="7"/>
      <c r="H217" s="7"/>
    </row>
    <row r="218" spans="7:8">
      <c r="G218" s="7"/>
      <c r="H218" s="7"/>
    </row>
    <row r="219" spans="7:8">
      <c r="G219" s="7"/>
      <c r="H219" s="7"/>
    </row>
    <row r="220" spans="7:8">
      <c r="G220" s="7"/>
      <c r="H220" s="7"/>
    </row>
    <row r="221" spans="7:8">
      <c r="G221" s="7"/>
      <c r="H221" s="7"/>
    </row>
    <row r="222" spans="7:8">
      <c r="G222" s="7"/>
      <c r="H222" s="7"/>
    </row>
    <row r="223" spans="7:8">
      <c r="G223" s="7"/>
      <c r="H223" s="7"/>
    </row>
    <row r="224" spans="7:8">
      <c r="G224" s="7"/>
      <c r="H224" s="7"/>
    </row>
    <row r="225" spans="7:8">
      <c r="G225" s="7"/>
      <c r="H225" s="7"/>
    </row>
    <row r="226" spans="7:8">
      <c r="G226" s="7"/>
      <c r="H226" s="7"/>
    </row>
    <row r="227" spans="7:8">
      <c r="G227" s="7"/>
      <c r="H227" s="7"/>
    </row>
    <row r="228" spans="7:8">
      <c r="G228" s="7"/>
      <c r="H228" s="7"/>
    </row>
    <row r="229" spans="7:8">
      <c r="G229" s="7"/>
      <c r="H229" s="7"/>
    </row>
    <row r="230" spans="7:8">
      <c r="G230" s="7"/>
      <c r="H230" s="7"/>
    </row>
    <row r="231" spans="7:8">
      <c r="G231" s="7"/>
      <c r="H231" s="7"/>
    </row>
    <row r="232" spans="7:8">
      <c r="G232" s="7"/>
      <c r="H232" s="7"/>
    </row>
    <row r="233" spans="7:8">
      <c r="G233" s="7"/>
      <c r="H233" s="7"/>
    </row>
    <row r="234" spans="7:8">
      <c r="G234" s="7"/>
      <c r="H234" s="7"/>
    </row>
    <row r="235" spans="7:8">
      <c r="G235" s="7"/>
      <c r="H235" s="7"/>
    </row>
    <row r="236" spans="7:8">
      <c r="G236" s="7"/>
      <c r="H236" s="7"/>
    </row>
    <row r="237" spans="7:8">
      <c r="G237" s="7"/>
      <c r="H237" s="7"/>
    </row>
    <row r="238" spans="7:8">
      <c r="G238" s="7"/>
      <c r="H238" s="7"/>
    </row>
    <row r="239" spans="7:8">
      <c r="G239" s="7"/>
      <c r="H239" s="7"/>
    </row>
    <row r="240" spans="7:8">
      <c r="G240" s="7"/>
      <c r="H240" s="7"/>
    </row>
    <row r="241" spans="7:8">
      <c r="G241" s="7"/>
      <c r="H241" s="7"/>
    </row>
    <row r="242" spans="7:8">
      <c r="G242" s="7"/>
      <c r="H242" s="7"/>
    </row>
    <row r="243" spans="7:8">
      <c r="G243" s="7"/>
      <c r="H243" s="7"/>
    </row>
    <row r="244" spans="7:8">
      <c r="G244" s="7"/>
      <c r="H244" s="7"/>
    </row>
    <row r="245" spans="7:8">
      <c r="G245" s="7"/>
      <c r="H245" s="7"/>
    </row>
    <row r="246" spans="7:8">
      <c r="G246" s="7"/>
      <c r="H246" s="7"/>
    </row>
    <row r="247" spans="7:8">
      <c r="G247" s="7"/>
      <c r="H247" s="7"/>
    </row>
    <row r="248" spans="7:8">
      <c r="G248" s="7"/>
      <c r="H248" s="7"/>
    </row>
    <row r="249" spans="7:8">
      <c r="G249" s="7"/>
      <c r="H249" s="7"/>
    </row>
    <row r="250" spans="7:8">
      <c r="G250" s="7"/>
      <c r="H250" s="7"/>
    </row>
    <row r="251" spans="7:8">
      <c r="G251" s="7"/>
      <c r="H251" s="7"/>
    </row>
    <row r="252" spans="7:8">
      <c r="G252" s="7"/>
      <c r="H252" s="7"/>
    </row>
    <row r="253" spans="7:8">
      <c r="G253" s="7"/>
      <c r="H253" s="7"/>
    </row>
    <row r="254" spans="7:8">
      <c r="G254" s="7"/>
      <c r="H254" s="7"/>
    </row>
    <row r="255" spans="7:8">
      <c r="G255" s="7"/>
      <c r="H255" s="7"/>
    </row>
    <row r="256" spans="7:8">
      <c r="G256" s="7"/>
      <c r="H256" s="7"/>
    </row>
    <row r="257" spans="7:8">
      <c r="G257" s="7"/>
      <c r="H257" s="7"/>
    </row>
    <row r="258" spans="7:8">
      <c r="G258" s="7"/>
      <c r="H258" s="7"/>
    </row>
    <row r="259" spans="7:8">
      <c r="G259" s="7"/>
      <c r="H259" s="7"/>
    </row>
    <row r="260" spans="7:8">
      <c r="G260" s="7"/>
      <c r="H260" s="7"/>
    </row>
    <row r="261" spans="7:8">
      <c r="G261" s="7"/>
      <c r="H261" s="7"/>
    </row>
    <row r="262" spans="7:8">
      <c r="G262" s="7"/>
      <c r="H262" s="7"/>
    </row>
    <row r="263" spans="7:8">
      <c r="G263" s="7"/>
      <c r="H263" s="7"/>
    </row>
    <row r="264" spans="7:8">
      <c r="G264" s="7"/>
      <c r="H264" s="7"/>
    </row>
    <row r="265" spans="7:8">
      <c r="G265" s="7"/>
      <c r="H265" s="7"/>
    </row>
    <row r="266" spans="7:8">
      <c r="G266" s="7"/>
      <c r="H266" s="7"/>
    </row>
    <row r="267" spans="7:8">
      <c r="G267" s="7"/>
      <c r="H267" s="7"/>
    </row>
    <row r="268" spans="7:8">
      <c r="G268" s="7"/>
      <c r="H268" s="7"/>
    </row>
    <row r="269" spans="7:8">
      <c r="G269" s="7"/>
      <c r="H269" s="7"/>
    </row>
    <row r="270" spans="7:8">
      <c r="G270" s="7"/>
      <c r="H270" s="7"/>
    </row>
    <row r="271" spans="7:8">
      <c r="G271" s="7"/>
      <c r="H271" s="7"/>
    </row>
    <row r="272" spans="7:8">
      <c r="G272" s="7"/>
      <c r="H272" s="7"/>
    </row>
    <row r="273" spans="7:8">
      <c r="G273" s="7"/>
      <c r="H273" s="7"/>
    </row>
    <row r="274" spans="7:8">
      <c r="G274" s="7"/>
      <c r="H274" s="7"/>
    </row>
    <row r="275" spans="7:8">
      <c r="G275" s="7"/>
      <c r="H275" s="7"/>
    </row>
    <row r="276" spans="7:8">
      <c r="G276" s="7"/>
      <c r="H276" s="7"/>
    </row>
    <row r="277" spans="7:8">
      <c r="G277" s="7"/>
      <c r="H277" s="7"/>
    </row>
    <row r="278" spans="7:8">
      <c r="G278" s="7"/>
      <c r="H278" s="7"/>
    </row>
    <row r="279" spans="7:8">
      <c r="G279" s="7"/>
      <c r="H279" s="7"/>
    </row>
    <row r="280" spans="7:8">
      <c r="G280" s="7"/>
      <c r="H280" s="7"/>
    </row>
    <row r="281" spans="7:8">
      <c r="G281" s="7"/>
      <c r="H281" s="7"/>
    </row>
    <row r="282" spans="7:8">
      <c r="G282" s="7"/>
      <c r="H282" s="7"/>
    </row>
    <row r="283" spans="7:8">
      <c r="G283" s="7"/>
      <c r="H283" s="7"/>
    </row>
    <row r="284" spans="7:8">
      <c r="G284" s="7"/>
      <c r="H284" s="7"/>
    </row>
    <row r="285" spans="7:8">
      <c r="G285" s="7"/>
      <c r="H285" s="7"/>
    </row>
    <row r="286" spans="7:8">
      <c r="G286" s="7"/>
      <c r="H286" s="7"/>
    </row>
    <row r="287" spans="7:8">
      <c r="G287" s="7"/>
      <c r="H287" s="7"/>
    </row>
    <row r="288" spans="7:8">
      <c r="G288" s="7"/>
      <c r="H288" s="7"/>
    </row>
    <row r="289" spans="7:8">
      <c r="G289" s="7"/>
      <c r="H289" s="7"/>
    </row>
    <row r="290" spans="7:8">
      <c r="G290" s="7"/>
      <c r="H290" s="7"/>
    </row>
    <row r="291" spans="7:8">
      <c r="G291" s="7"/>
      <c r="H291" s="7"/>
    </row>
    <row r="292" spans="7:8">
      <c r="G292" s="7"/>
      <c r="H292" s="7"/>
    </row>
    <row r="293" spans="7:8">
      <c r="G293" s="7"/>
      <c r="H293" s="7"/>
    </row>
    <row r="294" spans="7:8">
      <c r="G294" s="7"/>
      <c r="H294" s="7"/>
    </row>
    <row r="295" spans="7:8">
      <c r="G295" s="7"/>
      <c r="H295" s="7"/>
    </row>
    <row r="296" spans="7:8">
      <c r="G296" s="7"/>
      <c r="H296" s="7"/>
    </row>
    <row r="297" spans="7:8">
      <c r="G297" s="7"/>
      <c r="H297" s="7"/>
    </row>
    <row r="298" spans="7:8">
      <c r="G298" s="7"/>
      <c r="H298" s="7"/>
    </row>
    <row r="299" spans="7:8">
      <c r="G299" s="7"/>
      <c r="H299" s="7"/>
    </row>
    <row r="300" spans="7:8">
      <c r="G300" s="7"/>
      <c r="H300" s="7"/>
    </row>
    <row r="301" spans="7:8">
      <c r="G301" s="7"/>
      <c r="H301" s="7"/>
    </row>
    <row r="302" spans="7:8">
      <c r="G302" s="7"/>
      <c r="H302" s="7"/>
    </row>
    <row r="303" spans="7:8">
      <c r="G303" s="7"/>
      <c r="H303" s="7"/>
    </row>
    <row r="304" spans="7:8">
      <c r="G304" s="7"/>
      <c r="H304" s="7"/>
    </row>
    <row r="305" spans="3:14">
      <c r="G305" s="7"/>
      <c r="H305" s="7"/>
    </row>
    <row r="306" spans="3:14">
      <c r="G306" s="7"/>
      <c r="H306" s="7"/>
    </row>
    <row r="307" spans="3:14">
      <c r="C307" s="11"/>
      <c r="D307" s="12"/>
      <c r="E307" s="11"/>
      <c r="F307" s="11"/>
      <c r="G307" s="13"/>
      <c r="H307" s="13"/>
      <c r="I307" s="14"/>
      <c r="J307" s="14"/>
      <c r="K307" s="14"/>
      <c r="L307" s="14"/>
      <c r="M307" s="14"/>
      <c r="N307" s="14"/>
    </row>
    <row r="308" spans="3:14">
      <c r="C308" s="11"/>
      <c r="D308" s="12"/>
      <c r="E308" s="11"/>
      <c r="F308" s="11"/>
      <c r="G308" s="13"/>
      <c r="H308" s="13"/>
      <c r="I308" s="14"/>
      <c r="J308" s="14"/>
      <c r="K308" s="14"/>
      <c r="L308" s="14"/>
      <c r="M308" s="14"/>
      <c r="N308" s="14"/>
    </row>
    <row r="309" spans="3:14">
      <c r="C309" s="11"/>
      <c r="D309" s="12"/>
      <c r="E309" s="11"/>
      <c r="F309" s="11"/>
      <c r="G309" s="13"/>
      <c r="H309" s="13"/>
      <c r="I309" s="14"/>
      <c r="J309" s="14"/>
      <c r="K309" s="14"/>
      <c r="L309" s="14"/>
      <c r="M309" s="14"/>
      <c r="N309" s="14"/>
    </row>
    <row r="310" spans="3:14">
      <c r="C310" s="11"/>
      <c r="D310" s="12"/>
      <c r="E310" s="11"/>
      <c r="F310" s="11"/>
      <c r="G310" s="13"/>
      <c r="H310" s="13"/>
      <c r="I310" s="14"/>
      <c r="J310" s="14"/>
      <c r="K310" s="14"/>
      <c r="L310" s="14"/>
      <c r="M310" s="14"/>
      <c r="N310" s="14"/>
    </row>
    <row r="311" spans="3:14">
      <c r="C311" s="11"/>
      <c r="D311" s="12"/>
      <c r="E311" s="11"/>
      <c r="F311" s="11"/>
      <c r="G311" s="13"/>
      <c r="H311" s="13"/>
      <c r="I311" s="14"/>
      <c r="J311" s="14"/>
      <c r="K311" s="14"/>
      <c r="L311" s="14"/>
      <c r="M311" s="14"/>
      <c r="N311" s="14"/>
    </row>
    <row r="312" spans="3:14">
      <c r="C312" s="11"/>
      <c r="D312" s="12"/>
      <c r="E312" s="11"/>
      <c r="F312" s="11"/>
      <c r="G312" s="13"/>
      <c r="H312" s="13"/>
      <c r="I312" s="14"/>
      <c r="J312" s="14"/>
      <c r="K312" s="14"/>
      <c r="L312" s="14"/>
      <c r="M312" s="14"/>
      <c r="N312" s="14"/>
    </row>
    <row r="313" spans="3:14">
      <c r="C313" s="11"/>
      <c r="D313" s="12"/>
      <c r="E313" s="11"/>
      <c r="F313" s="11"/>
      <c r="G313" s="13"/>
      <c r="H313" s="13"/>
      <c r="I313" s="14"/>
      <c r="J313" s="14"/>
      <c r="K313" s="14"/>
      <c r="L313" s="14"/>
      <c r="M313" s="14"/>
      <c r="N313" s="14"/>
    </row>
    <row r="314" spans="3:14">
      <c r="C314" s="11"/>
      <c r="D314" s="12"/>
      <c r="E314" s="11"/>
      <c r="F314" s="11"/>
      <c r="G314" s="13"/>
      <c r="H314" s="13"/>
      <c r="I314" s="14"/>
      <c r="J314" s="14"/>
      <c r="K314" s="14"/>
      <c r="L314" s="14"/>
      <c r="M314" s="14"/>
      <c r="N314" s="14"/>
    </row>
    <row r="315" spans="3:14">
      <c r="C315" s="11"/>
      <c r="D315" s="12"/>
      <c r="E315" s="11"/>
      <c r="F315" s="11"/>
      <c r="G315" s="13"/>
      <c r="H315" s="13"/>
      <c r="I315" s="14"/>
      <c r="J315" s="14"/>
      <c r="K315" s="14"/>
      <c r="L315" s="14"/>
      <c r="M315" s="14"/>
      <c r="N315" s="14"/>
    </row>
    <row r="316" spans="3:14">
      <c r="C316" s="11"/>
      <c r="D316" s="12"/>
      <c r="E316" s="11"/>
      <c r="F316" s="11"/>
      <c r="G316" s="13"/>
      <c r="H316" s="13"/>
      <c r="I316" s="14"/>
      <c r="J316" s="14"/>
      <c r="K316" s="14"/>
      <c r="L316" s="14"/>
      <c r="M316" s="14"/>
      <c r="N316" s="14"/>
    </row>
    <row r="317" spans="3:14">
      <c r="C317" s="11"/>
      <c r="D317" s="12"/>
      <c r="E317" s="11"/>
      <c r="F317" s="11"/>
      <c r="G317" s="13"/>
      <c r="H317" s="13"/>
      <c r="I317" s="14"/>
      <c r="J317" s="14"/>
      <c r="K317" s="14"/>
      <c r="L317" s="14"/>
      <c r="M317" s="14"/>
      <c r="N317" s="14"/>
    </row>
    <row r="318" spans="3:14">
      <c r="C318" s="11"/>
      <c r="D318" s="12"/>
      <c r="E318" s="11"/>
      <c r="F318" s="11"/>
      <c r="G318" s="13"/>
      <c r="H318" s="13"/>
      <c r="I318" s="14"/>
      <c r="J318" s="14"/>
      <c r="K318" s="14"/>
      <c r="L318" s="14"/>
      <c r="M318" s="14"/>
      <c r="N318" s="14"/>
    </row>
    <row r="319" spans="3:14">
      <c r="C319" s="11"/>
      <c r="D319" s="12"/>
      <c r="E319" s="11"/>
      <c r="F319" s="11"/>
      <c r="G319" s="13"/>
      <c r="H319" s="13"/>
      <c r="I319" s="14"/>
      <c r="J319" s="14"/>
      <c r="K319" s="14"/>
      <c r="L319" s="14"/>
      <c r="M319" s="14"/>
      <c r="N319" s="14"/>
    </row>
    <row r="320" spans="3:14">
      <c r="C320" s="11"/>
      <c r="D320" s="12"/>
      <c r="E320" s="11"/>
      <c r="F320" s="11"/>
      <c r="G320" s="13"/>
      <c r="H320" s="13"/>
      <c r="I320" s="14"/>
      <c r="J320" s="14"/>
      <c r="K320" s="14"/>
      <c r="L320" s="14"/>
      <c r="M320" s="14"/>
      <c r="N320" s="14"/>
    </row>
    <row r="321" spans="3:14">
      <c r="C321" s="11"/>
      <c r="D321" s="12"/>
      <c r="E321" s="11"/>
      <c r="F321" s="11"/>
      <c r="G321" s="13"/>
      <c r="H321" s="13"/>
      <c r="I321" s="14"/>
      <c r="J321" s="14"/>
      <c r="K321" s="14"/>
      <c r="L321" s="14"/>
      <c r="M321" s="14"/>
      <c r="N321" s="14"/>
    </row>
    <row r="322" spans="3:14">
      <c r="C322" s="11"/>
      <c r="D322" s="12"/>
      <c r="E322" s="11"/>
      <c r="F322" s="11"/>
      <c r="G322" s="13"/>
      <c r="H322" s="13"/>
      <c r="I322" s="14"/>
      <c r="J322" s="14"/>
      <c r="K322" s="14"/>
      <c r="L322" s="14"/>
      <c r="M322" s="14"/>
      <c r="N322" s="14"/>
    </row>
    <row r="323" spans="3:14">
      <c r="C323" s="11"/>
      <c r="D323" s="12"/>
      <c r="E323" s="11"/>
      <c r="F323" s="11"/>
      <c r="G323" s="13"/>
      <c r="H323" s="13"/>
      <c r="I323" s="14"/>
      <c r="J323" s="14"/>
      <c r="K323" s="14"/>
      <c r="L323" s="14"/>
      <c r="M323" s="14"/>
      <c r="N323" s="14"/>
    </row>
    <row r="324" spans="3:14">
      <c r="C324" s="11"/>
      <c r="D324" s="12"/>
      <c r="E324" s="11"/>
      <c r="F324" s="11"/>
      <c r="G324" s="15"/>
      <c r="H324" s="15"/>
      <c r="I324" s="11"/>
      <c r="J324" s="11"/>
      <c r="K324" s="11"/>
      <c r="L324" s="11"/>
      <c r="M324" s="14"/>
      <c r="N324" s="11"/>
    </row>
    <row r="325" spans="3:14">
      <c r="C325" s="11"/>
      <c r="D325" s="12"/>
      <c r="E325" s="11"/>
      <c r="F325" s="11"/>
      <c r="G325" s="15"/>
      <c r="H325" s="15"/>
      <c r="I325" s="11"/>
      <c r="J325" s="11"/>
      <c r="K325" s="11"/>
      <c r="L325" s="11"/>
      <c r="M325" s="14"/>
      <c r="N325" s="11"/>
    </row>
    <row r="326" spans="3:14">
      <c r="C326" s="11"/>
      <c r="D326" s="12"/>
      <c r="E326" s="11"/>
      <c r="F326" s="11"/>
      <c r="G326" s="15"/>
      <c r="H326" s="15"/>
      <c r="I326" s="11"/>
      <c r="J326" s="11"/>
      <c r="K326" s="11"/>
      <c r="L326" s="11"/>
      <c r="M326" s="14"/>
      <c r="N326" s="11"/>
    </row>
    <row r="327" spans="3:14">
      <c r="C327" s="11"/>
      <c r="D327" s="12"/>
      <c r="E327" s="11"/>
      <c r="F327" s="11"/>
      <c r="G327" s="15"/>
      <c r="H327" s="15"/>
      <c r="I327" s="11"/>
      <c r="J327" s="11"/>
      <c r="K327" s="11"/>
      <c r="L327" s="11"/>
      <c r="M327" s="14"/>
      <c r="N327" s="11"/>
    </row>
    <row r="328" spans="3:14">
      <c r="C328" s="11"/>
      <c r="D328" s="12"/>
      <c r="E328" s="11"/>
      <c r="F328" s="11"/>
      <c r="G328" s="15"/>
      <c r="H328" s="15"/>
      <c r="I328" s="11"/>
      <c r="J328" s="11"/>
      <c r="K328" s="11"/>
      <c r="L328" s="11"/>
      <c r="M328" s="14"/>
      <c r="N328" s="11"/>
    </row>
    <row r="329" spans="3:14">
      <c r="C329" s="11"/>
      <c r="D329" s="12"/>
      <c r="E329" s="11"/>
      <c r="F329" s="11"/>
      <c r="G329" s="15"/>
      <c r="H329" s="15"/>
      <c r="I329" s="11"/>
      <c r="J329" s="11"/>
      <c r="K329" s="11"/>
      <c r="L329" s="11"/>
      <c r="M329" s="14"/>
      <c r="N329" s="11"/>
    </row>
    <row r="330" spans="3:14">
      <c r="C330" s="11"/>
      <c r="D330" s="12"/>
      <c r="E330" s="11"/>
      <c r="F330" s="11"/>
      <c r="G330" s="15"/>
      <c r="H330" s="15"/>
      <c r="I330" s="11"/>
      <c r="J330" s="11"/>
      <c r="K330" s="11"/>
      <c r="L330" s="11"/>
      <c r="M330" s="14"/>
      <c r="N330" s="11"/>
    </row>
    <row r="331" spans="3:14">
      <c r="C331" s="11"/>
      <c r="D331" s="12"/>
      <c r="E331" s="11"/>
      <c r="F331" s="11"/>
      <c r="G331" s="15"/>
      <c r="H331" s="15"/>
      <c r="I331" s="11"/>
      <c r="J331" s="11"/>
      <c r="K331" s="11"/>
      <c r="L331" s="11"/>
      <c r="M331" s="14"/>
      <c r="N331" s="11"/>
    </row>
    <row r="332" spans="3:14">
      <c r="C332" s="11"/>
      <c r="D332" s="12"/>
      <c r="E332" s="11"/>
      <c r="F332" s="11"/>
      <c r="G332" s="15"/>
      <c r="H332" s="15"/>
      <c r="I332" s="11"/>
      <c r="J332" s="11"/>
      <c r="K332" s="11"/>
      <c r="L332" s="11"/>
      <c r="M332" s="14"/>
      <c r="N332" s="11"/>
    </row>
    <row r="333" spans="3:14">
      <c r="C333" s="11"/>
      <c r="D333" s="12"/>
      <c r="E333" s="11"/>
      <c r="F333" s="11"/>
      <c r="G333" s="15"/>
      <c r="H333" s="15"/>
      <c r="I333" s="11"/>
      <c r="J333" s="11"/>
      <c r="K333" s="11"/>
      <c r="L333" s="11"/>
      <c r="M333" s="14"/>
      <c r="N333" s="11"/>
    </row>
    <row r="334" spans="3:14">
      <c r="C334" s="11"/>
      <c r="D334" s="12"/>
      <c r="E334" s="11"/>
      <c r="F334" s="11"/>
      <c r="G334" s="15"/>
      <c r="H334" s="15"/>
      <c r="I334" s="11"/>
      <c r="J334" s="11"/>
      <c r="K334" s="11"/>
      <c r="L334" s="11"/>
      <c r="M334" s="14"/>
      <c r="N334" s="11"/>
    </row>
    <row r="335" spans="3:14">
      <c r="C335" s="11"/>
      <c r="D335" s="12"/>
      <c r="E335" s="11"/>
      <c r="F335" s="11"/>
      <c r="G335" s="15"/>
      <c r="H335" s="15"/>
      <c r="I335" s="11"/>
      <c r="J335" s="11"/>
      <c r="K335" s="11"/>
      <c r="L335" s="11"/>
      <c r="M335" s="14"/>
      <c r="N335" s="11"/>
    </row>
    <row r="336" spans="3:14">
      <c r="C336" s="11"/>
      <c r="D336" s="12"/>
      <c r="E336" s="11"/>
      <c r="F336" s="11"/>
      <c r="G336" s="15"/>
      <c r="H336" s="15"/>
      <c r="I336" s="11"/>
      <c r="J336" s="11"/>
      <c r="K336" s="11"/>
      <c r="L336" s="11"/>
      <c r="M336" s="14"/>
      <c r="N336" s="11"/>
    </row>
    <row r="337" spans="3:14">
      <c r="C337" s="11"/>
      <c r="D337" s="12"/>
      <c r="E337" s="11"/>
      <c r="F337" s="11"/>
      <c r="G337" s="15"/>
      <c r="H337" s="15"/>
      <c r="I337" s="11"/>
      <c r="J337" s="11"/>
      <c r="K337" s="11"/>
      <c r="L337" s="11"/>
      <c r="M337" s="14"/>
      <c r="N337" s="11"/>
    </row>
    <row r="338" spans="3:14">
      <c r="C338" s="11"/>
      <c r="D338" s="12"/>
      <c r="E338" s="11"/>
      <c r="F338" s="11"/>
      <c r="G338" s="15"/>
      <c r="H338" s="15"/>
      <c r="I338" s="11"/>
      <c r="J338" s="11"/>
      <c r="K338" s="11"/>
      <c r="L338" s="11"/>
      <c r="M338" s="14"/>
      <c r="N338" s="11"/>
    </row>
    <row r="339" spans="3:14">
      <c r="C339" s="11"/>
      <c r="D339" s="12"/>
      <c r="E339" s="11"/>
      <c r="F339" s="11"/>
      <c r="G339" s="15"/>
      <c r="H339" s="15"/>
      <c r="I339" s="11"/>
      <c r="J339" s="11"/>
      <c r="K339" s="11"/>
      <c r="L339" s="11"/>
      <c r="M339" s="14"/>
      <c r="N339" s="11"/>
    </row>
    <row r="340" spans="3:14">
      <c r="C340" s="11"/>
      <c r="D340" s="12"/>
      <c r="E340" s="11"/>
      <c r="F340" s="11"/>
      <c r="G340" s="15"/>
      <c r="H340" s="15"/>
      <c r="I340" s="11"/>
      <c r="J340" s="11"/>
      <c r="K340" s="11"/>
      <c r="L340" s="11"/>
      <c r="M340" s="14"/>
      <c r="N340" s="11"/>
    </row>
    <row r="341" spans="3:14">
      <c r="C341" s="11"/>
      <c r="D341" s="12"/>
      <c r="E341" s="11"/>
      <c r="F341" s="11"/>
      <c r="G341" s="15"/>
      <c r="H341" s="15"/>
      <c r="I341" s="11"/>
      <c r="J341" s="11"/>
      <c r="K341" s="11"/>
      <c r="L341" s="11"/>
      <c r="M341" s="14"/>
      <c r="N341" s="11"/>
    </row>
    <row r="342" spans="3:14">
      <c r="C342" s="11"/>
      <c r="D342" s="12"/>
      <c r="E342" s="11"/>
      <c r="F342" s="11"/>
      <c r="G342" s="15"/>
      <c r="H342" s="15"/>
      <c r="I342" s="11"/>
      <c r="J342" s="11"/>
      <c r="K342" s="11"/>
      <c r="L342" s="11"/>
      <c r="M342" s="14"/>
      <c r="N342" s="11"/>
    </row>
    <row r="343" spans="3:14">
      <c r="C343" s="11"/>
      <c r="D343" s="12"/>
      <c r="E343" s="11"/>
      <c r="F343" s="11"/>
      <c r="G343" s="15"/>
      <c r="H343" s="15"/>
      <c r="I343" s="11"/>
      <c r="J343" s="11"/>
      <c r="K343" s="11"/>
      <c r="L343" s="11"/>
      <c r="M343" s="14"/>
      <c r="N343" s="11"/>
    </row>
    <row r="344" spans="3:14">
      <c r="C344" s="11"/>
      <c r="D344" s="12"/>
      <c r="E344" s="11"/>
      <c r="F344" s="11"/>
      <c r="G344" s="15"/>
      <c r="H344" s="15"/>
      <c r="I344" s="11"/>
      <c r="J344" s="11"/>
      <c r="K344" s="11"/>
      <c r="L344" s="11"/>
      <c r="M344" s="14"/>
      <c r="N344" s="11"/>
    </row>
    <row r="345" spans="3:14">
      <c r="C345" s="11"/>
      <c r="D345" s="12"/>
      <c r="E345" s="11"/>
      <c r="F345" s="11"/>
      <c r="G345" s="15"/>
      <c r="H345" s="15"/>
      <c r="I345" s="11"/>
      <c r="J345" s="11"/>
      <c r="K345" s="11"/>
      <c r="L345" s="11"/>
      <c r="M345" s="14"/>
      <c r="N345" s="11"/>
    </row>
    <row r="346" spans="3:14">
      <c r="G346" s="7"/>
      <c r="H346" s="7"/>
    </row>
    <row r="347" spans="3:14">
      <c r="G347" s="7"/>
      <c r="H347" s="7"/>
    </row>
    <row r="348" spans="3:14">
      <c r="G348" s="7"/>
      <c r="H348" s="7"/>
    </row>
    <row r="349" spans="3:14">
      <c r="G349" s="7"/>
      <c r="H349" s="7"/>
    </row>
    <row r="350" spans="3:14">
      <c r="G350" s="7"/>
      <c r="H350" s="7"/>
    </row>
    <row r="351" spans="3:14">
      <c r="G351" s="7"/>
      <c r="H351" s="7"/>
    </row>
    <row r="352" spans="3:14">
      <c r="G352" s="7"/>
      <c r="H352" s="7"/>
    </row>
    <row r="353" spans="7:8">
      <c r="G353" s="7"/>
      <c r="H353" s="7"/>
    </row>
    <row r="354" spans="7:8">
      <c r="G354" s="7"/>
      <c r="H354" s="7"/>
    </row>
    <row r="355" spans="7:8">
      <c r="G355" s="7"/>
      <c r="H355" s="7"/>
    </row>
    <row r="356" spans="7:8">
      <c r="G356" s="7"/>
      <c r="H356" s="7"/>
    </row>
    <row r="357" spans="7:8">
      <c r="G357" s="7"/>
      <c r="H357" s="7"/>
    </row>
    <row r="358" spans="7:8">
      <c r="G358" s="7"/>
      <c r="H358" s="7"/>
    </row>
    <row r="359" spans="7:8">
      <c r="G359" s="7"/>
      <c r="H359" s="7"/>
    </row>
    <row r="360" spans="7:8">
      <c r="G360" s="7"/>
      <c r="H360" s="7"/>
    </row>
    <row r="361" spans="7:8">
      <c r="G361" s="7"/>
      <c r="H361" s="7"/>
    </row>
    <row r="362" spans="7:8">
      <c r="G362" s="7"/>
      <c r="H362" s="7"/>
    </row>
    <row r="363" spans="7:8">
      <c r="G363" s="7"/>
      <c r="H363" s="7"/>
    </row>
    <row r="364" spans="7:8">
      <c r="G364" s="7"/>
      <c r="H364" s="7"/>
    </row>
    <row r="365" spans="7:8">
      <c r="G365" s="7"/>
      <c r="H365" s="7"/>
    </row>
    <row r="366" spans="7:8">
      <c r="G366" s="7"/>
      <c r="H366" s="7"/>
    </row>
    <row r="367" spans="7:8">
      <c r="G367" s="7"/>
      <c r="H367" s="7"/>
    </row>
    <row r="368" spans="7:8">
      <c r="G368" s="7"/>
      <c r="H368" s="7"/>
    </row>
    <row r="369" spans="7:8">
      <c r="G369" s="7"/>
      <c r="H369" s="7"/>
    </row>
    <row r="370" spans="7:8">
      <c r="G370" s="7"/>
      <c r="H370" s="7"/>
    </row>
    <row r="371" spans="7:8">
      <c r="G371" s="7"/>
      <c r="H371" s="7"/>
    </row>
    <row r="372" spans="7:8">
      <c r="G372" s="7"/>
      <c r="H372" s="7"/>
    </row>
    <row r="373" spans="7:8">
      <c r="G373" s="7"/>
      <c r="H373" s="7"/>
    </row>
    <row r="374" spans="7:8">
      <c r="G374" s="7"/>
      <c r="H374" s="7"/>
    </row>
    <row r="375" spans="7:8">
      <c r="G375" s="7"/>
      <c r="H375" s="7"/>
    </row>
    <row r="376" spans="7:8">
      <c r="G376" s="7"/>
      <c r="H376" s="7"/>
    </row>
    <row r="377" spans="7:8">
      <c r="G377" s="7"/>
      <c r="H377" s="7"/>
    </row>
    <row r="378" spans="7:8">
      <c r="G378" s="7"/>
      <c r="H378" s="7"/>
    </row>
    <row r="379" spans="7:8">
      <c r="G379" s="7"/>
      <c r="H379" s="7"/>
    </row>
    <row r="380" spans="7:8">
      <c r="G380" s="7"/>
      <c r="H380" s="7"/>
    </row>
    <row r="381" spans="7:8">
      <c r="G381" s="7"/>
      <c r="H381" s="7"/>
    </row>
    <row r="382" spans="7:8">
      <c r="G382" s="7"/>
      <c r="H382" s="7"/>
    </row>
    <row r="383" spans="7:8">
      <c r="G383" s="7"/>
      <c r="H383" s="7"/>
    </row>
    <row r="384" spans="7:8">
      <c r="G384" s="7"/>
      <c r="H384" s="7"/>
    </row>
    <row r="385" spans="7:8">
      <c r="G385" s="7"/>
      <c r="H385" s="7"/>
    </row>
    <row r="386" spans="7:8">
      <c r="G386" s="7"/>
      <c r="H386" s="7"/>
    </row>
    <row r="387" spans="7:8">
      <c r="G387" s="7"/>
      <c r="H387" s="7"/>
    </row>
    <row r="388" spans="7:8">
      <c r="G388" s="7"/>
      <c r="H388" s="7"/>
    </row>
    <row r="389" spans="7:8">
      <c r="G389" s="7"/>
      <c r="H389" s="7"/>
    </row>
    <row r="390" spans="7:8">
      <c r="G390" s="7"/>
      <c r="H390" s="7"/>
    </row>
    <row r="391" spans="7:8">
      <c r="G391" s="7"/>
      <c r="H391" s="7"/>
    </row>
    <row r="392" spans="7:8">
      <c r="G392" s="7"/>
      <c r="H392" s="7"/>
    </row>
    <row r="393" spans="7:8">
      <c r="G393" s="7"/>
      <c r="H393" s="7"/>
    </row>
    <row r="394" spans="7:8">
      <c r="G394" s="7"/>
      <c r="H394" s="7"/>
    </row>
    <row r="395" spans="7:8">
      <c r="G395" s="7"/>
      <c r="H395" s="7"/>
    </row>
    <row r="396" spans="7:8">
      <c r="G396" s="7"/>
      <c r="H396" s="7"/>
    </row>
    <row r="397" spans="7:8">
      <c r="G397" s="7"/>
      <c r="H397" s="7"/>
    </row>
    <row r="398" spans="7:8">
      <c r="G398" s="7"/>
      <c r="H398" s="7"/>
    </row>
    <row r="399" spans="7:8">
      <c r="G399" s="7"/>
      <c r="H399" s="7"/>
    </row>
    <row r="400" spans="7:8">
      <c r="G400" s="7"/>
      <c r="H400" s="7"/>
    </row>
    <row r="401" spans="7:8">
      <c r="G401" s="7"/>
      <c r="H401" s="7"/>
    </row>
    <row r="402" spans="7:8">
      <c r="G402" s="7"/>
      <c r="H402" s="7"/>
    </row>
    <row r="403" spans="7:8">
      <c r="G403" s="7"/>
      <c r="H403" s="7"/>
    </row>
    <row r="404" spans="7:8">
      <c r="G404" s="7"/>
      <c r="H404" s="7"/>
    </row>
    <row r="405" spans="7:8">
      <c r="G405" s="7"/>
      <c r="H405" s="7"/>
    </row>
    <row r="406" spans="7:8">
      <c r="G406" s="7"/>
      <c r="H406" s="7"/>
    </row>
    <row r="407" spans="7:8">
      <c r="G407" s="7"/>
      <c r="H407" s="7"/>
    </row>
    <row r="408" spans="7:8">
      <c r="G408" s="7"/>
      <c r="H408" s="7"/>
    </row>
    <row r="409" spans="7:8">
      <c r="G409" s="7"/>
      <c r="H409" s="7"/>
    </row>
    <row r="410" spans="7:8">
      <c r="G410" s="7"/>
      <c r="H410" s="7"/>
    </row>
    <row r="411" spans="7:8">
      <c r="G411" s="7"/>
      <c r="H411" s="7"/>
    </row>
    <row r="412" spans="7:8">
      <c r="G412" s="7"/>
      <c r="H412" s="7"/>
    </row>
    <row r="413" spans="7:8">
      <c r="G413" s="7"/>
      <c r="H413" s="7"/>
    </row>
    <row r="414" spans="7:8">
      <c r="G414" s="7"/>
      <c r="H414" s="7"/>
    </row>
    <row r="415" spans="7:8">
      <c r="G415" s="7"/>
      <c r="H415" s="7"/>
    </row>
    <row r="416" spans="7:8">
      <c r="G416" s="7"/>
      <c r="H416" s="7"/>
    </row>
    <row r="417" spans="7:8">
      <c r="G417" s="7"/>
      <c r="H417" s="7"/>
    </row>
    <row r="418" spans="7:8">
      <c r="G418" s="7"/>
      <c r="H418" s="7"/>
    </row>
    <row r="419" spans="7:8">
      <c r="G419" s="7"/>
      <c r="H419" s="7"/>
    </row>
    <row r="420" spans="7:8">
      <c r="G420" s="7"/>
      <c r="H420" s="7"/>
    </row>
    <row r="421" spans="7:8">
      <c r="G421" s="7"/>
      <c r="H421" s="7"/>
    </row>
    <row r="422" spans="7:8">
      <c r="G422" s="7"/>
      <c r="H422" s="7"/>
    </row>
    <row r="423" spans="7:8">
      <c r="G423" s="7"/>
      <c r="H423" s="7"/>
    </row>
    <row r="424" spans="7:8">
      <c r="G424" s="7"/>
      <c r="H424" s="7"/>
    </row>
    <row r="425" spans="7:8">
      <c r="G425" s="7"/>
      <c r="H425" s="7"/>
    </row>
    <row r="426" spans="7:8">
      <c r="G426" s="7"/>
      <c r="H426" s="7"/>
    </row>
    <row r="427" spans="7:8">
      <c r="G427" s="7"/>
      <c r="H427" s="7"/>
    </row>
    <row r="428" spans="7:8">
      <c r="G428" s="7"/>
      <c r="H428" s="7"/>
    </row>
    <row r="429" spans="7:8">
      <c r="G429" s="7"/>
      <c r="H429" s="7"/>
    </row>
    <row r="430" spans="7:8">
      <c r="G430" s="7"/>
      <c r="H430" s="7"/>
    </row>
    <row r="431" spans="7:8">
      <c r="G431" s="7"/>
      <c r="H431" s="7"/>
    </row>
    <row r="432" spans="7:8">
      <c r="G432" s="7"/>
      <c r="H432" s="7"/>
    </row>
    <row r="433" spans="7:8">
      <c r="G433" s="7"/>
      <c r="H433" s="7"/>
    </row>
    <row r="434" spans="7:8">
      <c r="G434" s="7"/>
      <c r="H434" s="7"/>
    </row>
    <row r="435" spans="7:8">
      <c r="G435" s="7"/>
      <c r="H435" s="7"/>
    </row>
    <row r="436" spans="7:8">
      <c r="G436" s="7"/>
      <c r="H436" s="7"/>
    </row>
    <row r="437" spans="7:8">
      <c r="G437" s="7"/>
      <c r="H437" s="7"/>
    </row>
    <row r="438" spans="7:8">
      <c r="G438" s="7"/>
      <c r="H438" s="7"/>
    </row>
    <row r="439" spans="7:8">
      <c r="G439" s="7"/>
      <c r="H439" s="7"/>
    </row>
    <row r="440" spans="7:8">
      <c r="G440" s="7"/>
      <c r="H440" s="7"/>
    </row>
    <row r="441" spans="7:8">
      <c r="G441" s="7"/>
      <c r="H441" s="7"/>
    </row>
    <row r="442" spans="7:8">
      <c r="G442" s="7"/>
      <c r="H442" s="7"/>
    </row>
    <row r="443" spans="7:8">
      <c r="G443" s="7"/>
      <c r="H443" s="7"/>
    </row>
    <row r="444" spans="7:8">
      <c r="G444" s="7"/>
      <c r="H444" s="7"/>
    </row>
    <row r="445" spans="7:8">
      <c r="G445" s="7"/>
      <c r="H445" s="7"/>
    </row>
    <row r="446" spans="7:8">
      <c r="G446" s="7"/>
      <c r="H446" s="7"/>
    </row>
    <row r="447" spans="7:8">
      <c r="G447" s="7"/>
      <c r="H447" s="7"/>
    </row>
    <row r="448" spans="7:8">
      <c r="G448" s="7"/>
      <c r="H448" s="7"/>
    </row>
    <row r="449" spans="7:8">
      <c r="G449" s="7"/>
      <c r="H449" s="7"/>
    </row>
    <row r="450" spans="7:8">
      <c r="G450" s="7"/>
      <c r="H450" s="7"/>
    </row>
    <row r="451" spans="7:8">
      <c r="G451" s="7"/>
      <c r="H451" s="7"/>
    </row>
    <row r="452" spans="7:8">
      <c r="G452" s="7"/>
      <c r="H452" s="7"/>
    </row>
    <row r="453" spans="7:8">
      <c r="G453" s="7"/>
      <c r="H453" s="7"/>
    </row>
    <row r="454" spans="7:8">
      <c r="G454" s="7"/>
      <c r="H454" s="7"/>
    </row>
    <row r="455" spans="7:8">
      <c r="G455" s="7"/>
      <c r="H455" s="7"/>
    </row>
    <row r="456" spans="7:8">
      <c r="G456" s="7"/>
      <c r="H456" s="7"/>
    </row>
    <row r="457" spans="7:8">
      <c r="G457" s="7"/>
      <c r="H457" s="7"/>
    </row>
    <row r="458" spans="7:8">
      <c r="G458" s="7"/>
      <c r="H458" s="7"/>
    </row>
    <row r="459" spans="7:8">
      <c r="G459" s="7"/>
      <c r="H459" s="7"/>
    </row>
    <row r="460" spans="7:8">
      <c r="G460" s="7"/>
      <c r="H460" s="7"/>
    </row>
    <row r="461" spans="7:8">
      <c r="G461" s="7"/>
      <c r="H461" s="7"/>
    </row>
    <row r="462" spans="7:8">
      <c r="G462" s="7"/>
      <c r="H462" s="7"/>
    </row>
    <row r="463" spans="7:8">
      <c r="G463" s="7"/>
      <c r="H463" s="7"/>
    </row>
    <row r="464" spans="7:8">
      <c r="G464" s="7"/>
      <c r="H464" s="7"/>
    </row>
    <row r="465" spans="7:8">
      <c r="G465" s="7"/>
      <c r="H465" s="7"/>
    </row>
    <row r="466" spans="7:8">
      <c r="G466" s="7"/>
      <c r="H466" s="7"/>
    </row>
    <row r="467" spans="7:8">
      <c r="G467" s="7"/>
      <c r="H467" s="7"/>
    </row>
    <row r="468" spans="7:8">
      <c r="G468" s="7"/>
      <c r="H468" s="7"/>
    </row>
    <row r="469" spans="7:8">
      <c r="G469" s="7"/>
      <c r="H469" s="7"/>
    </row>
    <row r="470" spans="7:8">
      <c r="G470" s="7"/>
      <c r="H470" s="7"/>
    </row>
    <row r="471" spans="7:8">
      <c r="G471" s="7"/>
      <c r="H471" s="7"/>
    </row>
    <row r="472" spans="7:8">
      <c r="G472" s="7"/>
      <c r="H472" s="7"/>
    </row>
    <row r="473" spans="7:8">
      <c r="G473" s="7"/>
      <c r="H473" s="7"/>
    </row>
    <row r="474" spans="7:8">
      <c r="G474" s="7"/>
      <c r="H474" s="7"/>
    </row>
    <row r="475" spans="7:8">
      <c r="G475" s="7"/>
      <c r="H475" s="7"/>
    </row>
    <row r="476" spans="7:8">
      <c r="G476" s="7"/>
      <c r="H476" s="7"/>
    </row>
    <row r="477" spans="7:8">
      <c r="G477" s="7"/>
      <c r="H477" s="7"/>
    </row>
    <row r="478" spans="7:8">
      <c r="G478" s="7"/>
      <c r="H478" s="7"/>
    </row>
    <row r="479" spans="7:8">
      <c r="G479" s="7"/>
      <c r="H479" s="7"/>
    </row>
    <row r="480" spans="7:8">
      <c r="G480" s="7"/>
      <c r="H480" s="7"/>
    </row>
    <row r="481" spans="7:8">
      <c r="G481" s="7"/>
      <c r="H481" s="7"/>
    </row>
    <row r="482" spans="7:8">
      <c r="G482" s="7"/>
      <c r="H482" s="7"/>
    </row>
    <row r="483" spans="7:8">
      <c r="G483" s="7"/>
      <c r="H483" s="7"/>
    </row>
    <row r="484" spans="7:8">
      <c r="G484" s="7"/>
      <c r="H484" s="7"/>
    </row>
    <row r="485" spans="7:8">
      <c r="G485" s="7"/>
      <c r="H485" s="7"/>
    </row>
    <row r="486" spans="7:8">
      <c r="G486" s="7"/>
      <c r="H486" s="7"/>
    </row>
    <row r="487" spans="7:8">
      <c r="G487" s="7"/>
      <c r="H487" s="7"/>
    </row>
    <row r="488" spans="7:8">
      <c r="G488" s="7"/>
      <c r="H488" s="7"/>
    </row>
    <row r="489" spans="7:8">
      <c r="G489" s="7"/>
      <c r="H489" s="7"/>
    </row>
    <row r="490" spans="7:8">
      <c r="G490" s="7"/>
      <c r="H490" s="7"/>
    </row>
    <row r="491" spans="7:8">
      <c r="G491" s="7"/>
      <c r="H491" s="7"/>
    </row>
    <row r="492" spans="7:8">
      <c r="G492" s="7"/>
      <c r="H492" s="7"/>
    </row>
    <row r="493" spans="7:8">
      <c r="G493" s="7"/>
      <c r="H493" s="7"/>
    </row>
    <row r="494" spans="7:8">
      <c r="G494" s="7"/>
      <c r="H494" s="7"/>
    </row>
    <row r="495" spans="7:8">
      <c r="G495" s="7"/>
      <c r="H495" s="7"/>
    </row>
    <row r="496" spans="7:8">
      <c r="G496" s="7"/>
      <c r="H496" s="7"/>
    </row>
    <row r="497" spans="7:8">
      <c r="G497" s="7"/>
      <c r="H497" s="7"/>
    </row>
    <row r="498" spans="7:8">
      <c r="G498" s="7"/>
      <c r="H498" s="7"/>
    </row>
    <row r="499" spans="7:8">
      <c r="G499" s="7"/>
      <c r="H499" s="7"/>
    </row>
    <row r="500" spans="7:8">
      <c r="G500" s="7"/>
      <c r="H500" s="7"/>
    </row>
    <row r="501" spans="7:8">
      <c r="G501" s="7"/>
      <c r="H501" s="7"/>
    </row>
    <row r="502" spans="7:8">
      <c r="G502" s="7"/>
      <c r="H502" s="7"/>
    </row>
    <row r="503" spans="7:8">
      <c r="G503" s="7"/>
      <c r="H503" s="7"/>
    </row>
    <row r="504" spans="7:8">
      <c r="G504" s="7"/>
      <c r="H504" s="7"/>
    </row>
    <row r="505" spans="7:8">
      <c r="G505" s="7"/>
      <c r="H505" s="7"/>
    </row>
    <row r="506" spans="7:8">
      <c r="G506" s="7"/>
      <c r="H506" s="7"/>
    </row>
    <row r="507" spans="7:8">
      <c r="G507" s="7"/>
      <c r="H507" s="7"/>
    </row>
    <row r="508" spans="7:8">
      <c r="G508" s="7"/>
      <c r="H508" s="7"/>
    </row>
    <row r="509" spans="7:8">
      <c r="G509" s="7"/>
      <c r="H509" s="7"/>
    </row>
    <row r="510" spans="7:8">
      <c r="G510" s="7"/>
      <c r="H510" s="7"/>
    </row>
    <row r="511" spans="7:8">
      <c r="G511" s="7"/>
      <c r="H511" s="7"/>
    </row>
    <row r="512" spans="7:8">
      <c r="G512" s="7"/>
      <c r="H512" s="7"/>
    </row>
    <row r="513" spans="7:8">
      <c r="G513" s="7"/>
      <c r="H513" s="7"/>
    </row>
    <row r="514" spans="7:8">
      <c r="G514" s="7"/>
      <c r="H514" s="7"/>
    </row>
    <row r="515" spans="7:8">
      <c r="G515" s="7"/>
      <c r="H515" s="7"/>
    </row>
    <row r="516" spans="7:8">
      <c r="G516" s="7"/>
      <c r="H516" s="7"/>
    </row>
    <row r="517" spans="7:8">
      <c r="G517" s="7"/>
      <c r="H517" s="7"/>
    </row>
    <row r="518" spans="7:8">
      <c r="G518" s="7"/>
      <c r="H518" s="7"/>
    </row>
    <row r="519" spans="7:8">
      <c r="G519" s="7"/>
      <c r="H519" s="7"/>
    </row>
    <row r="520" spans="7:8">
      <c r="G520" s="7"/>
      <c r="H520" s="7"/>
    </row>
    <row r="521" spans="7:8">
      <c r="G521" s="7"/>
      <c r="H521" s="7"/>
    </row>
    <row r="522" spans="7:8">
      <c r="G522" s="7"/>
      <c r="H522" s="7"/>
    </row>
    <row r="523" spans="7:8">
      <c r="G523" s="7"/>
      <c r="H523" s="7"/>
    </row>
    <row r="524" spans="7:8">
      <c r="G524" s="7"/>
      <c r="H524" s="7"/>
    </row>
    <row r="525" spans="7:8">
      <c r="G525" s="7"/>
      <c r="H525" s="7"/>
    </row>
    <row r="526" spans="7:8">
      <c r="G526" s="7"/>
      <c r="H526" s="7"/>
    </row>
    <row r="527" spans="7:8">
      <c r="G527" s="7"/>
      <c r="H527" s="7"/>
    </row>
    <row r="528" spans="7:8">
      <c r="G528" s="7"/>
      <c r="H528" s="7"/>
    </row>
  </sheetData>
  <mergeCells count="2">
    <mergeCell ref="N5:R5"/>
    <mergeCell ref="S5:W5"/>
  </mergeCells>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54BC4-FB28-4824-8773-7506A8B7332F}">
  <sheetPr>
    <tabColor theme="3"/>
  </sheetPr>
  <dimension ref="A2:Z569"/>
  <sheetViews>
    <sheetView showGridLines="0" workbookViewId="0">
      <selection activeCell="B4" sqref="B4"/>
    </sheetView>
  </sheetViews>
  <sheetFormatPr defaultColWidth="9.33203125" defaultRowHeight="10"/>
  <cols>
    <col min="1" max="1" width="4.109375" style="25" customWidth="1"/>
    <col min="2" max="2" width="23.44140625" style="25" bestFit="1" customWidth="1"/>
    <col min="3" max="3" width="14.33203125" style="25" bestFit="1" customWidth="1"/>
    <col min="4" max="4" width="13.33203125" style="25" bestFit="1" customWidth="1"/>
    <col min="5" max="5" width="35.33203125" style="25" bestFit="1" customWidth="1"/>
    <col min="6" max="6" width="14.44140625" style="25" bestFit="1" customWidth="1"/>
    <col min="7" max="7" width="44" style="25" bestFit="1" customWidth="1"/>
    <col min="8" max="8" width="27.6640625" style="25" bestFit="1" customWidth="1"/>
    <col min="9" max="9" width="19.44140625" style="25" bestFit="1" customWidth="1"/>
    <col min="10" max="10" width="21.6640625" style="25" bestFit="1" customWidth="1"/>
    <col min="11" max="11" width="22.109375" style="25" bestFit="1" customWidth="1"/>
    <col min="12" max="12" width="107.109375" style="25" bestFit="1" customWidth="1"/>
    <col min="13" max="16384" width="9.33203125" style="25"/>
  </cols>
  <sheetData>
    <row r="2" spans="1:26" customFormat="1" ht="23">
      <c r="A2" s="25"/>
      <c r="B2" s="1" t="s">
        <v>2657</v>
      </c>
      <c r="C2" s="1"/>
      <c r="D2" s="1"/>
      <c r="E2" s="1"/>
      <c r="F2" s="1"/>
      <c r="G2" s="1"/>
      <c r="H2" s="1"/>
      <c r="I2" s="1"/>
      <c r="J2" s="1"/>
      <c r="K2" s="1"/>
      <c r="L2" s="1"/>
      <c r="M2" s="1"/>
      <c r="N2" s="1"/>
      <c r="O2" s="1"/>
      <c r="P2" s="1"/>
      <c r="Q2" s="1"/>
      <c r="R2" s="1"/>
      <c r="S2" s="1"/>
      <c r="T2" s="1"/>
      <c r="U2" s="1"/>
      <c r="V2" s="1"/>
      <c r="W2" s="1"/>
      <c r="X2" s="1"/>
      <c r="Y2" s="1"/>
      <c r="Z2" s="1"/>
    </row>
    <row r="3" spans="1:26" customFormat="1">
      <c r="A3" s="25"/>
      <c r="B3" s="6" t="s">
        <v>2659</v>
      </c>
      <c r="C3" s="6"/>
      <c r="D3" s="6"/>
      <c r="E3" s="6"/>
      <c r="F3" s="6"/>
      <c r="G3" s="6"/>
      <c r="H3" s="6"/>
      <c r="I3" s="6"/>
      <c r="J3" s="6"/>
      <c r="K3" s="6"/>
      <c r="L3" s="6"/>
      <c r="M3" s="6"/>
      <c r="N3" s="6"/>
      <c r="O3" s="6"/>
      <c r="P3" s="6"/>
      <c r="Q3" s="6"/>
      <c r="R3" s="6"/>
      <c r="S3" s="6"/>
      <c r="T3" s="6"/>
      <c r="U3" s="6"/>
      <c r="V3" s="6"/>
      <c r="W3" s="6"/>
      <c r="X3" s="6"/>
      <c r="Y3" s="6"/>
      <c r="Z3" s="6"/>
    </row>
    <row r="5" spans="1:26" customFormat="1" ht="13.5" thickBot="1">
      <c r="A5" s="25"/>
      <c r="B5" s="79" t="s">
        <v>1107</v>
      </c>
      <c r="C5" s="79" t="s">
        <v>1108</v>
      </c>
      <c r="D5" s="79" t="s">
        <v>1109</v>
      </c>
      <c r="E5" s="79" t="s">
        <v>1110</v>
      </c>
      <c r="F5" s="79" t="s">
        <v>1111</v>
      </c>
      <c r="G5" s="79" t="s">
        <v>2660</v>
      </c>
      <c r="H5" s="79" t="s">
        <v>17</v>
      </c>
      <c r="I5" s="79" t="s">
        <v>1112</v>
      </c>
      <c r="J5" s="79" t="s">
        <v>1113</v>
      </c>
      <c r="K5" s="79" t="s">
        <v>3250</v>
      </c>
      <c r="L5" s="79" t="s">
        <v>1114</v>
      </c>
    </row>
    <row r="6" spans="1:26" customFormat="1" ht="11" thickTop="1">
      <c r="A6" s="25"/>
      <c r="B6" s="78" t="s">
        <v>2008</v>
      </c>
      <c r="C6" s="78" t="s">
        <v>2009</v>
      </c>
      <c r="D6" s="78" t="s">
        <v>1116</v>
      </c>
      <c r="E6" s="78" t="s">
        <v>115</v>
      </c>
      <c r="F6" s="78" t="s">
        <v>51</v>
      </c>
      <c r="G6" s="78" t="s">
        <v>3055</v>
      </c>
      <c r="H6" s="78" t="s">
        <v>1117</v>
      </c>
      <c r="I6" s="262">
        <v>37530</v>
      </c>
      <c r="J6" s="78" t="s">
        <v>2010</v>
      </c>
      <c r="K6" s="78">
        <v>1997</v>
      </c>
      <c r="L6" s="78" t="s">
        <v>2011</v>
      </c>
    </row>
    <row r="7" spans="1:26" customFormat="1" ht="10.5">
      <c r="A7" s="25"/>
      <c r="B7" s="78" t="s">
        <v>1115</v>
      </c>
      <c r="C7" s="78" t="s">
        <v>1115</v>
      </c>
      <c r="D7" s="78" t="s">
        <v>1116</v>
      </c>
      <c r="E7" s="78" t="s">
        <v>22</v>
      </c>
      <c r="F7" s="78" t="s">
        <v>29</v>
      </c>
      <c r="G7" s="78" t="s">
        <v>3056</v>
      </c>
      <c r="H7" s="78" t="s">
        <v>1117</v>
      </c>
      <c r="I7" s="262">
        <v>39417</v>
      </c>
      <c r="J7" s="78" t="s">
        <v>1118</v>
      </c>
      <c r="K7" s="78">
        <v>1988</v>
      </c>
      <c r="L7" s="78" t="s">
        <v>1119</v>
      </c>
    </row>
    <row r="8" spans="1:26" customFormat="1" ht="10.5">
      <c r="A8" s="25"/>
      <c r="B8" s="78" t="s">
        <v>1120</v>
      </c>
      <c r="C8" s="78" t="s">
        <v>1121</v>
      </c>
      <c r="D8" s="78" t="s">
        <v>1116</v>
      </c>
      <c r="E8" s="78" t="s">
        <v>22</v>
      </c>
      <c r="F8" s="78" t="s">
        <v>29</v>
      </c>
      <c r="G8" s="78" t="s">
        <v>3057</v>
      </c>
      <c r="H8" s="78" t="s">
        <v>1117</v>
      </c>
      <c r="I8" s="262">
        <v>45323</v>
      </c>
      <c r="J8" s="78" t="s">
        <v>1122</v>
      </c>
      <c r="K8" s="78">
        <v>1992</v>
      </c>
      <c r="L8" s="78" t="s">
        <v>1119</v>
      </c>
    </row>
    <row r="9" spans="1:26" customFormat="1" ht="10.5">
      <c r="A9" s="25"/>
      <c r="B9" s="78" t="s">
        <v>1123</v>
      </c>
      <c r="C9" s="78" t="s">
        <v>1123</v>
      </c>
      <c r="D9" s="78" t="s">
        <v>1116</v>
      </c>
      <c r="E9" s="78" t="s">
        <v>22</v>
      </c>
      <c r="F9" s="78" t="s">
        <v>29</v>
      </c>
      <c r="G9" s="78" t="s">
        <v>3058</v>
      </c>
      <c r="H9" s="78" t="s">
        <v>1117</v>
      </c>
      <c r="I9" s="262">
        <v>42368</v>
      </c>
      <c r="J9" s="78" t="s">
        <v>1124</v>
      </c>
      <c r="K9" s="78">
        <v>1987</v>
      </c>
      <c r="L9" s="78" t="s">
        <v>1119</v>
      </c>
    </row>
    <row r="10" spans="1:26" customFormat="1" ht="10.5">
      <c r="A10" s="25"/>
      <c r="B10" s="78" t="s">
        <v>3059</v>
      </c>
      <c r="C10" s="78" t="s">
        <v>3059</v>
      </c>
      <c r="D10" s="78" t="s">
        <v>1116</v>
      </c>
      <c r="E10" s="78" t="s">
        <v>22</v>
      </c>
      <c r="F10" s="78" t="s">
        <v>29</v>
      </c>
      <c r="G10" s="78" t="s">
        <v>3060</v>
      </c>
      <c r="H10" s="78" t="s">
        <v>1715</v>
      </c>
      <c r="I10" s="262"/>
      <c r="J10" s="78" t="s">
        <v>3061</v>
      </c>
      <c r="K10" s="78">
        <v>2025</v>
      </c>
      <c r="L10" s="78" t="s">
        <v>1167</v>
      </c>
    </row>
    <row r="11" spans="1:26" customFormat="1" ht="10.5">
      <c r="A11" s="25"/>
      <c r="B11" s="78" t="s">
        <v>2227</v>
      </c>
      <c r="C11" s="78" t="s">
        <v>2228</v>
      </c>
      <c r="D11" s="78" t="s">
        <v>1116</v>
      </c>
      <c r="E11" s="78" t="s">
        <v>1097</v>
      </c>
      <c r="F11" s="78" t="s">
        <v>51</v>
      </c>
      <c r="G11" s="78" t="s">
        <v>3062</v>
      </c>
      <c r="H11" s="78" t="s">
        <v>2229</v>
      </c>
      <c r="I11" s="262">
        <v>40238</v>
      </c>
      <c r="J11" s="78" t="s">
        <v>2230</v>
      </c>
      <c r="K11" s="78">
        <v>2007</v>
      </c>
      <c r="L11" s="78" t="s">
        <v>2231</v>
      </c>
    </row>
    <row r="12" spans="1:26" customFormat="1" ht="10.5">
      <c r="A12" s="25"/>
      <c r="B12" s="78" t="s">
        <v>2242</v>
      </c>
      <c r="C12" s="78" t="s">
        <v>2243</v>
      </c>
      <c r="D12" s="78" t="s">
        <v>1116</v>
      </c>
      <c r="E12" s="78" t="s">
        <v>2244</v>
      </c>
      <c r="F12" s="78" t="s">
        <v>51</v>
      </c>
      <c r="G12" s="78" t="s">
        <v>3063</v>
      </c>
      <c r="H12" s="78" t="s">
        <v>2245</v>
      </c>
      <c r="I12" s="262">
        <v>26275</v>
      </c>
      <c r="J12" s="78" t="s">
        <v>2246</v>
      </c>
      <c r="K12" s="78">
        <v>1965</v>
      </c>
      <c r="L12" s="78" t="s">
        <v>1138</v>
      </c>
    </row>
    <row r="13" spans="1:26" customFormat="1" ht="10.5">
      <c r="A13" s="25"/>
      <c r="B13" s="78" t="s">
        <v>2247</v>
      </c>
      <c r="C13" s="78" t="s">
        <v>2248</v>
      </c>
      <c r="D13" s="78" t="s">
        <v>1116</v>
      </c>
      <c r="E13" s="78" t="s">
        <v>2244</v>
      </c>
      <c r="F13" s="78" t="s">
        <v>51</v>
      </c>
      <c r="G13" s="78" t="s">
        <v>3064</v>
      </c>
      <c r="H13" s="78" t="s">
        <v>2245</v>
      </c>
      <c r="I13" s="262">
        <v>30286</v>
      </c>
      <c r="J13" s="78" t="s">
        <v>2249</v>
      </c>
      <c r="K13" s="78">
        <v>1980</v>
      </c>
      <c r="L13" s="78" t="s">
        <v>1717</v>
      </c>
    </row>
    <row r="14" spans="1:26" customFormat="1" ht="10.5">
      <c r="A14" s="25"/>
      <c r="B14" s="78" t="s">
        <v>2250</v>
      </c>
      <c r="C14" s="78" t="s">
        <v>2251</v>
      </c>
      <c r="D14" s="78" t="s">
        <v>1116</v>
      </c>
      <c r="E14" s="78" t="s">
        <v>2244</v>
      </c>
      <c r="F14" s="78" t="s">
        <v>51</v>
      </c>
      <c r="G14" s="78" t="s">
        <v>3065</v>
      </c>
      <c r="H14" s="78" t="s">
        <v>2245</v>
      </c>
      <c r="I14" s="262">
        <v>26231</v>
      </c>
      <c r="J14" s="78" t="s">
        <v>2252</v>
      </c>
      <c r="K14" s="78">
        <v>1965</v>
      </c>
      <c r="L14" s="78" t="s">
        <v>1138</v>
      </c>
    </row>
    <row r="15" spans="1:26" customFormat="1" ht="10.5">
      <c r="A15" s="25"/>
      <c r="B15" s="78" t="s">
        <v>2253</v>
      </c>
      <c r="C15" s="78" t="s">
        <v>2254</v>
      </c>
      <c r="D15" s="78" t="s">
        <v>1116</v>
      </c>
      <c r="E15" s="78" t="s">
        <v>2244</v>
      </c>
      <c r="F15" s="78" t="s">
        <v>51</v>
      </c>
      <c r="G15" s="78" t="s">
        <v>3065</v>
      </c>
      <c r="H15" s="78" t="s">
        <v>2245</v>
      </c>
      <c r="I15" s="262">
        <v>29495</v>
      </c>
      <c r="J15" s="78" t="s">
        <v>2255</v>
      </c>
      <c r="K15" s="78">
        <v>1980</v>
      </c>
      <c r="L15" s="78" t="s">
        <v>1138</v>
      </c>
    </row>
    <row r="16" spans="1:26" customFormat="1" ht="10.5">
      <c r="A16" s="25"/>
      <c r="B16" s="78" t="s">
        <v>2491</v>
      </c>
      <c r="C16" s="78" t="s">
        <v>2492</v>
      </c>
      <c r="D16" s="78" t="s">
        <v>2457</v>
      </c>
      <c r="E16" s="78"/>
      <c r="F16" s="78" t="s">
        <v>51</v>
      </c>
      <c r="G16" s="78" t="s">
        <v>3060</v>
      </c>
      <c r="H16" s="78" t="s">
        <v>1715</v>
      </c>
      <c r="I16" s="262"/>
      <c r="J16" s="78" t="s">
        <v>2493</v>
      </c>
      <c r="K16" s="78">
        <v>1957</v>
      </c>
      <c r="L16" s="78" t="s">
        <v>2494</v>
      </c>
    </row>
    <row r="17" spans="1:12" customFormat="1" ht="10.5">
      <c r="A17" s="25"/>
      <c r="B17" s="78" t="s">
        <v>2232</v>
      </c>
      <c r="C17" s="78" t="s">
        <v>2233</v>
      </c>
      <c r="D17" s="78" t="s">
        <v>1116</v>
      </c>
      <c r="E17" s="78" t="s">
        <v>66</v>
      </c>
      <c r="F17" s="78" t="s">
        <v>51</v>
      </c>
      <c r="G17" s="78" t="s">
        <v>3066</v>
      </c>
      <c r="H17" s="78" t="s">
        <v>2229</v>
      </c>
      <c r="I17" s="262">
        <v>29099</v>
      </c>
      <c r="J17" s="78" t="s">
        <v>2234</v>
      </c>
      <c r="K17" s="78">
        <v>1965</v>
      </c>
      <c r="L17" s="78" t="s">
        <v>1700</v>
      </c>
    </row>
    <row r="18" spans="1:12" customFormat="1" ht="10.5">
      <c r="A18" s="25"/>
      <c r="B18" s="78" t="s">
        <v>1713</v>
      </c>
      <c r="C18" s="78" t="s">
        <v>1714</v>
      </c>
      <c r="D18" s="78" t="s">
        <v>1116</v>
      </c>
      <c r="E18" s="78" t="s">
        <v>115</v>
      </c>
      <c r="F18" s="78" t="s">
        <v>51</v>
      </c>
      <c r="G18" s="78" t="s">
        <v>3067</v>
      </c>
      <c r="H18" s="78" t="s">
        <v>1715</v>
      </c>
      <c r="I18" s="262"/>
      <c r="J18" s="78" t="s">
        <v>1716</v>
      </c>
      <c r="K18" s="78">
        <v>1984</v>
      </c>
      <c r="L18" s="78" t="s">
        <v>1717</v>
      </c>
    </row>
    <row r="19" spans="1:12" customFormat="1" ht="10.5">
      <c r="A19" s="25"/>
      <c r="B19" s="78" t="s">
        <v>1949</v>
      </c>
      <c r="C19" s="78" t="s">
        <v>1950</v>
      </c>
      <c r="D19" s="78" t="s">
        <v>1116</v>
      </c>
      <c r="E19" s="78" t="s">
        <v>115</v>
      </c>
      <c r="F19" s="78" t="s">
        <v>51</v>
      </c>
      <c r="G19" s="78" t="s">
        <v>3068</v>
      </c>
      <c r="H19" s="78" t="s">
        <v>1951</v>
      </c>
      <c r="I19" s="262">
        <v>35400</v>
      </c>
      <c r="J19" s="78" t="s">
        <v>1952</v>
      </c>
      <c r="K19" s="78">
        <v>1965</v>
      </c>
      <c r="L19" s="78" t="s">
        <v>1128</v>
      </c>
    </row>
    <row r="20" spans="1:12" customFormat="1" ht="10.5">
      <c r="A20" s="25"/>
      <c r="B20" s="78" t="s">
        <v>1125</v>
      </c>
      <c r="C20" s="78" t="s">
        <v>1126</v>
      </c>
      <c r="D20" s="78" t="s">
        <v>1116</v>
      </c>
      <c r="E20" s="78" t="s">
        <v>115</v>
      </c>
      <c r="F20" s="78" t="s">
        <v>51</v>
      </c>
      <c r="G20" s="78" t="s">
        <v>3069</v>
      </c>
      <c r="H20" s="78" t="s">
        <v>1951</v>
      </c>
      <c r="I20" s="262">
        <v>31413</v>
      </c>
      <c r="J20" s="78" t="s">
        <v>1127</v>
      </c>
      <c r="K20" s="78">
        <v>1964</v>
      </c>
      <c r="L20" s="78" t="s">
        <v>1128</v>
      </c>
    </row>
    <row r="21" spans="1:12" customFormat="1" ht="10.5">
      <c r="A21" s="25"/>
      <c r="B21" s="78" t="s">
        <v>1129</v>
      </c>
      <c r="C21" s="78" t="s">
        <v>1130</v>
      </c>
      <c r="D21" s="78" t="s">
        <v>1116</v>
      </c>
      <c r="E21" s="78" t="s">
        <v>115</v>
      </c>
      <c r="F21" s="78" t="s">
        <v>51</v>
      </c>
      <c r="G21" s="78" t="s">
        <v>3069</v>
      </c>
      <c r="H21" s="78" t="s">
        <v>1117</v>
      </c>
      <c r="I21" s="262">
        <v>33970</v>
      </c>
      <c r="J21" s="78" t="s">
        <v>1131</v>
      </c>
      <c r="K21" s="78">
        <v>1975</v>
      </c>
      <c r="L21" s="78" t="s">
        <v>1128</v>
      </c>
    </row>
    <row r="22" spans="1:12" customFormat="1" ht="10.5">
      <c r="A22" s="25"/>
      <c r="B22" s="78" t="s">
        <v>1953</v>
      </c>
      <c r="C22" s="78" t="s">
        <v>1954</v>
      </c>
      <c r="D22" s="78" t="s">
        <v>1116</v>
      </c>
      <c r="E22" s="78" t="s">
        <v>61</v>
      </c>
      <c r="F22" s="78" t="s">
        <v>51</v>
      </c>
      <c r="G22" s="78" t="s">
        <v>3070</v>
      </c>
      <c r="H22" s="78" t="s">
        <v>1951</v>
      </c>
      <c r="I22" s="262">
        <v>40528</v>
      </c>
      <c r="J22" s="78" t="s">
        <v>1955</v>
      </c>
      <c r="K22" s="78">
        <v>1949</v>
      </c>
      <c r="L22" s="78" t="s">
        <v>1263</v>
      </c>
    </row>
    <row r="23" spans="1:12" customFormat="1" ht="10.5">
      <c r="A23" s="25"/>
      <c r="B23" s="78" t="s">
        <v>1132</v>
      </c>
      <c r="C23" s="78" t="s">
        <v>1133</v>
      </c>
      <c r="D23" s="78" t="s">
        <v>1116</v>
      </c>
      <c r="E23" s="78" t="s">
        <v>115</v>
      </c>
      <c r="F23" s="78" t="s">
        <v>51</v>
      </c>
      <c r="G23" s="78" t="s">
        <v>3069</v>
      </c>
      <c r="H23" s="78" t="s">
        <v>1117</v>
      </c>
      <c r="I23" s="262">
        <v>35643</v>
      </c>
      <c r="J23" s="78" t="s">
        <v>1134</v>
      </c>
      <c r="K23" s="78">
        <v>1992</v>
      </c>
      <c r="L23" s="78" t="s">
        <v>1128</v>
      </c>
    </row>
    <row r="24" spans="1:12" customFormat="1" ht="10.5">
      <c r="A24" s="25"/>
      <c r="B24" s="78" t="s">
        <v>2642</v>
      </c>
      <c r="C24" s="78" t="s">
        <v>2643</v>
      </c>
      <c r="D24" s="78" t="s">
        <v>3305</v>
      </c>
      <c r="E24" s="78" t="s">
        <v>115</v>
      </c>
      <c r="F24" s="78" t="s">
        <v>51</v>
      </c>
      <c r="G24" s="78" t="s">
        <v>3071</v>
      </c>
      <c r="H24" s="78" t="s">
        <v>2020</v>
      </c>
      <c r="I24" s="262">
        <v>26665</v>
      </c>
      <c r="J24" s="78" t="s">
        <v>2644</v>
      </c>
      <c r="K24" s="78">
        <v>1962</v>
      </c>
      <c r="L24" s="78" t="s">
        <v>1650</v>
      </c>
    </row>
    <row r="25" spans="1:12" customFormat="1" ht="10.5">
      <c r="A25" s="25"/>
      <c r="B25" s="78" t="s">
        <v>2018</v>
      </c>
      <c r="C25" s="78" t="s">
        <v>2019</v>
      </c>
      <c r="D25" s="78" t="s">
        <v>1116</v>
      </c>
      <c r="E25" s="78" t="s">
        <v>115</v>
      </c>
      <c r="F25" s="78" t="s">
        <v>51</v>
      </c>
      <c r="G25" s="78" t="s">
        <v>3072</v>
      </c>
      <c r="H25" s="78" t="s">
        <v>2020</v>
      </c>
      <c r="I25" s="262">
        <v>36465</v>
      </c>
      <c r="J25" s="78" t="s">
        <v>2021</v>
      </c>
      <c r="K25" s="78">
        <v>1971</v>
      </c>
      <c r="L25" s="78" t="s">
        <v>1189</v>
      </c>
    </row>
    <row r="26" spans="1:12" customFormat="1" ht="10.5">
      <c r="A26" s="25"/>
      <c r="B26" s="78" t="s">
        <v>1135</v>
      </c>
      <c r="C26" s="78" t="s">
        <v>1136</v>
      </c>
      <c r="D26" s="78" t="s">
        <v>1116</v>
      </c>
      <c r="E26" s="78" t="s">
        <v>115</v>
      </c>
      <c r="F26" s="78" t="s">
        <v>51</v>
      </c>
      <c r="G26" s="78" t="s">
        <v>3072</v>
      </c>
      <c r="H26" s="78" t="s">
        <v>2020</v>
      </c>
      <c r="I26" s="262">
        <v>39264</v>
      </c>
      <c r="J26" s="78" t="s">
        <v>1137</v>
      </c>
      <c r="K26" s="78">
        <v>1982</v>
      </c>
      <c r="L26" s="78" t="s">
        <v>1138</v>
      </c>
    </row>
    <row r="27" spans="1:12" customFormat="1" ht="10.5">
      <c r="A27" s="25"/>
      <c r="B27" s="78" t="s">
        <v>1718</v>
      </c>
      <c r="C27" s="78" t="s">
        <v>1719</v>
      </c>
      <c r="D27" s="78" t="s">
        <v>1116</v>
      </c>
      <c r="E27" s="78" t="s">
        <v>115</v>
      </c>
      <c r="F27" s="78" t="s">
        <v>51</v>
      </c>
      <c r="G27" s="78" t="s">
        <v>3072</v>
      </c>
      <c r="H27" s="78" t="s">
        <v>1715</v>
      </c>
      <c r="I27" s="262"/>
      <c r="J27" s="78" t="s">
        <v>1720</v>
      </c>
      <c r="K27" s="78">
        <v>2014</v>
      </c>
      <c r="L27" s="78" t="s">
        <v>1138</v>
      </c>
    </row>
    <row r="28" spans="1:12" customFormat="1" ht="10.5">
      <c r="A28" s="25"/>
      <c r="B28" s="78" t="s">
        <v>1139</v>
      </c>
      <c r="C28" s="78" t="s">
        <v>1139</v>
      </c>
      <c r="D28" s="78" t="s">
        <v>1116</v>
      </c>
      <c r="E28" s="78" t="s">
        <v>22</v>
      </c>
      <c r="F28" s="78" t="s">
        <v>29</v>
      </c>
      <c r="G28" s="78" t="s">
        <v>3073</v>
      </c>
      <c r="H28" s="78" t="s">
        <v>1117</v>
      </c>
      <c r="I28" s="262">
        <v>45479</v>
      </c>
      <c r="J28" s="78" t="s">
        <v>1140</v>
      </c>
      <c r="K28" s="78">
        <v>1991</v>
      </c>
      <c r="L28" s="78" t="s">
        <v>1119</v>
      </c>
    </row>
    <row r="29" spans="1:12" customFormat="1" ht="10.5">
      <c r="A29" s="25"/>
      <c r="B29" s="78" t="s">
        <v>1141</v>
      </c>
      <c r="C29" s="78" t="s">
        <v>1141</v>
      </c>
      <c r="D29" s="78" t="s">
        <v>1116</v>
      </c>
      <c r="E29" s="78" t="s">
        <v>22</v>
      </c>
      <c r="F29" s="78" t="s">
        <v>29</v>
      </c>
      <c r="G29" s="78" t="s">
        <v>3074</v>
      </c>
      <c r="H29" s="78" t="s">
        <v>1117</v>
      </c>
      <c r="I29" s="262">
        <v>40896</v>
      </c>
      <c r="J29" s="78" t="s">
        <v>1142</v>
      </c>
      <c r="K29" s="78">
        <v>1990</v>
      </c>
      <c r="L29" s="78" t="s">
        <v>1119</v>
      </c>
    </row>
    <row r="30" spans="1:12" customFormat="1" ht="10.5">
      <c r="A30" s="25"/>
      <c r="B30" s="78" t="s">
        <v>1654</v>
      </c>
      <c r="C30" s="78" t="s">
        <v>1654</v>
      </c>
      <c r="D30" s="78" t="s">
        <v>1116</v>
      </c>
      <c r="E30" s="78" t="s">
        <v>22</v>
      </c>
      <c r="F30" s="78" t="s">
        <v>29</v>
      </c>
      <c r="G30" s="78" t="s">
        <v>3075</v>
      </c>
      <c r="H30" s="78" t="s">
        <v>1655</v>
      </c>
      <c r="I30" s="262"/>
      <c r="J30" s="78" t="s">
        <v>1656</v>
      </c>
      <c r="K30" s="78">
        <v>1992</v>
      </c>
      <c r="L30" s="78" t="s">
        <v>1119</v>
      </c>
    </row>
    <row r="31" spans="1:12" customFormat="1" ht="10.5">
      <c r="A31" s="25"/>
      <c r="B31" s="78" t="s">
        <v>1721</v>
      </c>
      <c r="C31" s="78" t="s">
        <v>1722</v>
      </c>
      <c r="D31" s="78" t="s">
        <v>1116</v>
      </c>
      <c r="E31" s="78"/>
      <c r="F31" s="78" t="s">
        <v>29</v>
      </c>
      <c r="G31" s="78" t="s">
        <v>3076</v>
      </c>
      <c r="H31" s="78" t="s">
        <v>1715</v>
      </c>
      <c r="I31" s="262"/>
      <c r="J31" s="78" t="s">
        <v>1723</v>
      </c>
      <c r="K31" s="78">
        <v>1991</v>
      </c>
      <c r="L31" s="78" t="s">
        <v>1119</v>
      </c>
    </row>
    <row r="32" spans="1:12" customFormat="1" ht="10.5">
      <c r="A32" s="25"/>
      <c r="B32" s="78" t="s">
        <v>2495</v>
      </c>
      <c r="C32" s="78" t="s">
        <v>2495</v>
      </c>
      <c r="D32" s="78" t="s">
        <v>2457</v>
      </c>
      <c r="E32" s="78"/>
      <c r="F32" s="78" t="s">
        <v>29</v>
      </c>
      <c r="G32" s="78" t="s">
        <v>3077</v>
      </c>
      <c r="H32" s="78" t="s">
        <v>1715</v>
      </c>
      <c r="I32" s="262"/>
      <c r="J32" s="78" t="s">
        <v>2496</v>
      </c>
      <c r="K32" s="78">
        <v>1982</v>
      </c>
      <c r="L32" s="78" t="s">
        <v>2497</v>
      </c>
    </row>
    <row r="33" spans="1:12" customFormat="1" ht="10.5">
      <c r="A33" s="25"/>
      <c r="B33" s="78" t="s">
        <v>2635</v>
      </c>
      <c r="C33" s="78" t="s">
        <v>2636</v>
      </c>
      <c r="D33" s="78" t="s">
        <v>3305</v>
      </c>
      <c r="E33" s="78" t="s">
        <v>115</v>
      </c>
      <c r="F33" s="78" t="s">
        <v>51</v>
      </c>
      <c r="G33" s="78" t="s">
        <v>3055</v>
      </c>
      <c r="H33" s="78" t="s">
        <v>2020</v>
      </c>
      <c r="I33" s="262">
        <v>36161</v>
      </c>
      <c r="J33" s="78" t="s">
        <v>2637</v>
      </c>
      <c r="K33" s="78">
        <v>1984</v>
      </c>
      <c r="L33" s="78" t="s">
        <v>2477</v>
      </c>
    </row>
    <row r="34" spans="1:12" customFormat="1" ht="10.5">
      <c r="A34" s="25"/>
      <c r="B34" s="78" t="s">
        <v>2022</v>
      </c>
      <c r="C34" s="78" t="s">
        <v>2023</v>
      </c>
      <c r="D34" s="78" t="s">
        <v>1116</v>
      </c>
      <c r="E34" s="78" t="s">
        <v>115</v>
      </c>
      <c r="F34" s="78" t="s">
        <v>51</v>
      </c>
      <c r="G34" s="78" t="s">
        <v>3055</v>
      </c>
      <c r="H34" s="78" t="s">
        <v>2020</v>
      </c>
      <c r="I34" s="262">
        <v>35643</v>
      </c>
      <c r="J34" s="78" t="s">
        <v>2024</v>
      </c>
      <c r="K34" s="78">
        <v>1993</v>
      </c>
      <c r="L34" s="78" t="s">
        <v>1157</v>
      </c>
    </row>
    <row r="35" spans="1:12" customFormat="1" ht="10.5">
      <c r="A35" s="25"/>
      <c r="B35" s="78" t="s">
        <v>1143</v>
      </c>
      <c r="C35" s="78" t="s">
        <v>1144</v>
      </c>
      <c r="D35" s="78" t="s">
        <v>1116</v>
      </c>
      <c r="E35" s="78" t="s">
        <v>115</v>
      </c>
      <c r="F35" s="78" t="s">
        <v>51</v>
      </c>
      <c r="G35" s="78" t="s">
        <v>3078</v>
      </c>
      <c r="H35" s="78" t="s">
        <v>1117</v>
      </c>
      <c r="I35" s="262">
        <v>31352</v>
      </c>
      <c r="J35" s="78" t="s">
        <v>1145</v>
      </c>
      <c r="K35" s="78">
        <v>1977</v>
      </c>
      <c r="L35" s="78" t="s">
        <v>1138</v>
      </c>
    </row>
    <row r="36" spans="1:12" customFormat="1" ht="10.5">
      <c r="A36" s="25"/>
      <c r="B36" s="78" t="s">
        <v>1724</v>
      </c>
      <c r="C36" s="78" t="s">
        <v>1725</v>
      </c>
      <c r="D36" s="78" t="s">
        <v>1116</v>
      </c>
      <c r="E36" s="78" t="s">
        <v>115</v>
      </c>
      <c r="F36" s="78" t="s">
        <v>51</v>
      </c>
      <c r="G36" s="78" t="s">
        <v>3078</v>
      </c>
      <c r="H36" s="78" t="s">
        <v>1715</v>
      </c>
      <c r="I36" s="262"/>
      <c r="J36" s="78" t="s">
        <v>1726</v>
      </c>
      <c r="K36" s="78">
        <v>1992</v>
      </c>
      <c r="L36" s="78" t="s">
        <v>1189</v>
      </c>
    </row>
    <row r="37" spans="1:12" customFormat="1" ht="10.5">
      <c r="A37" s="25"/>
      <c r="B37" s="78" t="s">
        <v>2025</v>
      </c>
      <c r="C37" s="78" t="s">
        <v>2026</v>
      </c>
      <c r="D37" s="78" t="s">
        <v>1116</v>
      </c>
      <c r="E37" s="78" t="s">
        <v>165</v>
      </c>
      <c r="F37" s="78" t="s">
        <v>51</v>
      </c>
      <c r="G37" s="78" t="s">
        <v>3079</v>
      </c>
      <c r="H37" s="78" t="s">
        <v>2020</v>
      </c>
      <c r="I37" s="262">
        <v>28776</v>
      </c>
      <c r="J37" s="78" t="s">
        <v>2027</v>
      </c>
      <c r="K37" s="78">
        <v>1965</v>
      </c>
      <c r="L37" s="78" t="s">
        <v>2028</v>
      </c>
    </row>
    <row r="38" spans="1:12" customFormat="1" ht="10.5">
      <c r="A38" s="25"/>
      <c r="B38" s="78" t="s">
        <v>2235</v>
      </c>
      <c r="C38" s="78" t="s">
        <v>172</v>
      </c>
      <c r="D38" s="78" t="s">
        <v>1116</v>
      </c>
      <c r="E38" s="78" t="s">
        <v>169</v>
      </c>
      <c r="F38" s="78" t="s">
        <v>51</v>
      </c>
      <c r="G38" s="78" t="s">
        <v>3080</v>
      </c>
      <c r="H38" s="78" t="s">
        <v>2229</v>
      </c>
      <c r="I38" s="262">
        <v>26543</v>
      </c>
      <c r="J38" s="78" t="s">
        <v>2236</v>
      </c>
      <c r="K38" s="78">
        <v>1969</v>
      </c>
      <c r="L38" s="78" t="s">
        <v>1138</v>
      </c>
    </row>
    <row r="39" spans="1:12" customFormat="1" ht="10.5">
      <c r="A39" s="25"/>
      <c r="B39" s="78" t="s">
        <v>2645</v>
      </c>
      <c r="C39" s="78" t="s">
        <v>2646</v>
      </c>
      <c r="D39" s="78" t="s">
        <v>3306</v>
      </c>
      <c r="E39" s="78" t="s">
        <v>115</v>
      </c>
      <c r="F39" s="78" t="s">
        <v>51</v>
      </c>
      <c r="G39" s="78" t="s">
        <v>3055</v>
      </c>
      <c r="H39" s="78" t="s">
        <v>1951</v>
      </c>
      <c r="I39" s="262">
        <v>19725</v>
      </c>
      <c r="J39" s="78" t="s">
        <v>2647</v>
      </c>
      <c r="K39" s="78">
        <v>1951</v>
      </c>
      <c r="L39" s="78" t="s">
        <v>2648</v>
      </c>
    </row>
    <row r="40" spans="1:12" customFormat="1" ht="10.5">
      <c r="A40" s="25"/>
      <c r="B40" s="78" t="s">
        <v>2256</v>
      </c>
      <c r="C40" s="78" t="s">
        <v>2257</v>
      </c>
      <c r="D40" s="78" t="s">
        <v>1116</v>
      </c>
      <c r="E40" s="78" t="s">
        <v>61</v>
      </c>
      <c r="F40" s="78" t="s">
        <v>51</v>
      </c>
      <c r="G40" s="78" t="s">
        <v>3081</v>
      </c>
      <c r="H40" s="78" t="s">
        <v>2020</v>
      </c>
      <c r="I40" s="262">
        <v>40118</v>
      </c>
      <c r="J40" s="78" t="s">
        <v>2258</v>
      </c>
      <c r="K40" s="78">
        <v>1999</v>
      </c>
      <c r="L40" s="78" t="s">
        <v>1545</v>
      </c>
    </row>
    <row r="41" spans="1:12" customFormat="1" ht="10.5">
      <c r="A41" s="25"/>
      <c r="B41" s="78" t="s">
        <v>2029</v>
      </c>
      <c r="C41" s="78" t="s">
        <v>2030</v>
      </c>
      <c r="D41" s="78" t="s">
        <v>1116</v>
      </c>
      <c r="E41" s="78" t="s">
        <v>61</v>
      </c>
      <c r="F41" s="78" t="s">
        <v>51</v>
      </c>
      <c r="G41" s="78" t="s">
        <v>3081</v>
      </c>
      <c r="H41" s="78" t="s">
        <v>2020</v>
      </c>
      <c r="I41" s="262">
        <v>44378</v>
      </c>
      <c r="J41" s="78" t="s">
        <v>2031</v>
      </c>
      <c r="K41" s="78">
        <v>2021</v>
      </c>
      <c r="L41" s="78" t="s">
        <v>1650</v>
      </c>
    </row>
    <row r="42" spans="1:12" customFormat="1" ht="10.5">
      <c r="A42" s="25"/>
      <c r="B42" s="78" t="s">
        <v>1146</v>
      </c>
      <c r="C42" s="78" t="s">
        <v>1147</v>
      </c>
      <c r="D42" s="78" t="s">
        <v>1116</v>
      </c>
      <c r="E42" s="78" t="s">
        <v>115</v>
      </c>
      <c r="F42" s="78" t="s">
        <v>51</v>
      </c>
      <c r="G42" s="78" t="s">
        <v>3069</v>
      </c>
      <c r="H42" s="78" t="s">
        <v>1117</v>
      </c>
      <c r="I42" s="262">
        <v>31048</v>
      </c>
      <c r="J42" s="78" t="s">
        <v>1148</v>
      </c>
      <c r="K42" s="78">
        <v>1963</v>
      </c>
      <c r="L42" s="78" t="s">
        <v>1128</v>
      </c>
    </row>
    <row r="43" spans="1:12" customFormat="1" ht="10.5">
      <c r="A43" s="25"/>
      <c r="B43" s="78" t="s">
        <v>1149</v>
      </c>
      <c r="C43" s="78" t="s">
        <v>1150</v>
      </c>
      <c r="D43" s="78" t="s">
        <v>1116</v>
      </c>
      <c r="E43" s="78" t="s">
        <v>115</v>
      </c>
      <c r="F43" s="78" t="s">
        <v>51</v>
      </c>
      <c r="G43" s="78" t="s">
        <v>3069</v>
      </c>
      <c r="H43" s="78" t="s">
        <v>1117</v>
      </c>
      <c r="I43" s="262">
        <v>41153</v>
      </c>
      <c r="J43" s="78" t="s">
        <v>1151</v>
      </c>
      <c r="K43" s="78">
        <v>2011</v>
      </c>
      <c r="L43" s="78" t="s">
        <v>1128</v>
      </c>
    </row>
    <row r="44" spans="1:12" customFormat="1" ht="10.5">
      <c r="A44" s="25"/>
      <c r="B44" s="78" t="s">
        <v>1152</v>
      </c>
      <c r="C44" s="78" t="s">
        <v>1153</v>
      </c>
      <c r="D44" s="78" t="s">
        <v>1116</v>
      </c>
      <c r="E44" s="78" t="s">
        <v>115</v>
      </c>
      <c r="F44" s="78" t="s">
        <v>51</v>
      </c>
      <c r="G44" s="78" t="s">
        <v>3069</v>
      </c>
      <c r="H44" s="78" t="s">
        <v>1117</v>
      </c>
      <c r="I44" s="262">
        <v>36892</v>
      </c>
      <c r="J44" s="78" t="s">
        <v>1154</v>
      </c>
      <c r="K44" s="78">
        <v>1997</v>
      </c>
      <c r="L44" s="78" t="s">
        <v>1128</v>
      </c>
    </row>
    <row r="45" spans="1:12" customFormat="1" ht="10.5">
      <c r="A45" s="25"/>
      <c r="B45" s="78" t="s">
        <v>2032</v>
      </c>
      <c r="C45" s="78" t="s">
        <v>2033</v>
      </c>
      <c r="D45" s="78" t="s">
        <v>1116</v>
      </c>
      <c r="E45" s="78" t="s">
        <v>115</v>
      </c>
      <c r="F45" s="78" t="s">
        <v>51</v>
      </c>
      <c r="G45" s="78" t="s">
        <v>3078</v>
      </c>
      <c r="H45" s="78" t="s">
        <v>2020</v>
      </c>
      <c r="I45" s="262">
        <v>30682</v>
      </c>
      <c r="J45" s="78" t="s">
        <v>2034</v>
      </c>
      <c r="K45" s="78">
        <v>1972</v>
      </c>
      <c r="L45" s="78" t="s">
        <v>1189</v>
      </c>
    </row>
    <row r="46" spans="1:12" customFormat="1" ht="10.5">
      <c r="A46" s="25"/>
      <c r="B46" s="78" t="s">
        <v>2035</v>
      </c>
      <c r="C46" s="78" t="s">
        <v>2036</v>
      </c>
      <c r="D46" s="78" t="s">
        <v>1116</v>
      </c>
      <c r="E46" s="78" t="s">
        <v>165</v>
      </c>
      <c r="F46" s="78" t="s">
        <v>51</v>
      </c>
      <c r="G46" s="78" t="s">
        <v>3079</v>
      </c>
      <c r="H46" s="78" t="s">
        <v>2020</v>
      </c>
      <c r="I46" s="262">
        <v>38930</v>
      </c>
      <c r="J46" s="78" t="s">
        <v>2037</v>
      </c>
      <c r="K46" s="78">
        <v>2006</v>
      </c>
      <c r="L46" s="78" t="s">
        <v>1552</v>
      </c>
    </row>
    <row r="47" spans="1:12" customFormat="1" ht="10.5">
      <c r="A47" s="25"/>
      <c r="B47" s="78" t="s">
        <v>2038</v>
      </c>
      <c r="C47" s="78" t="s">
        <v>2039</v>
      </c>
      <c r="D47" s="78" t="s">
        <v>1116</v>
      </c>
      <c r="E47" s="78" t="s">
        <v>115</v>
      </c>
      <c r="F47" s="78" t="s">
        <v>51</v>
      </c>
      <c r="G47" s="78" t="s">
        <v>3078</v>
      </c>
      <c r="H47" s="78" t="s">
        <v>2020</v>
      </c>
      <c r="I47" s="262">
        <v>35977</v>
      </c>
      <c r="J47" s="78" t="s">
        <v>2040</v>
      </c>
      <c r="K47" s="78">
        <v>1984</v>
      </c>
      <c r="L47" s="78" t="s">
        <v>1138</v>
      </c>
    </row>
    <row r="48" spans="1:12" customFormat="1" ht="10.5">
      <c r="A48" s="25"/>
      <c r="B48" s="78" t="s">
        <v>1727</v>
      </c>
      <c r="C48" s="78" t="s">
        <v>1728</v>
      </c>
      <c r="D48" s="78" t="s">
        <v>1116</v>
      </c>
      <c r="E48" s="78"/>
      <c r="F48" s="78" t="s">
        <v>51</v>
      </c>
      <c r="G48" s="78" t="s">
        <v>3060</v>
      </c>
      <c r="H48" s="78" t="s">
        <v>1715</v>
      </c>
      <c r="I48" s="262"/>
      <c r="J48" s="78" t="s">
        <v>1729</v>
      </c>
      <c r="K48" s="78">
        <v>1995</v>
      </c>
      <c r="L48" s="78" t="s">
        <v>1730</v>
      </c>
    </row>
    <row r="49" spans="1:12" customFormat="1" ht="10.5">
      <c r="A49" s="25"/>
      <c r="B49" s="78" t="s">
        <v>1155</v>
      </c>
      <c r="C49" s="78" t="s">
        <v>189</v>
      </c>
      <c r="D49" s="78" t="s">
        <v>1116</v>
      </c>
      <c r="E49" s="78" t="s">
        <v>115</v>
      </c>
      <c r="F49" s="78" t="s">
        <v>51</v>
      </c>
      <c r="G49" s="78" t="s">
        <v>3082</v>
      </c>
      <c r="H49" s="78" t="s">
        <v>1117</v>
      </c>
      <c r="I49" s="262">
        <v>33695</v>
      </c>
      <c r="J49" s="78" t="s">
        <v>1156</v>
      </c>
      <c r="K49" s="78">
        <v>1984</v>
      </c>
      <c r="L49" s="78" t="s">
        <v>1157</v>
      </c>
    </row>
    <row r="50" spans="1:12" customFormat="1" ht="10.5">
      <c r="A50" s="25"/>
      <c r="B50" s="78" t="s">
        <v>2041</v>
      </c>
      <c r="C50" s="78" t="s">
        <v>2042</v>
      </c>
      <c r="D50" s="78" t="s">
        <v>1116</v>
      </c>
      <c r="E50" s="78" t="s">
        <v>61</v>
      </c>
      <c r="F50" s="78" t="s">
        <v>51</v>
      </c>
      <c r="G50" s="78" t="s">
        <v>3083</v>
      </c>
      <c r="H50" s="78" t="s">
        <v>2020</v>
      </c>
      <c r="I50" s="262">
        <v>32690</v>
      </c>
      <c r="J50" s="78" t="s">
        <v>2043</v>
      </c>
      <c r="K50" s="78">
        <v>1982</v>
      </c>
      <c r="L50" s="78" t="s">
        <v>1250</v>
      </c>
    </row>
    <row r="51" spans="1:12" customFormat="1" ht="10.5">
      <c r="A51" s="25"/>
      <c r="B51" s="78" t="s">
        <v>2638</v>
      </c>
      <c r="C51" s="78" t="s">
        <v>2639</v>
      </c>
      <c r="D51" s="78" t="s">
        <v>3305</v>
      </c>
      <c r="E51" s="78" t="s">
        <v>61</v>
      </c>
      <c r="F51" s="78" t="s">
        <v>51</v>
      </c>
      <c r="G51" s="78" t="s">
        <v>3070</v>
      </c>
      <c r="H51" s="78" t="s">
        <v>1951</v>
      </c>
      <c r="I51" s="262">
        <v>40444</v>
      </c>
      <c r="J51" s="78" t="s">
        <v>2640</v>
      </c>
      <c r="K51" s="78">
        <v>1992</v>
      </c>
      <c r="L51" s="78" t="s">
        <v>2641</v>
      </c>
    </row>
    <row r="52" spans="1:12" customFormat="1" ht="10.5">
      <c r="A52" s="25"/>
      <c r="B52" s="78" t="s">
        <v>1731</v>
      </c>
      <c r="C52" s="78" t="s">
        <v>1732</v>
      </c>
      <c r="D52" s="78" t="s">
        <v>1116</v>
      </c>
      <c r="E52" s="78" t="s">
        <v>115</v>
      </c>
      <c r="F52" s="78" t="s">
        <v>51</v>
      </c>
      <c r="G52" s="78" t="s">
        <v>3072</v>
      </c>
      <c r="H52" s="78" t="s">
        <v>1715</v>
      </c>
      <c r="I52" s="262"/>
      <c r="J52" s="78" t="s">
        <v>1733</v>
      </c>
      <c r="K52" s="78">
        <v>1997</v>
      </c>
      <c r="L52" s="78" t="s">
        <v>1545</v>
      </c>
    </row>
    <row r="53" spans="1:12" customFormat="1" ht="10.5">
      <c r="A53" s="25"/>
      <c r="B53" s="78" t="s">
        <v>1734</v>
      </c>
      <c r="C53" s="78" t="s">
        <v>1735</v>
      </c>
      <c r="D53" s="78" t="s">
        <v>1116</v>
      </c>
      <c r="E53" s="78" t="s">
        <v>115</v>
      </c>
      <c r="F53" s="78" t="s">
        <v>51</v>
      </c>
      <c r="G53" s="78" t="s">
        <v>3084</v>
      </c>
      <c r="H53" s="78" t="s">
        <v>1715</v>
      </c>
      <c r="I53" s="262"/>
      <c r="J53" s="78" t="s">
        <v>1736</v>
      </c>
      <c r="K53" s="78">
        <v>2002</v>
      </c>
      <c r="L53" s="78" t="s">
        <v>1189</v>
      </c>
    </row>
    <row r="54" spans="1:12" customFormat="1" ht="10.5">
      <c r="A54" s="25"/>
      <c r="B54" s="78" t="s">
        <v>2044</v>
      </c>
      <c r="C54" s="78" t="s">
        <v>2045</v>
      </c>
      <c r="D54" s="78" t="s">
        <v>1116</v>
      </c>
      <c r="E54" s="78" t="s">
        <v>115</v>
      </c>
      <c r="F54" s="78" t="s">
        <v>51</v>
      </c>
      <c r="G54" s="78" t="s">
        <v>3084</v>
      </c>
      <c r="H54" s="78" t="s">
        <v>2020</v>
      </c>
      <c r="I54" s="262">
        <v>41730</v>
      </c>
      <c r="J54" s="78" t="s">
        <v>2046</v>
      </c>
      <c r="K54" s="78">
        <v>2013</v>
      </c>
      <c r="L54" s="78" t="s">
        <v>1128</v>
      </c>
    </row>
    <row r="55" spans="1:12" customFormat="1" ht="10.5">
      <c r="A55" s="25"/>
      <c r="B55" s="78" t="s">
        <v>2259</v>
      </c>
      <c r="C55" s="78" t="s">
        <v>2260</v>
      </c>
      <c r="D55" s="78" t="s">
        <v>1116</v>
      </c>
      <c r="E55" s="78" t="s">
        <v>231</v>
      </c>
      <c r="F55" s="78" t="s">
        <v>51</v>
      </c>
      <c r="G55" s="78" t="s">
        <v>3085</v>
      </c>
      <c r="H55" s="78" t="s">
        <v>2245</v>
      </c>
      <c r="I55" s="262">
        <v>37073</v>
      </c>
      <c r="J55" s="78" t="s">
        <v>2261</v>
      </c>
      <c r="K55" s="78">
        <v>2000</v>
      </c>
      <c r="L55" s="78" t="s">
        <v>1203</v>
      </c>
    </row>
    <row r="56" spans="1:12" customFormat="1" ht="10.5">
      <c r="A56" s="25"/>
      <c r="B56" s="78" t="s">
        <v>1158</v>
      </c>
      <c r="C56" s="78" t="s">
        <v>1159</v>
      </c>
      <c r="D56" s="78" t="s">
        <v>1116</v>
      </c>
      <c r="E56" s="78" t="s">
        <v>115</v>
      </c>
      <c r="F56" s="78" t="s">
        <v>51</v>
      </c>
      <c r="G56" s="78" t="s">
        <v>3086</v>
      </c>
      <c r="H56" s="78" t="s">
        <v>1117</v>
      </c>
      <c r="I56" s="262">
        <v>18264</v>
      </c>
      <c r="J56" s="78" t="s">
        <v>1160</v>
      </c>
      <c r="K56" s="78">
        <v>1948</v>
      </c>
      <c r="L56" s="78" t="s">
        <v>1161</v>
      </c>
    </row>
    <row r="57" spans="1:12" customFormat="1" ht="10.5">
      <c r="A57" s="25"/>
      <c r="B57" s="78" t="s">
        <v>1162</v>
      </c>
      <c r="C57" s="78" t="s">
        <v>1163</v>
      </c>
      <c r="D57" s="78" t="s">
        <v>1116</v>
      </c>
      <c r="E57" s="78" t="s">
        <v>115</v>
      </c>
      <c r="F57" s="78" t="s">
        <v>51</v>
      </c>
      <c r="G57" s="78" t="s">
        <v>3086</v>
      </c>
      <c r="H57" s="78" t="s">
        <v>1951</v>
      </c>
      <c r="I57" s="262">
        <v>39022</v>
      </c>
      <c r="J57" s="78" t="s">
        <v>1164</v>
      </c>
      <c r="K57" s="78">
        <v>1974</v>
      </c>
      <c r="L57" s="78" t="s">
        <v>1165</v>
      </c>
    </row>
    <row r="58" spans="1:12" customFormat="1" ht="10.5">
      <c r="A58" s="25"/>
      <c r="B58" s="78" t="s">
        <v>2047</v>
      </c>
      <c r="C58" s="78" t="s">
        <v>2048</v>
      </c>
      <c r="D58" s="78" t="s">
        <v>1116</v>
      </c>
      <c r="E58" s="78" t="s">
        <v>115</v>
      </c>
      <c r="F58" s="78" t="s">
        <v>51</v>
      </c>
      <c r="G58" s="78" t="s">
        <v>3087</v>
      </c>
      <c r="H58" s="78" t="s">
        <v>2020</v>
      </c>
      <c r="I58" s="262">
        <v>34669</v>
      </c>
      <c r="J58" s="78" t="s">
        <v>2049</v>
      </c>
      <c r="K58" s="78">
        <v>1990</v>
      </c>
      <c r="L58" s="78" t="s">
        <v>1545</v>
      </c>
    </row>
    <row r="59" spans="1:12" customFormat="1" ht="10.5">
      <c r="A59" s="25"/>
      <c r="B59" s="78" t="s">
        <v>1737</v>
      </c>
      <c r="C59" s="78" t="s">
        <v>1738</v>
      </c>
      <c r="D59" s="78" t="s">
        <v>1116</v>
      </c>
      <c r="E59" s="78" t="s">
        <v>231</v>
      </c>
      <c r="F59" s="78" t="s">
        <v>29</v>
      </c>
      <c r="G59" s="78" t="s">
        <v>3060</v>
      </c>
      <c r="H59" s="78" t="s">
        <v>1715</v>
      </c>
      <c r="I59" s="262"/>
      <c r="J59" s="78" t="s">
        <v>1739</v>
      </c>
      <c r="K59" s="78">
        <v>1997</v>
      </c>
      <c r="L59" s="78" t="s">
        <v>1740</v>
      </c>
    </row>
    <row r="60" spans="1:12" customFormat="1" ht="10.5">
      <c r="A60" s="25"/>
      <c r="B60" s="78" t="s">
        <v>2262</v>
      </c>
      <c r="C60" s="78" t="s">
        <v>2262</v>
      </c>
      <c r="D60" s="78" t="s">
        <v>1116</v>
      </c>
      <c r="E60" s="78" t="s">
        <v>231</v>
      </c>
      <c r="F60" s="78" t="s">
        <v>29</v>
      </c>
      <c r="G60" s="78" t="s">
        <v>3088</v>
      </c>
      <c r="H60" s="78" t="s">
        <v>2245</v>
      </c>
      <c r="I60" s="262">
        <v>38384</v>
      </c>
      <c r="J60" s="78" t="s">
        <v>2263</v>
      </c>
      <c r="K60" s="78">
        <v>2002</v>
      </c>
      <c r="L60" s="78" t="s">
        <v>1253</v>
      </c>
    </row>
    <row r="61" spans="1:12" customFormat="1" ht="10.5">
      <c r="A61" s="25"/>
      <c r="B61" s="78" t="s">
        <v>1166</v>
      </c>
      <c r="C61" s="78" t="s">
        <v>1166</v>
      </c>
      <c r="D61" s="78" t="s">
        <v>1116</v>
      </c>
      <c r="E61" s="78" t="s">
        <v>231</v>
      </c>
      <c r="F61" s="78" t="s">
        <v>29</v>
      </c>
      <c r="G61" s="78" t="s">
        <v>3089</v>
      </c>
      <c r="H61" s="78" t="s">
        <v>1117</v>
      </c>
      <c r="I61" s="262">
        <v>43881</v>
      </c>
      <c r="J61" s="78"/>
      <c r="K61" s="78"/>
      <c r="L61" s="78" t="s">
        <v>1167</v>
      </c>
    </row>
    <row r="62" spans="1:12" customFormat="1" ht="10.5">
      <c r="A62" s="25"/>
      <c r="B62" s="78" t="s">
        <v>2264</v>
      </c>
      <c r="C62" s="78" t="s">
        <v>2265</v>
      </c>
      <c r="D62" s="78" t="s">
        <v>1116</v>
      </c>
      <c r="E62" s="78" t="s">
        <v>231</v>
      </c>
      <c r="F62" s="78" t="s">
        <v>29</v>
      </c>
      <c r="G62" s="78" t="s">
        <v>3090</v>
      </c>
      <c r="H62" s="78" t="s">
        <v>2245</v>
      </c>
      <c r="I62" s="262">
        <v>43191</v>
      </c>
      <c r="J62" s="78" t="s">
        <v>2266</v>
      </c>
      <c r="K62" s="78">
        <v>2018</v>
      </c>
      <c r="L62" s="78" t="s">
        <v>1253</v>
      </c>
    </row>
    <row r="63" spans="1:12" customFormat="1" ht="10.5">
      <c r="A63" s="25"/>
      <c r="B63" s="78" t="s">
        <v>1168</v>
      </c>
      <c r="C63" s="78" t="s">
        <v>1168</v>
      </c>
      <c r="D63" s="78" t="s">
        <v>1116</v>
      </c>
      <c r="E63" s="78" t="s">
        <v>231</v>
      </c>
      <c r="F63" s="78" t="s">
        <v>29</v>
      </c>
      <c r="G63" s="78" t="s">
        <v>3090</v>
      </c>
      <c r="H63" s="78" t="s">
        <v>2020</v>
      </c>
      <c r="I63" s="262">
        <v>44181</v>
      </c>
      <c r="J63" s="78" t="s">
        <v>1169</v>
      </c>
      <c r="K63" s="78">
        <v>2020</v>
      </c>
      <c r="L63" s="78" t="s">
        <v>1170</v>
      </c>
    </row>
    <row r="64" spans="1:12" customFormat="1" ht="10.5">
      <c r="A64" s="25"/>
      <c r="B64" s="78" t="s">
        <v>1741</v>
      </c>
      <c r="C64" s="78" t="s">
        <v>1741</v>
      </c>
      <c r="D64" s="78" t="s">
        <v>1116</v>
      </c>
      <c r="E64" s="78" t="s">
        <v>241</v>
      </c>
      <c r="F64" s="78" t="s">
        <v>29</v>
      </c>
      <c r="G64" s="78" t="s">
        <v>3091</v>
      </c>
      <c r="H64" s="78" t="s">
        <v>1655</v>
      </c>
      <c r="I64" s="262"/>
      <c r="J64" s="78" t="s">
        <v>1742</v>
      </c>
      <c r="K64" s="78">
        <v>2007</v>
      </c>
      <c r="L64" s="78" t="s">
        <v>1253</v>
      </c>
    </row>
    <row r="65" spans="1:12" customFormat="1" ht="10.5">
      <c r="A65" s="25"/>
      <c r="B65" s="78" t="s">
        <v>2050</v>
      </c>
      <c r="C65" s="78" t="s">
        <v>2051</v>
      </c>
      <c r="D65" s="78" t="s">
        <v>1116</v>
      </c>
      <c r="E65" s="78" t="s">
        <v>241</v>
      </c>
      <c r="F65" s="78" t="s">
        <v>29</v>
      </c>
      <c r="G65" s="78" t="s">
        <v>3088</v>
      </c>
      <c r="H65" s="78" t="s">
        <v>2020</v>
      </c>
      <c r="I65" s="262">
        <v>36281</v>
      </c>
      <c r="J65" s="78" t="s">
        <v>2052</v>
      </c>
      <c r="K65" s="78">
        <v>1985</v>
      </c>
      <c r="L65" s="78" t="s">
        <v>2053</v>
      </c>
    </row>
    <row r="66" spans="1:12" customFormat="1" ht="10.5">
      <c r="A66" s="25"/>
      <c r="B66" s="78" t="s">
        <v>2054</v>
      </c>
      <c r="C66" s="78" t="s">
        <v>2055</v>
      </c>
      <c r="D66" s="78" t="s">
        <v>1116</v>
      </c>
      <c r="E66" s="78" t="s">
        <v>241</v>
      </c>
      <c r="F66" s="78" t="s">
        <v>29</v>
      </c>
      <c r="G66" s="78" t="s">
        <v>3092</v>
      </c>
      <c r="H66" s="78" t="s">
        <v>2020</v>
      </c>
      <c r="I66" s="262">
        <v>38275</v>
      </c>
      <c r="J66" s="78" t="s">
        <v>2056</v>
      </c>
      <c r="K66" s="78">
        <v>2004</v>
      </c>
      <c r="L66" s="78" t="s">
        <v>1170</v>
      </c>
    </row>
    <row r="67" spans="1:12" customFormat="1" ht="10.5">
      <c r="A67" s="25"/>
      <c r="B67" s="78" t="s">
        <v>2267</v>
      </c>
      <c r="C67" s="78" t="s">
        <v>2268</v>
      </c>
      <c r="D67" s="78" t="s">
        <v>1116</v>
      </c>
      <c r="E67" s="78" t="s">
        <v>320</v>
      </c>
      <c r="F67" s="78" t="s">
        <v>29</v>
      </c>
      <c r="G67" s="78" t="s">
        <v>3093</v>
      </c>
      <c r="H67" s="78" t="s">
        <v>2245</v>
      </c>
      <c r="I67" s="262">
        <v>41620</v>
      </c>
      <c r="J67" s="78" t="s">
        <v>2269</v>
      </c>
      <c r="K67" s="78">
        <v>1997</v>
      </c>
      <c r="L67" s="78" t="s">
        <v>1170</v>
      </c>
    </row>
    <row r="68" spans="1:12" customFormat="1" ht="10.5">
      <c r="A68" s="25"/>
      <c r="B68" s="78" t="s">
        <v>1956</v>
      </c>
      <c r="C68" s="78" t="s">
        <v>1957</v>
      </c>
      <c r="D68" s="78" t="s">
        <v>1116</v>
      </c>
      <c r="E68" s="78" t="s">
        <v>115</v>
      </c>
      <c r="F68" s="78" t="s">
        <v>51</v>
      </c>
      <c r="G68" s="78" t="s">
        <v>3094</v>
      </c>
      <c r="H68" s="78" t="s">
        <v>1117</v>
      </c>
      <c r="I68" s="262">
        <v>27030</v>
      </c>
      <c r="J68" s="78" t="s">
        <v>1958</v>
      </c>
      <c r="K68" s="78">
        <v>1972</v>
      </c>
      <c r="L68" s="78" t="s">
        <v>1182</v>
      </c>
    </row>
    <row r="69" spans="1:12" customFormat="1" ht="10.5">
      <c r="A69" s="25"/>
      <c r="B69" s="78" t="s">
        <v>1171</v>
      </c>
      <c r="C69" s="78" t="s">
        <v>1172</v>
      </c>
      <c r="D69" s="78" t="s">
        <v>1116</v>
      </c>
      <c r="E69" s="78" t="s">
        <v>61</v>
      </c>
      <c r="F69" s="78" t="s">
        <v>51</v>
      </c>
      <c r="G69" s="78" t="s">
        <v>3081</v>
      </c>
      <c r="H69" s="78" t="s">
        <v>1117</v>
      </c>
      <c r="I69" s="262">
        <v>36404</v>
      </c>
      <c r="J69" s="78" t="s">
        <v>1173</v>
      </c>
      <c r="K69" s="78">
        <v>1987</v>
      </c>
      <c r="L69" s="78" t="s">
        <v>1174</v>
      </c>
    </row>
    <row r="70" spans="1:12" customFormat="1" ht="10.5">
      <c r="A70" s="25"/>
      <c r="B70" s="78" t="s">
        <v>1959</v>
      </c>
      <c r="C70" s="78" t="s">
        <v>1960</v>
      </c>
      <c r="D70" s="78" t="s">
        <v>1116</v>
      </c>
      <c r="E70" s="78" t="s">
        <v>61</v>
      </c>
      <c r="F70" s="78" t="s">
        <v>51</v>
      </c>
      <c r="G70" s="78" t="s">
        <v>3095</v>
      </c>
      <c r="H70" s="78" t="s">
        <v>1117</v>
      </c>
      <c r="I70" s="262">
        <v>41000</v>
      </c>
      <c r="J70" s="78" t="s">
        <v>1961</v>
      </c>
      <c r="K70" s="78">
        <v>2010</v>
      </c>
      <c r="L70" s="78" t="s">
        <v>1962</v>
      </c>
    </row>
    <row r="71" spans="1:12" customFormat="1" ht="10.5">
      <c r="A71" s="25"/>
      <c r="B71" s="78" t="s">
        <v>2057</v>
      </c>
      <c r="C71" s="78" t="s">
        <v>2058</v>
      </c>
      <c r="D71" s="78" t="s">
        <v>1116</v>
      </c>
      <c r="E71" s="78" t="s">
        <v>115</v>
      </c>
      <c r="F71" s="78" t="s">
        <v>51</v>
      </c>
      <c r="G71" s="78" t="s">
        <v>3096</v>
      </c>
      <c r="H71" s="78" t="s">
        <v>2020</v>
      </c>
      <c r="I71" s="262">
        <v>41579</v>
      </c>
      <c r="J71" s="78" t="s">
        <v>2059</v>
      </c>
      <c r="K71" s="78">
        <v>2013</v>
      </c>
      <c r="L71" s="78" t="s">
        <v>1263</v>
      </c>
    </row>
    <row r="72" spans="1:12" customFormat="1" ht="10.5">
      <c r="A72" s="25"/>
      <c r="B72" s="78" t="s">
        <v>2615</v>
      </c>
      <c r="C72" s="78" t="s">
        <v>2616</v>
      </c>
      <c r="D72" s="78" t="s">
        <v>3305</v>
      </c>
      <c r="E72" s="78" t="s">
        <v>115</v>
      </c>
      <c r="F72" s="78" t="s">
        <v>51</v>
      </c>
      <c r="G72" s="78" t="s">
        <v>3055</v>
      </c>
      <c r="H72" s="78" t="s">
        <v>1117</v>
      </c>
      <c r="I72" s="262">
        <v>20821</v>
      </c>
      <c r="J72" s="78" t="s">
        <v>2617</v>
      </c>
      <c r="K72" s="78">
        <v>1955</v>
      </c>
      <c r="L72" s="78" t="s">
        <v>1570</v>
      </c>
    </row>
    <row r="73" spans="1:12" customFormat="1" ht="10.5">
      <c r="A73" s="25"/>
      <c r="B73" s="78" t="s">
        <v>2060</v>
      </c>
      <c r="C73" s="78" t="s">
        <v>2061</v>
      </c>
      <c r="D73" s="78" t="s">
        <v>1116</v>
      </c>
      <c r="E73" s="78" t="s">
        <v>115</v>
      </c>
      <c r="F73" s="78" t="s">
        <v>51</v>
      </c>
      <c r="G73" s="78" t="s">
        <v>3097</v>
      </c>
      <c r="H73" s="78" t="s">
        <v>2020</v>
      </c>
      <c r="I73" s="262">
        <v>21186</v>
      </c>
      <c r="J73" s="78" t="s">
        <v>2062</v>
      </c>
      <c r="K73" s="78">
        <v>1956</v>
      </c>
      <c r="L73" s="78" t="s">
        <v>1913</v>
      </c>
    </row>
    <row r="74" spans="1:12" customFormat="1" ht="10.5">
      <c r="A74" s="25"/>
      <c r="B74" s="78" t="s">
        <v>1175</v>
      </c>
      <c r="C74" s="78" t="s">
        <v>1176</v>
      </c>
      <c r="D74" s="78" t="s">
        <v>1116</v>
      </c>
      <c r="E74" s="78" t="s">
        <v>115</v>
      </c>
      <c r="F74" s="78" t="s">
        <v>51</v>
      </c>
      <c r="G74" s="78" t="s">
        <v>3098</v>
      </c>
      <c r="H74" s="78" t="s">
        <v>1117</v>
      </c>
      <c r="I74" s="262">
        <v>21551</v>
      </c>
      <c r="J74" s="78" t="s">
        <v>1177</v>
      </c>
      <c r="K74" s="78">
        <v>1949</v>
      </c>
      <c r="L74" s="78" t="s">
        <v>1178</v>
      </c>
    </row>
    <row r="75" spans="1:12" customFormat="1" ht="10.5">
      <c r="A75" s="25"/>
      <c r="B75" s="78" t="s">
        <v>1179</v>
      </c>
      <c r="C75" s="78" t="s">
        <v>1180</v>
      </c>
      <c r="D75" s="78" t="s">
        <v>1116</v>
      </c>
      <c r="E75" s="78" t="s">
        <v>115</v>
      </c>
      <c r="F75" s="78" t="s">
        <v>51</v>
      </c>
      <c r="G75" s="78" t="s">
        <v>3086</v>
      </c>
      <c r="H75" s="78" t="s">
        <v>1117</v>
      </c>
      <c r="I75" s="262">
        <v>34700</v>
      </c>
      <c r="J75" s="78" t="s">
        <v>1181</v>
      </c>
      <c r="K75" s="78">
        <v>1986</v>
      </c>
      <c r="L75" s="78" t="s">
        <v>1182</v>
      </c>
    </row>
    <row r="76" spans="1:12" customFormat="1" ht="10.5">
      <c r="A76" s="25"/>
      <c r="B76" s="78" t="s">
        <v>2498</v>
      </c>
      <c r="C76" s="78" t="s">
        <v>2499</v>
      </c>
      <c r="D76" s="78" t="s">
        <v>2457</v>
      </c>
      <c r="E76" s="78" t="s">
        <v>115</v>
      </c>
      <c r="F76" s="78" t="s">
        <v>51</v>
      </c>
      <c r="G76" s="78" t="s">
        <v>3099</v>
      </c>
      <c r="H76" s="78" t="s">
        <v>1715</v>
      </c>
      <c r="I76" s="262"/>
      <c r="J76" s="78" t="s">
        <v>2500</v>
      </c>
      <c r="K76" s="78">
        <v>1952</v>
      </c>
      <c r="L76" s="78" t="s">
        <v>2501</v>
      </c>
    </row>
    <row r="77" spans="1:12" customFormat="1" ht="10.5">
      <c r="A77" s="25"/>
      <c r="B77" s="78" t="s">
        <v>1743</v>
      </c>
      <c r="C77" s="78" t="s">
        <v>1744</v>
      </c>
      <c r="D77" s="78" t="s">
        <v>1116</v>
      </c>
      <c r="E77" s="78" t="s">
        <v>115</v>
      </c>
      <c r="F77" s="78" t="s">
        <v>51</v>
      </c>
      <c r="G77" s="78" t="s">
        <v>3100</v>
      </c>
      <c r="H77" s="78" t="s">
        <v>1715</v>
      </c>
      <c r="I77" s="262"/>
      <c r="J77" s="78" t="s">
        <v>1745</v>
      </c>
      <c r="K77" s="78">
        <v>1997</v>
      </c>
      <c r="L77" s="78" t="s">
        <v>1545</v>
      </c>
    </row>
    <row r="78" spans="1:12" customFormat="1" ht="10.5">
      <c r="A78" s="25"/>
      <c r="B78" s="78" t="s">
        <v>1183</v>
      </c>
      <c r="C78" s="78" t="s">
        <v>1184</v>
      </c>
      <c r="D78" s="78" t="s">
        <v>1116</v>
      </c>
      <c r="E78" s="78" t="s">
        <v>61</v>
      </c>
      <c r="F78" s="78" t="s">
        <v>51</v>
      </c>
      <c r="G78" s="78" t="s">
        <v>3101</v>
      </c>
      <c r="H78" s="78" t="s">
        <v>1117</v>
      </c>
      <c r="I78" s="262">
        <v>42278</v>
      </c>
      <c r="J78" s="78" t="s">
        <v>1185</v>
      </c>
      <c r="K78" s="78">
        <v>2014</v>
      </c>
      <c r="L78" s="78" t="s">
        <v>1138</v>
      </c>
    </row>
    <row r="79" spans="1:12" customFormat="1" ht="10.5">
      <c r="A79" s="25"/>
      <c r="B79" s="78" t="s">
        <v>2270</v>
      </c>
      <c r="C79" s="78" t="s">
        <v>2271</v>
      </c>
      <c r="D79" s="78" t="s">
        <v>1116</v>
      </c>
      <c r="E79" s="78" t="s">
        <v>721</v>
      </c>
      <c r="F79" s="78" t="s">
        <v>51</v>
      </c>
      <c r="G79" s="78" t="s">
        <v>3060</v>
      </c>
      <c r="H79" s="78" t="s">
        <v>2245</v>
      </c>
      <c r="I79" s="262">
        <v>42186</v>
      </c>
      <c r="J79" s="78" t="s">
        <v>2272</v>
      </c>
      <c r="K79" s="78">
        <v>1991</v>
      </c>
      <c r="L79" s="78" t="s">
        <v>1138</v>
      </c>
    </row>
    <row r="80" spans="1:12" customFormat="1" ht="10.5">
      <c r="A80" s="25"/>
      <c r="B80" s="78" t="s">
        <v>2273</v>
      </c>
      <c r="C80" s="78" t="s">
        <v>2274</v>
      </c>
      <c r="D80" s="78" t="s">
        <v>1116</v>
      </c>
      <c r="E80" s="78" t="s">
        <v>721</v>
      </c>
      <c r="F80" s="78" t="s">
        <v>51</v>
      </c>
      <c r="G80" s="78" t="s">
        <v>3060</v>
      </c>
      <c r="H80" s="78" t="s">
        <v>2245</v>
      </c>
      <c r="I80" s="262">
        <v>42064</v>
      </c>
      <c r="J80" s="78" t="s">
        <v>2275</v>
      </c>
      <c r="K80" s="78">
        <v>2012</v>
      </c>
      <c r="L80" s="78" t="s">
        <v>1138</v>
      </c>
    </row>
    <row r="81" spans="1:12" customFormat="1" ht="10.5">
      <c r="A81" s="25"/>
      <c r="B81" s="78" t="s">
        <v>1746</v>
      </c>
      <c r="C81" s="78" t="s">
        <v>1746</v>
      </c>
      <c r="D81" s="78" t="s">
        <v>1116</v>
      </c>
      <c r="E81" s="78"/>
      <c r="F81" s="78" t="s">
        <v>29</v>
      </c>
      <c r="G81" s="78" t="s">
        <v>3060</v>
      </c>
      <c r="H81" s="78" t="s">
        <v>1715</v>
      </c>
      <c r="I81" s="262"/>
      <c r="J81" s="78" t="s">
        <v>1747</v>
      </c>
      <c r="K81" s="78">
        <v>2014</v>
      </c>
      <c r="L81" s="78" t="s">
        <v>1170</v>
      </c>
    </row>
    <row r="82" spans="1:12" customFormat="1" ht="10.5">
      <c r="A82" s="25"/>
      <c r="B82" s="78" t="s">
        <v>1748</v>
      </c>
      <c r="C82" s="78" t="s">
        <v>1749</v>
      </c>
      <c r="D82" s="78" t="s">
        <v>1116</v>
      </c>
      <c r="E82" s="78"/>
      <c r="F82" s="78" t="s">
        <v>29</v>
      </c>
      <c r="G82" s="78" t="s">
        <v>3060</v>
      </c>
      <c r="H82" s="78" t="s">
        <v>1715</v>
      </c>
      <c r="I82" s="262"/>
      <c r="J82" s="78" t="s">
        <v>1750</v>
      </c>
      <c r="K82" s="78">
        <v>1996</v>
      </c>
      <c r="L82" s="78" t="s">
        <v>1751</v>
      </c>
    </row>
    <row r="83" spans="1:12" customFormat="1" ht="10.5">
      <c r="A83" s="25"/>
      <c r="B83" s="78" t="s">
        <v>1752</v>
      </c>
      <c r="C83" s="78" t="s">
        <v>1753</v>
      </c>
      <c r="D83" s="78" t="s">
        <v>1116</v>
      </c>
      <c r="E83" s="78"/>
      <c r="F83" s="78" t="s">
        <v>29</v>
      </c>
      <c r="G83" s="78" t="s">
        <v>3060</v>
      </c>
      <c r="H83" s="78" t="s">
        <v>1715</v>
      </c>
      <c r="I83" s="262"/>
      <c r="J83" s="78" t="s">
        <v>1754</v>
      </c>
      <c r="K83" s="78">
        <v>1991</v>
      </c>
      <c r="L83" s="78" t="s">
        <v>1751</v>
      </c>
    </row>
    <row r="84" spans="1:12" customFormat="1" ht="10.5">
      <c r="A84" s="25"/>
      <c r="B84" s="78" t="s">
        <v>1755</v>
      </c>
      <c r="C84" s="78" t="s">
        <v>1756</v>
      </c>
      <c r="D84" s="78" t="s">
        <v>1116</v>
      </c>
      <c r="E84" s="78"/>
      <c r="F84" s="78" t="s">
        <v>29</v>
      </c>
      <c r="G84" s="78" t="s">
        <v>3102</v>
      </c>
      <c r="H84" s="78" t="s">
        <v>1715</v>
      </c>
      <c r="I84" s="262"/>
      <c r="J84" s="78" t="s">
        <v>1757</v>
      </c>
      <c r="K84" s="78">
        <v>1984</v>
      </c>
      <c r="L84" s="78" t="s">
        <v>1170</v>
      </c>
    </row>
    <row r="85" spans="1:12" customFormat="1" ht="10.5">
      <c r="A85" s="25"/>
      <c r="B85" s="78" t="s">
        <v>1758</v>
      </c>
      <c r="C85" s="78" t="s">
        <v>1758</v>
      </c>
      <c r="D85" s="78" t="s">
        <v>1116</v>
      </c>
      <c r="E85" s="78" t="s">
        <v>241</v>
      </c>
      <c r="F85" s="78" t="s">
        <v>29</v>
      </c>
      <c r="G85" s="78" t="s">
        <v>3103</v>
      </c>
      <c r="H85" s="78" t="s">
        <v>1655</v>
      </c>
      <c r="I85" s="262"/>
      <c r="J85" s="78" t="s">
        <v>1759</v>
      </c>
      <c r="K85" s="78">
        <v>2014</v>
      </c>
      <c r="L85" s="78"/>
    </row>
    <row r="86" spans="1:12" customFormat="1" ht="10.5">
      <c r="A86" s="25"/>
      <c r="B86" s="78" t="s">
        <v>2063</v>
      </c>
      <c r="C86" s="78" t="s">
        <v>2064</v>
      </c>
      <c r="D86" s="78" t="s">
        <v>1116</v>
      </c>
      <c r="E86" s="78" t="s">
        <v>241</v>
      </c>
      <c r="F86" s="78" t="s">
        <v>29</v>
      </c>
      <c r="G86" s="78" t="s">
        <v>3104</v>
      </c>
      <c r="H86" s="78" t="s">
        <v>2245</v>
      </c>
      <c r="I86" s="262">
        <v>40138</v>
      </c>
      <c r="J86" s="78" t="s">
        <v>2065</v>
      </c>
      <c r="K86" s="78">
        <v>1996</v>
      </c>
      <c r="L86" s="78" t="s">
        <v>1170</v>
      </c>
    </row>
    <row r="87" spans="1:12" customFormat="1" ht="10.5">
      <c r="A87" s="25"/>
      <c r="B87" s="78" t="s">
        <v>2276</v>
      </c>
      <c r="C87" s="78" t="s">
        <v>2276</v>
      </c>
      <c r="D87" s="78" t="s">
        <v>1116</v>
      </c>
      <c r="E87" s="78" t="s">
        <v>231</v>
      </c>
      <c r="F87" s="78" t="s">
        <v>29</v>
      </c>
      <c r="G87" s="78" t="s">
        <v>3060</v>
      </c>
      <c r="H87" s="78" t="s">
        <v>2245</v>
      </c>
      <c r="I87" s="262">
        <v>39965</v>
      </c>
      <c r="J87" s="78" t="s">
        <v>2277</v>
      </c>
      <c r="K87" s="78">
        <v>2006</v>
      </c>
      <c r="L87" s="78" t="s">
        <v>1270</v>
      </c>
    </row>
    <row r="88" spans="1:12" customFormat="1" ht="10.5">
      <c r="A88" s="25"/>
      <c r="B88" s="78" t="s">
        <v>2066</v>
      </c>
      <c r="C88" s="78" t="s">
        <v>2067</v>
      </c>
      <c r="D88" s="78" t="s">
        <v>1116</v>
      </c>
      <c r="E88" s="78" t="s">
        <v>115</v>
      </c>
      <c r="F88" s="78" t="s">
        <v>51</v>
      </c>
      <c r="G88" s="78" t="s">
        <v>3071</v>
      </c>
      <c r="H88" s="78" t="s">
        <v>2020</v>
      </c>
      <c r="I88" s="262">
        <v>38473</v>
      </c>
      <c r="J88" s="78" t="s">
        <v>2068</v>
      </c>
      <c r="K88" s="78">
        <v>2003</v>
      </c>
      <c r="L88" s="78" t="s">
        <v>1717</v>
      </c>
    </row>
    <row r="89" spans="1:12" customFormat="1" ht="10.5">
      <c r="A89" s="25"/>
      <c r="B89" s="78" t="s">
        <v>1963</v>
      </c>
      <c r="C89" s="78" t="s">
        <v>1964</v>
      </c>
      <c r="D89" s="78" t="s">
        <v>1116</v>
      </c>
      <c r="E89" s="78" t="s">
        <v>61</v>
      </c>
      <c r="F89" s="78" t="s">
        <v>51</v>
      </c>
      <c r="G89" s="78" t="s">
        <v>3105</v>
      </c>
      <c r="H89" s="78" t="s">
        <v>1951</v>
      </c>
      <c r="I89" s="262">
        <v>41240</v>
      </c>
      <c r="J89" s="78" t="s">
        <v>1478</v>
      </c>
      <c r="K89" s="78">
        <v>1965</v>
      </c>
      <c r="L89" s="78" t="s">
        <v>1965</v>
      </c>
    </row>
    <row r="90" spans="1:12" customFormat="1" ht="10.5">
      <c r="A90" s="25"/>
      <c r="B90" s="78" t="s">
        <v>1186</v>
      </c>
      <c r="C90" s="78" t="s">
        <v>1187</v>
      </c>
      <c r="D90" s="78" t="s">
        <v>1116</v>
      </c>
      <c r="E90" s="78" t="s">
        <v>61</v>
      </c>
      <c r="F90" s="78" t="s">
        <v>51</v>
      </c>
      <c r="G90" s="78" t="s">
        <v>3106</v>
      </c>
      <c r="H90" s="78" t="s">
        <v>1117</v>
      </c>
      <c r="I90" s="262">
        <v>42095</v>
      </c>
      <c r="J90" s="78" t="s">
        <v>1188</v>
      </c>
      <c r="K90" s="78">
        <v>1986</v>
      </c>
      <c r="L90" s="78" t="s">
        <v>1189</v>
      </c>
    </row>
    <row r="91" spans="1:12" customFormat="1" ht="10.5">
      <c r="A91" s="25"/>
      <c r="B91" s="78" t="s">
        <v>1760</v>
      </c>
      <c r="C91" s="78" t="s">
        <v>1761</v>
      </c>
      <c r="D91" s="78" t="s">
        <v>1116</v>
      </c>
      <c r="E91" s="78" t="s">
        <v>115</v>
      </c>
      <c r="F91" s="78" t="s">
        <v>51</v>
      </c>
      <c r="G91" s="78" t="s">
        <v>3085</v>
      </c>
      <c r="H91" s="78" t="s">
        <v>1715</v>
      </c>
      <c r="I91" s="262"/>
      <c r="J91" s="78" t="s">
        <v>1762</v>
      </c>
      <c r="K91" s="78">
        <v>1997</v>
      </c>
      <c r="L91" s="78" t="s">
        <v>1217</v>
      </c>
    </row>
    <row r="92" spans="1:12" customFormat="1" ht="10.5">
      <c r="A92" s="25"/>
      <c r="B92" s="78" t="s">
        <v>1190</v>
      </c>
      <c r="C92" s="78" t="s">
        <v>1191</v>
      </c>
      <c r="D92" s="78" t="s">
        <v>1116</v>
      </c>
      <c r="E92" s="78" t="s">
        <v>115</v>
      </c>
      <c r="F92" s="78" t="s">
        <v>51</v>
      </c>
      <c r="G92" s="78" t="s">
        <v>3072</v>
      </c>
      <c r="H92" s="78" t="s">
        <v>2020</v>
      </c>
      <c r="I92" s="262">
        <v>27395</v>
      </c>
      <c r="J92" s="78" t="s">
        <v>1192</v>
      </c>
      <c r="K92" s="78">
        <v>1971</v>
      </c>
      <c r="L92" s="78" t="s">
        <v>1138</v>
      </c>
    </row>
    <row r="93" spans="1:12" customFormat="1" ht="10.5">
      <c r="A93" s="25"/>
      <c r="B93" s="78" t="s">
        <v>2278</v>
      </c>
      <c r="C93" s="78" t="s">
        <v>2279</v>
      </c>
      <c r="D93" s="78" t="s">
        <v>1116</v>
      </c>
      <c r="E93" s="78" t="s">
        <v>115</v>
      </c>
      <c r="F93" s="78" t="s">
        <v>51</v>
      </c>
      <c r="G93" s="78" t="s">
        <v>3072</v>
      </c>
      <c r="H93" s="78" t="s">
        <v>2245</v>
      </c>
      <c r="I93" s="262">
        <v>25204</v>
      </c>
      <c r="J93" s="78" t="s">
        <v>2280</v>
      </c>
      <c r="K93" s="78">
        <v>1969</v>
      </c>
      <c r="L93" s="78" t="s">
        <v>1182</v>
      </c>
    </row>
    <row r="94" spans="1:12" customFormat="1" ht="10.5">
      <c r="A94" s="25"/>
      <c r="B94" s="78" t="s">
        <v>1966</v>
      </c>
      <c r="C94" s="78" t="s">
        <v>1967</v>
      </c>
      <c r="D94" s="78" t="s">
        <v>1116</v>
      </c>
      <c r="E94" s="78" t="s">
        <v>115</v>
      </c>
      <c r="F94" s="78" t="s">
        <v>51</v>
      </c>
      <c r="G94" s="78" t="s">
        <v>3098</v>
      </c>
      <c r="H94" s="78" t="s">
        <v>2020</v>
      </c>
      <c r="I94" s="262">
        <v>27395</v>
      </c>
      <c r="J94" s="78" t="s">
        <v>1968</v>
      </c>
      <c r="K94" s="78">
        <v>1969</v>
      </c>
      <c r="L94" s="78" t="s">
        <v>1545</v>
      </c>
    </row>
    <row r="95" spans="1:12" customFormat="1" ht="10.5">
      <c r="A95" s="25"/>
      <c r="B95" s="78" t="s">
        <v>2281</v>
      </c>
      <c r="C95" s="78" t="s">
        <v>2282</v>
      </c>
      <c r="D95" s="78" t="s">
        <v>1116</v>
      </c>
      <c r="E95" s="78" t="s">
        <v>115</v>
      </c>
      <c r="F95" s="78" t="s">
        <v>51</v>
      </c>
      <c r="G95" s="78" t="s">
        <v>3078</v>
      </c>
      <c r="H95" s="78" t="s">
        <v>2245</v>
      </c>
      <c r="I95" s="262">
        <v>29587</v>
      </c>
      <c r="J95" s="78"/>
      <c r="K95" s="78"/>
      <c r="L95" s="78" t="s">
        <v>1167</v>
      </c>
    </row>
    <row r="96" spans="1:12" customFormat="1" ht="10.5">
      <c r="A96" s="25"/>
      <c r="B96" s="78" t="s">
        <v>2069</v>
      </c>
      <c r="C96" s="78" t="s">
        <v>2070</v>
      </c>
      <c r="D96" s="78" t="s">
        <v>1116</v>
      </c>
      <c r="E96" s="78" t="s">
        <v>115</v>
      </c>
      <c r="F96" s="78" t="s">
        <v>51</v>
      </c>
      <c r="G96" s="78" t="s">
        <v>3069</v>
      </c>
      <c r="H96" s="78" t="s">
        <v>2020</v>
      </c>
      <c r="I96" s="262">
        <v>37530</v>
      </c>
      <c r="J96" s="78" t="s">
        <v>2071</v>
      </c>
      <c r="K96" s="78">
        <v>1999</v>
      </c>
      <c r="L96" s="78" t="s">
        <v>1189</v>
      </c>
    </row>
    <row r="97" spans="1:12" customFormat="1" ht="10.5">
      <c r="A97" s="25"/>
      <c r="B97" s="78" t="s">
        <v>1763</v>
      </c>
      <c r="C97" s="78" t="s">
        <v>1764</v>
      </c>
      <c r="D97" s="78" t="s">
        <v>1116</v>
      </c>
      <c r="E97" s="78" t="s">
        <v>115</v>
      </c>
      <c r="F97" s="78" t="s">
        <v>51</v>
      </c>
      <c r="G97" s="78" t="s">
        <v>3072</v>
      </c>
      <c r="H97" s="78" t="s">
        <v>1715</v>
      </c>
      <c r="I97" s="262"/>
      <c r="J97" s="78" t="s">
        <v>1765</v>
      </c>
      <c r="K97" s="78">
        <v>1973</v>
      </c>
      <c r="L97" s="78" t="s">
        <v>1545</v>
      </c>
    </row>
    <row r="98" spans="1:12" customFormat="1" ht="10.5">
      <c r="A98" s="25"/>
      <c r="B98" s="78" t="s">
        <v>1193</v>
      </c>
      <c r="C98" s="78" t="s">
        <v>1194</v>
      </c>
      <c r="D98" s="78" t="s">
        <v>1116</v>
      </c>
      <c r="E98" s="78" t="s">
        <v>115</v>
      </c>
      <c r="F98" s="78" t="s">
        <v>51</v>
      </c>
      <c r="G98" s="78" t="s">
        <v>3069</v>
      </c>
      <c r="H98" s="78" t="s">
        <v>1117</v>
      </c>
      <c r="I98" s="262">
        <v>36192</v>
      </c>
      <c r="J98" s="78" t="s">
        <v>1195</v>
      </c>
      <c r="K98" s="78">
        <v>1998</v>
      </c>
      <c r="L98" s="78" t="s">
        <v>1128</v>
      </c>
    </row>
    <row r="99" spans="1:12" customFormat="1" ht="10.5">
      <c r="A99" s="25"/>
      <c r="B99" s="78" t="s">
        <v>1766</v>
      </c>
      <c r="C99" s="78" t="s">
        <v>1767</v>
      </c>
      <c r="D99" s="78" t="s">
        <v>1116</v>
      </c>
      <c r="E99" s="78" t="s">
        <v>115</v>
      </c>
      <c r="F99" s="78" t="s">
        <v>51</v>
      </c>
      <c r="G99" s="78" t="s">
        <v>3069</v>
      </c>
      <c r="H99" s="78" t="s">
        <v>1715</v>
      </c>
      <c r="I99" s="262"/>
      <c r="J99" s="78" t="s">
        <v>1768</v>
      </c>
      <c r="K99" s="78">
        <v>2014</v>
      </c>
      <c r="L99" s="78" t="s">
        <v>1138</v>
      </c>
    </row>
    <row r="100" spans="1:12" customFormat="1" ht="10.5">
      <c r="A100" s="25"/>
      <c r="B100" s="78" t="s">
        <v>2455</v>
      </c>
      <c r="C100" s="78" t="s">
        <v>2456</v>
      </c>
      <c r="D100" s="78" t="s">
        <v>2457</v>
      </c>
      <c r="E100" s="78" t="s">
        <v>354</v>
      </c>
      <c r="F100" s="78" t="s">
        <v>29</v>
      </c>
      <c r="G100" s="78" t="s">
        <v>3107</v>
      </c>
      <c r="H100" s="78" t="s">
        <v>1117</v>
      </c>
      <c r="I100" s="262">
        <v>37110</v>
      </c>
      <c r="J100" s="78" t="s">
        <v>2458</v>
      </c>
      <c r="K100" s="78">
        <v>1996</v>
      </c>
      <c r="L100" s="78" t="s">
        <v>2459</v>
      </c>
    </row>
    <row r="101" spans="1:12" customFormat="1" ht="10.5">
      <c r="A101" s="25"/>
      <c r="B101" s="78" t="s">
        <v>1196</v>
      </c>
      <c r="C101" s="78" t="s">
        <v>1197</v>
      </c>
      <c r="D101" s="78" t="s">
        <v>1116</v>
      </c>
      <c r="E101" s="78" t="s">
        <v>354</v>
      </c>
      <c r="F101" s="78" t="s">
        <v>29</v>
      </c>
      <c r="G101" s="78" t="s">
        <v>3107</v>
      </c>
      <c r="H101" s="78" t="s">
        <v>1117</v>
      </c>
      <c r="I101" s="262">
        <v>40021</v>
      </c>
      <c r="J101" s="78" t="s">
        <v>1198</v>
      </c>
      <c r="K101" s="78">
        <v>1982</v>
      </c>
      <c r="L101" s="78" t="s">
        <v>1199</v>
      </c>
    </row>
    <row r="102" spans="1:12" customFormat="1" ht="10.5">
      <c r="A102" s="25"/>
      <c r="B102" s="78" t="s">
        <v>2283</v>
      </c>
      <c r="C102" s="78" t="s">
        <v>2283</v>
      </c>
      <c r="D102" s="78" t="s">
        <v>1116</v>
      </c>
      <c r="E102" s="78" t="s">
        <v>150</v>
      </c>
      <c r="F102" s="78" t="s">
        <v>29</v>
      </c>
      <c r="G102" s="78" t="s">
        <v>3077</v>
      </c>
      <c r="H102" s="78" t="s">
        <v>2245</v>
      </c>
      <c r="I102" s="262">
        <v>40571</v>
      </c>
      <c r="J102" s="78" t="s">
        <v>2284</v>
      </c>
      <c r="K102" s="78">
        <v>1971</v>
      </c>
      <c r="L102" s="78" t="s">
        <v>2285</v>
      </c>
    </row>
    <row r="103" spans="1:12" customFormat="1" ht="10.5">
      <c r="A103" s="25"/>
      <c r="B103" s="78" t="s">
        <v>2618</v>
      </c>
      <c r="C103" s="78" t="s">
        <v>2618</v>
      </c>
      <c r="D103" s="78" t="s">
        <v>3305</v>
      </c>
      <c r="E103" s="78" t="s">
        <v>241</v>
      </c>
      <c r="F103" s="78" t="s">
        <v>29</v>
      </c>
      <c r="G103" s="78" t="s">
        <v>3108</v>
      </c>
      <c r="H103" s="78" t="s">
        <v>1117</v>
      </c>
      <c r="I103" s="262">
        <v>34243</v>
      </c>
      <c r="J103" s="78" t="s">
        <v>2619</v>
      </c>
      <c r="K103" s="78">
        <v>1974</v>
      </c>
      <c r="L103" s="78" t="s">
        <v>2620</v>
      </c>
    </row>
    <row r="104" spans="1:12" customFormat="1" ht="10.5">
      <c r="A104" s="25"/>
      <c r="B104" s="78" t="s">
        <v>2504</v>
      </c>
      <c r="C104" s="78" t="s">
        <v>2504</v>
      </c>
      <c r="D104" s="78" t="s">
        <v>2457</v>
      </c>
      <c r="E104" s="78"/>
      <c r="F104" s="78" t="s">
        <v>29</v>
      </c>
      <c r="G104" s="78" t="s">
        <v>3077</v>
      </c>
      <c r="H104" s="78" t="s">
        <v>1715</v>
      </c>
      <c r="I104" s="262"/>
      <c r="J104" s="78" t="s">
        <v>2505</v>
      </c>
      <c r="K104" s="78">
        <v>1981</v>
      </c>
      <c r="L104" s="78" t="s">
        <v>2506</v>
      </c>
    </row>
    <row r="105" spans="1:12" customFormat="1" ht="10.5">
      <c r="A105" s="25"/>
      <c r="B105" s="78" t="s">
        <v>1769</v>
      </c>
      <c r="C105" s="78" t="s">
        <v>1770</v>
      </c>
      <c r="D105" s="78" t="s">
        <v>1116</v>
      </c>
      <c r="E105" s="78" t="s">
        <v>354</v>
      </c>
      <c r="F105" s="78" t="s">
        <v>29</v>
      </c>
      <c r="G105" s="78" t="s">
        <v>3109</v>
      </c>
      <c r="H105" s="78" t="s">
        <v>1655</v>
      </c>
      <c r="I105" s="262"/>
      <c r="J105" s="78" t="s">
        <v>1771</v>
      </c>
      <c r="K105" s="78">
        <v>2022</v>
      </c>
      <c r="L105" s="78" t="s">
        <v>1167</v>
      </c>
    </row>
    <row r="106" spans="1:12" customFormat="1" ht="10.5">
      <c r="A106" s="25"/>
      <c r="B106" s="78" t="s">
        <v>2502</v>
      </c>
      <c r="C106" s="78" t="s">
        <v>2503</v>
      </c>
      <c r="D106" s="78" t="s">
        <v>2457</v>
      </c>
      <c r="E106" s="78" t="s">
        <v>354</v>
      </c>
      <c r="F106" s="78" t="s">
        <v>29</v>
      </c>
      <c r="G106" s="78" t="s">
        <v>3110</v>
      </c>
      <c r="H106" s="78" t="s">
        <v>1715</v>
      </c>
      <c r="I106" s="262"/>
      <c r="J106" s="78" t="s">
        <v>1771</v>
      </c>
      <c r="K106" s="78">
        <v>2022</v>
      </c>
      <c r="L106" s="78" t="s">
        <v>1167</v>
      </c>
    </row>
    <row r="107" spans="1:12" customFormat="1" ht="10.5">
      <c r="A107" s="25"/>
      <c r="B107" s="78" t="s">
        <v>3111</v>
      </c>
      <c r="C107" s="78" t="s">
        <v>3111</v>
      </c>
      <c r="D107" s="78" t="s">
        <v>1116</v>
      </c>
      <c r="E107" s="78" t="s">
        <v>354</v>
      </c>
      <c r="F107" s="78" t="s">
        <v>29</v>
      </c>
      <c r="G107" s="78" t="s">
        <v>3112</v>
      </c>
      <c r="H107" s="78" t="s">
        <v>1655</v>
      </c>
      <c r="I107" s="262"/>
      <c r="J107" s="78" t="s">
        <v>3113</v>
      </c>
      <c r="K107" s="78">
        <v>2025</v>
      </c>
      <c r="L107" s="78" t="s">
        <v>1167</v>
      </c>
    </row>
    <row r="108" spans="1:12" customFormat="1" ht="10.5">
      <c r="A108" s="25"/>
      <c r="B108" s="78" t="s">
        <v>2478</v>
      </c>
      <c r="C108" s="78" t="s">
        <v>2478</v>
      </c>
      <c r="D108" s="78" t="s">
        <v>2457</v>
      </c>
      <c r="E108" s="78" t="s">
        <v>191</v>
      </c>
      <c r="F108" s="78" t="s">
        <v>29</v>
      </c>
      <c r="G108" s="78" t="s">
        <v>3114</v>
      </c>
      <c r="H108" s="78" t="s">
        <v>1655</v>
      </c>
      <c r="I108" s="262"/>
      <c r="J108" s="78" t="s">
        <v>2479</v>
      </c>
      <c r="K108" s="78">
        <v>2021</v>
      </c>
      <c r="L108" s="78" t="s">
        <v>2480</v>
      </c>
    </row>
    <row r="109" spans="1:12" customFormat="1" ht="10.5">
      <c r="A109" s="25"/>
      <c r="B109" s="78" t="s">
        <v>2507</v>
      </c>
      <c r="C109" s="78" t="s">
        <v>2508</v>
      </c>
      <c r="D109" s="78" t="s">
        <v>2457</v>
      </c>
      <c r="E109" s="78" t="s">
        <v>354</v>
      </c>
      <c r="F109" s="78" t="s">
        <v>29</v>
      </c>
      <c r="G109" s="78" t="s">
        <v>3115</v>
      </c>
      <c r="H109" s="78" t="s">
        <v>1715</v>
      </c>
      <c r="I109" s="262"/>
      <c r="J109" s="78" t="s">
        <v>2509</v>
      </c>
      <c r="K109" s="78">
        <v>2014</v>
      </c>
      <c r="L109" s="78" t="s">
        <v>2459</v>
      </c>
    </row>
    <row r="110" spans="1:12" customFormat="1" ht="10.5">
      <c r="A110" s="25"/>
      <c r="B110" s="78" t="s">
        <v>2510</v>
      </c>
      <c r="C110" s="78" t="s">
        <v>2511</v>
      </c>
      <c r="D110" s="78" t="s">
        <v>2457</v>
      </c>
      <c r="E110" s="78" t="s">
        <v>354</v>
      </c>
      <c r="F110" s="78" t="s">
        <v>29</v>
      </c>
      <c r="G110" s="78" t="s">
        <v>3112</v>
      </c>
      <c r="H110" s="78" t="s">
        <v>1715</v>
      </c>
      <c r="I110" s="262"/>
      <c r="J110" s="78" t="s">
        <v>2512</v>
      </c>
      <c r="K110" s="78">
        <v>2014</v>
      </c>
      <c r="L110" s="78" t="s">
        <v>2513</v>
      </c>
    </row>
    <row r="111" spans="1:12" customFormat="1" ht="10.5">
      <c r="A111" s="25"/>
      <c r="B111" s="78" t="s">
        <v>2514</v>
      </c>
      <c r="C111" s="78" t="s">
        <v>2515</v>
      </c>
      <c r="D111" s="78" t="s">
        <v>2457</v>
      </c>
      <c r="E111" s="78"/>
      <c r="F111" s="78" t="s">
        <v>29</v>
      </c>
      <c r="G111" s="78" t="s">
        <v>3060</v>
      </c>
      <c r="H111" s="78" t="s">
        <v>1715</v>
      </c>
      <c r="I111" s="262"/>
      <c r="J111" s="78" t="s">
        <v>2516</v>
      </c>
      <c r="K111" s="78">
        <v>1986</v>
      </c>
      <c r="L111" s="78" t="s">
        <v>2497</v>
      </c>
    </row>
    <row r="112" spans="1:12" customFormat="1" ht="10.5">
      <c r="A112" s="25"/>
      <c r="B112" s="78" t="s">
        <v>1200</v>
      </c>
      <c r="C112" s="78" t="s">
        <v>1201</v>
      </c>
      <c r="D112" s="78" t="s">
        <v>1116</v>
      </c>
      <c r="E112" s="78" t="s">
        <v>395</v>
      </c>
      <c r="F112" s="78" t="s">
        <v>29</v>
      </c>
      <c r="G112" s="78" t="s">
        <v>3116</v>
      </c>
      <c r="H112" s="78" t="s">
        <v>1117</v>
      </c>
      <c r="I112" s="262">
        <v>34243</v>
      </c>
      <c r="J112" s="78" t="s">
        <v>1202</v>
      </c>
      <c r="K112" s="78">
        <v>1986</v>
      </c>
      <c r="L112" s="78" t="s">
        <v>1203</v>
      </c>
    </row>
    <row r="113" spans="1:12" customFormat="1" ht="10.5">
      <c r="A113" s="25"/>
      <c r="B113" s="78" t="s">
        <v>1204</v>
      </c>
      <c r="C113" s="78" t="s">
        <v>1205</v>
      </c>
      <c r="D113" s="78" t="s">
        <v>1116</v>
      </c>
      <c r="E113" s="78" t="s">
        <v>395</v>
      </c>
      <c r="F113" s="78" t="s">
        <v>29</v>
      </c>
      <c r="G113" s="78" t="s">
        <v>3116</v>
      </c>
      <c r="H113" s="78" t="s">
        <v>1117</v>
      </c>
      <c r="I113" s="262">
        <v>36104</v>
      </c>
      <c r="J113" s="78" t="s">
        <v>1206</v>
      </c>
      <c r="K113" s="78">
        <v>1998</v>
      </c>
      <c r="L113" s="78" t="s">
        <v>1207</v>
      </c>
    </row>
    <row r="114" spans="1:12" customFormat="1" ht="10.5">
      <c r="A114" s="25"/>
      <c r="B114" s="78" t="s">
        <v>399</v>
      </c>
      <c r="C114" s="78" t="s">
        <v>399</v>
      </c>
      <c r="D114" s="78" t="s">
        <v>1116</v>
      </c>
      <c r="E114" s="78" t="s">
        <v>231</v>
      </c>
      <c r="F114" s="78" t="s">
        <v>29</v>
      </c>
      <c r="G114" s="78" t="s">
        <v>3117</v>
      </c>
      <c r="H114" s="78" t="s">
        <v>2245</v>
      </c>
      <c r="I114" s="262">
        <v>38657</v>
      </c>
      <c r="J114" s="78" t="s">
        <v>2286</v>
      </c>
      <c r="K114" s="78">
        <v>2001</v>
      </c>
      <c r="L114" s="78" t="s">
        <v>2287</v>
      </c>
    </row>
    <row r="115" spans="1:12" customFormat="1" ht="10.5">
      <c r="A115" s="25"/>
      <c r="B115" s="78" t="s">
        <v>1772</v>
      </c>
      <c r="C115" s="78" t="s">
        <v>1772</v>
      </c>
      <c r="D115" s="78" t="s">
        <v>1116</v>
      </c>
      <c r="E115" s="78" t="s">
        <v>231</v>
      </c>
      <c r="F115" s="78" t="s">
        <v>29</v>
      </c>
      <c r="G115" s="78" t="s">
        <v>3118</v>
      </c>
      <c r="H115" s="78" t="s">
        <v>1715</v>
      </c>
      <c r="I115" s="262"/>
      <c r="J115" s="78" t="s">
        <v>1773</v>
      </c>
      <c r="K115" s="78">
        <v>2004</v>
      </c>
      <c r="L115" s="78" t="s">
        <v>1305</v>
      </c>
    </row>
    <row r="116" spans="1:12" customFormat="1" ht="10.5">
      <c r="A116" s="25"/>
      <c r="B116" s="78" t="s">
        <v>2517</v>
      </c>
      <c r="C116" s="78" t="s">
        <v>2518</v>
      </c>
      <c r="D116" s="78" t="s">
        <v>2457</v>
      </c>
      <c r="E116" s="78"/>
      <c r="F116" s="78" t="s">
        <v>29</v>
      </c>
      <c r="G116" s="78" t="s">
        <v>3119</v>
      </c>
      <c r="H116" s="78" t="s">
        <v>1715</v>
      </c>
      <c r="I116" s="262"/>
      <c r="J116" s="78" t="s">
        <v>2519</v>
      </c>
      <c r="K116" s="78">
        <v>1982</v>
      </c>
      <c r="L116" s="78" t="s">
        <v>2520</v>
      </c>
    </row>
    <row r="117" spans="1:12" customFormat="1" ht="10.5">
      <c r="A117" s="25"/>
      <c r="B117" s="78" t="s">
        <v>2521</v>
      </c>
      <c r="C117" s="78" t="s">
        <v>2522</v>
      </c>
      <c r="D117" s="78" t="s">
        <v>2457</v>
      </c>
      <c r="E117" s="78"/>
      <c r="F117" s="78" t="s">
        <v>29</v>
      </c>
      <c r="G117" s="78" t="s">
        <v>3119</v>
      </c>
      <c r="H117" s="78" t="s">
        <v>1715</v>
      </c>
      <c r="I117" s="262"/>
      <c r="J117" s="78" t="s">
        <v>2523</v>
      </c>
      <c r="K117" s="78">
        <v>1982</v>
      </c>
      <c r="L117" s="78" t="s">
        <v>2520</v>
      </c>
    </row>
    <row r="118" spans="1:12" customFormat="1" ht="10.5">
      <c r="A118" s="25"/>
      <c r="B118" s="78" t="s">
        <v>2524</v>
      </c>
      <c r="C118" s="78" t="s">
        <v>2525</v>
      </c>
      <c r="D118" s="78" t="s">
        <v>2457</v>
      </c>
      <c r="E118" s="78" t="s">
        <v>231</v>
      </c>
      <c r="F118" s="78" t="s">
        <v>29</v>
      </c>
      <c r="G118" s="78" t="s">
        <v>3060</v>
      </c>
      <c r="H118" s="78" t="s">
        <v>1715</v>
      </c>
      <c r="I118" s="262"/>
      <c r="J118" s="78" t="s">
        <v>2526</v>
      </c>
      <c r="K118" s="78">
        <v>2012</v>
      </c>
      <c r="L118" s="78" t="s">
        <v>2100</v>
      </c>
    </row>
    <row r="119" spans="1:12" customFormat="1" ht="10.5">
      <c r="A119" s="25"/>
      <c r="B119" s="78" t="s">
        <v>2527</v>
      </c>
      <c r="C119" s="78" t="s">
        <v>2528</v>
      </c>
      <c r="D119" s="78" t="s">
        <v>2457</v>
      </c>
      <c r="E119" s="78" t="s">
        <v>231</v>
      </c>
      <c r="F119" s="78" t="s">
        <v>29</v>
      </c>
      <c r="G119" s="78" t="s">
        <v>3060</v>
      </c>
      <c r="H119" s="78" t="s">
        <v>1715</v>
      </c>
      <c r="I119" s="262"/>
      <c r="J119" s="78" t="s">
        <v>2529</v>
      </c>
      <c r="K119" s="78">
        <v>2014</v>
      </c>
      <c r="L119" s="78" t="s">
        <v>2100</v>
      </c>
    </row>
    <row r="120" spans="1:12" customFormat="1" ht="10.5">
      <c r="A120" s="25"/>
      <c r="B120" s="78" t="s">
        <v>2530</v>
      </c>
      <c r="C120" s="78" t="s">
        <v>2531</v>
      </c>
      <c r="D120" s="78" t="s">
        <v>2457</v>
      </c>
      <c r="E120" s="78"/>
      <c r="F120" s="78" t="s">
        <v>29</v>
      </c>
      <c r="G120" s="78" t="s">
        <v>3060</v>
      </c>
      <c r="H120" s="78" t="s">
        <v>1715</v>
      </c>
      <c r="I120" s="262"/>
      <c r="J120" s="78" t="s">
        <v>2532</v>
      </c>
      <c r="K120" s="78">
        <v>1970</v>
      </c>
      <c r="L120" s="78" t="s">
        <v>2520</v>
      </c>
    </row>
    <row r="121" spans="1:12" customFormat="1" ht="10.5">
      <c r="A121" s="25"/>
      <c r="B121" s="78" t="s">
        <v>1208</v>
      </c>
      <c r="C121" s="78" t="s">
        <v>1209</v>
      </c>
      <c r="D121" s="78" t="s">
        <v>1116</v>
      </c>
      <c r="E121" s="78" t="s">
        <v>115</v>
      </c>
      <c r="F121" s="78" t="s">
        <v>51</v>
      </c>
      <c r="G121" s="78" t="s">
        <v>3078</v>
      </c>
      <c r="H121" s="78" t="s">
        <v>1117</v>
      </c>
      <c r="I121" s="262">
        <v>39845</v>
      </c>
      <c r="J121" s="78" t="s">
        <v>1210</v>
      </c>
      <c r="K121" s="78">
        <v>2007</v>
      </c>
      <c r="L121" s="78" t="s">
        <v>1189</v>
      </c>
    </row>
    <row r="122" spans="1:12" customFormat="1" ht="10.5">
      <c r="A122" s="25"/>
      <c r="B122" s="78" t="s">
        <v>1211</v>
      </c>
      <c r="C122" s="78" t="s">
        <v>1212</v>
      </c>
      <c r="D122" s="78" t="s">
        <v>1116</v>
      </c>
      <c r="E122" s="78" t="s">
        <v>115</v>
      </c>
      <c r="F122" s="78" t="s">
        <v>51</v>
      </c>
      <c r="G122" s="78" t="s">
        <v>3078</v>
      </c>
      <c r="H122" s="78" t="s">
        <v>1117</v>
      </c>
      <c r="I122" s="262">
        <v>36800</v>
      </c>
      <c r="J122" s="78" t="s">
        <v>1213</v>
      </c>
      <c r="K122" s="78">
        <v>1998</v>
      </c>
      <c r="L122" s="78" t="s">
        <v>1128</v>
      </c>
    </row>
    <row r="123" spans="1:12" customFormat="1" ht="10.5">
      <c r="A123" s="25"/>
      <c r="B123" s="78" t="s">
        <v>2072</v>
      </c>
      <c r="C123" s="78" t="s">
        <v>2073</v>
      </c>
      <c r="D123" s="78" t="s">
        <v>1116</v>
      </c>
      <c r="E123" s="78" t="s">
        <v>61</v>
      </c>
      <c r="F123" s="78" t="s">
        <v>51</v>
      </c>
      <c r="G123" s="78" t="s">
        <v>3105</v>
      </c>
      <c r="H123" s="78" t="s">
        <v>2020</v>
      </c>
      <c r="I123" s="262">
        <v>35431</v>
      </c>
      <c r="J123" s="78" t="s">
        <v>2074</v>
      </c>
      <c r="K123" s="78">
        <v>1978</v>
      </c>
      <c r="L123" s="78" t="s">
        <v>1250</v>
      </c>
    </row>
    <row r="124" spans="1:12" customFormat="1" ht="10.5">
      <c r="A124" s="25"/>
      <c r="B124" s="78" t="s">
        <v>1214</v>
      </c>
      <c r="C124" s="78" t="s">
        <v>1215</v>
      </c>
      <c r="D124" s="78" t="s">
        <v>1116</v>
      </c>
      <c r="E124" s="78" t="s">
        <v>241</v>
      </c>
      <c r="F124" s="78" t="s">
        <v>29</v>
      </c>
      <c r="G124" s="78" t="s">
        <v>3120</v>
      </c>
      <c r="H124" s="78" t="s">
        <v>1117</v>
      </c>
      <c r="I124" s="262">
        <v>38728</v>
      </c>
      <c r="J124" s="78" t="s">
        <v>1216</v>
      </c>
      <c r="K124" s="78">
        <v>2003</v>
      </c>
      <c r="L124" s="78" t="s">
        <v>1217</v>
      </c>
    </row>
    <row r="125" spans="1:12" customFormat="1" ht="10.5">
      <c r="A125" s="25"/>
      <c r="B125" s="78" t="s">
        <v>2288</v>
      </c>
      <c r="C125" s="78" t="s">
        <v>2288</v>
      </c>
      <c r="D125" s="78" t="s">
        <v>1116</v>
      </c>
      <c r="E125" s="78" t="s">
        <v>320</v>
      </c>
      <c r="F125" s="78" t="s">
        <v>29</v>
      </c>
      <c r="G125" s="78" t="s">
        <v>3121</v>
      </c>
      <c r="H125" s="78" t="s">
        <v>2245</v>
      </c>
      <c r="I125" s="262">
        <v>39407</v>
      </c>
      <c r="J125" s="78" t="s">
        <v>2289</v>
      </c>
      <c r="K125" s="78">
        <v>2005</v>
      </c>
      <c r="L125" s="78" t="s">
        <v>1226</v>
      </c>
    </row>
    <row r="126" spans="1:12" customFormat="1" ht="10.5">
      <c r="A126" s="25"/>
      <c r="B126" s="78" t="s">
        <v>1218</v>
      </c>
      <c r="C126" s="78" t="s">
        <v>1219</v>
      </c>
      <c r="D126" s="78" t="s">
        <v>1116</v>
      </c>
      <c r="E126" s="78" t="s">
        <v>241</v>
      </c>
      <c r="F126" s="78" t="s">
        <v>29</v>
      </c>
      <c r="G126" s="78" t="s">
        <v>3122</v>
      </c>
      <c r="H126" s="78" t="s">
        <v>1117</v>
      </c>
      <c r="I126" s="262">
        <v>38816</v>
      </c>
      <c r="J126" s="78" t="s">
        <v>1220</v>
      </c>
      <c r="K126" s="78">
        <v>1985</v>
      </c>
      <c r="L126" s="78" t="s">
        <v>1221</v>
      </c>
    </row>
    <row r="127" spans="1:12" customFormat="1" ht="10.5">
      <c r="A127" s="25"/>
      <c r="B127" s="78" t="s">
        <v>1222</v>
      </c>
      <c r="C127" s="78" t="s">
        <v>1222</v>
      </c>
      <c r="D127" s="78" t="s">
        <v>1116</v>
      </c>
      <c r="E127" s="78" t="s">
        <v>241</v>
      </c>
      <c r="F127" s="78" t="s">
        <v>29</v>
      </c>
      <c r="G127" s="78" t="s">
        <v>3122</v>
      </c>
      <c r="H127" s="78" t="s">
        <v>1117</v>
      </c>
      <c r="I127" s="262">
        <v>39496</v>
      </c>
      <c r="J127" s="78" t="s">
        <v>1223</v>
      </c>
      <c r="K127" s="78">
        <v>2008</v>
      </c>
      <c r="L127" s="78" t="s">
        <v>1203</v>
      </c>
    </row>
    <row r="128" spans="1:12" customFormat="1" ht="10.5">
      <c r="A128" s="25"/>
      <c r="B128" s="78" t="s">
        <v>1224</v>
      </c>
      <c r="C128" s="78" t="s">
        <v>1224</v>
      </c>
      <c r="D128" s="78" t="s">
        <v>1116</v>
      </c>
      <c r="E128" s="78" t="s">
        <v>241</v>
      </c>
      <c r="F128" s="78" t="s">
        <v>29</v>
      </c>
      <c r="G128" s="78" t="s">
        <v>3122</v>
      </c>
      <c r="H128" s="78" t="s">
        <v>1117</v>
      </c>
      <c r="I128" s="262">
        <v>40835</v>
      </c>
      <c r="J128" s="78" t="s">
        <v>1225</v>
      </c>
      <c r="K128" s="78">
        <v>2009</v>
      </c>
      <c r="L128" s="78" t="s">
        <v>1226</v>
      </c>
    </row>
    <row r="129" spans="1:12" customFormat="1" ht="10.5">
      <c r="A129" s="25"/>
      <c r="B129" s="78" t="s">
        <v>2075</v>
      </c>
      <c r="C129" s="78" t="s">
        <v>2075</v>
      </c>
      <c r="D129" s="78" t="s">
        <v>1116</v>
      </c>
      <c r="E129" s="78" t="s">
        <v>241</v>
      </c>
      <c r="F129" s="78" t="s">
        <v>29</v>
      </c>
      <c r="G129" s="78" t="s">
        <v>3122</v>
      </c>
      <c r="H129" s="78" t="s">
        <v>1117</v>
      </c>
      <c r="I129" s="262">
        <v>40969</v>
      </c>
      <c r="J129" s="78" t="s">
        <v>2076</v>
      </c>
      <c r="K129" s="78">
        <v>2012</v>
      </c>
      <c r="L129" s="78" t="s">
        <v>1217</v>
      </c>
    </row>
    <row r="130" spans="1:12" customFormat="1" ht="10.5">
      <c r="A130" s="25"/>
      <c r="B130" s="78" t="s">
        <v>1227</v>
      </c>
      <c r="C130" s="78" t="s">
        <v>1227</v>
      </c>
      <c r="D130" s="78" t="s">
        <v>1116</v>
      </c>
      <c r="E130" s="78" t="s">
        <v>241</v>
      </c>
      <c r="F130" s="78" t="s">
        <v>29</v>
      </c>
      <c r="G130" s="78" t="s">
        <v>3123</v>
      </c>
      <c r="H130" s="78" t="s">
        <v>1117</v>
      </c>
      <c r="I130" s="262">
        <v>38740</v>
      </c>
      <c r="J130" s="78" t="s">
        <v>1228</v>
      </c>
      <c r="K130" s="78">
        <v>2004</v>
      </c>
      <c r="L130" s="78" t="s">
        <v>1229</v>
      </c>
    </row>
    <row r="131" spans="1:12" customFormat="1" ht="10.5">
      <c r="A131" s="25"/>
      <c r="B131" s="78" t="s">
        <v>1230</v>
      </c>
      <c r="C131" s="78" t="s">
        <v>1231</v>
      </c>
      <c r="D131" s="78" t="s">
        <v>1116</v>
      </c>
      <c r="E131" s="78" t="s">
        <v>241</v>
      </c>
      <c r="F131" s="78" t="s">
        <v>29</v>
      </c>
      <c r="G131" s="78" t="s">
        <v>3124</v>
      </c>
      <c r="H131" s="78" t="s">
        <v>1117</v>
      </c>
      <c r="I131" s="262">
        <v>37408</v>
      </c>
      <c r="J131" s="78" t="s">
        <v>1232</v>
      </c>
      <c r="K131" s="78">
        <v>2000</v>
      </c>
      <c r="L131" s="78" t="s">
        <v>1229</v>
      </c>
    </row>
    <row r="132" spans="1:12" customFormat="1" ht="10.5">
      <c r="A132" s="25"/>
      <c r="B132" s="78" t="s">
        <v>1233</v>
      </c>
      <c r="C132" s="78" t="s">
        <v>1234</v>
      </c>
      <c r="D132" s="78" t="s">
        <v>1116</v>
      </c>
      <c r="E132" s="78" t="s">
        <v>115</v>
      </c>
      <c r="F132" s="78" t="s">
        <v>51</v>
      </c>
      <c r="G132" s="78" t="s">
        <v>3055</v>
      </c>
      <c r="H132" s="78" t="s">
        <v>1117</v>
      </c>
      <c r="I132" s="262">
        <v>32782</v>
      </c>
      <c r="J132" s="78" t="s">
        <v>1235</v>
      </c>
      <c r="K132" s="78">
        <v>1982</v>
      </c>
      <c r="L132" s="78" t="s">
        <v>1157</v>
      </c>
    </row>
    <row r="133" spans="1:12" customFormat="1" ht="10.5">
      <c r="A133" s="25"/>
      <c r="B133" s="78" t="s">
        <v>2077</v>
      </c>
      <c r="C133" s="78" t="s">
        <v>2078</v>
      </c>
      <c r="D133" s="78" t="s">
        <v>1116</v>
      </c>
      <c r="E133" s="78" t="s">
        <v>115</v>
      </c>
      <c r="F133" s="78" t="s">
        <v>51</v>
      </c>
      <c r="G133" s="78" t="s">
        <v>3072</v>
      </c>
      <c r="H133" s="78" t="s">
        <v>2245</v>
      </c>
      <c r="I133" s="262">
        <v>40026</v>
      </c>
      <c r="J133" s="78" t="s">
        <v>2079</v>
      </c>
      <c r="K133" s="78">
        <v>1979</v>
      </c>
      <c r="L133" s="78" t="s">
        <v>1545</v>
      </c>
    </row>
    <row r="134" spans="1:12" customFormat="1" ht="10.5">
      <c r="A134" s="25"/>
      <c r="B134" s="78" t="s">
        <v>1236</v>
      </c>
      <c r="C134" s="78" t="s">
        <v>1237</v>
      </c>
      <c r="D134" s="78" t="s">
        <v>1116</v>
      </c>
      <c r="E134" s="78" t="s">
        <v>61</v>
      </c>
      <c r="F134" s="78" t="s">
        <v>51</v>
      </c>
      <c r="G134" s="78" t="s">
        <v>3125</v>
      </c>
      <c r="H134" s="78" t="s">
        <v>1117</v>
      </c>
      <c r="I134" s="262">
        <v>40148</v>
      </c>
      <c r="J134" s="78" t="s">
        <v>1238</v>
      </c>
      <c r="K134" s="78">
        <v>1992</v>
      </c>
      <c r="L134" s="78" t="s">
        <v>1239</v>
      </c>
    </row>
    <row r="135" spans="1:12" customFormat="1" ht="10.5">
      <c r="A135" s="25"/>
      <c r="B135" s="78" t="s">
        <v>2080</v>
      </c>
      <c r="C135" s="78" t="s">
        <v>2081</v>
      </c>
      <c r="D135" s="78" t="s">
        <v>1116</v>
      </c>
      <c r="E135" s="78" t="s">
        <v>115</v>
      </c>
      <c r="F135" s="78" t="s">
        <v>51</v>
      </c>
      <c r="G135" s="78" t="s">
        <v>3055</v>
      </c>
      <c r="H135" s="78" t="s">
        <v>1951</v>
      </c>
      <c r="I135" s="262">
        <v>38504</v>
      </c>
      <c r="J135" s="78" t="s">
        <v>2082</v>
      </c>
      <c r="K135" s="78">
        <v>2005</v>
      </c>
      <c r="L135" s="78" t="s">
        <v>1552</v>
      </c>
    </row>
    <row r="136" spans="1:12" customFormat="1" ht="10.5">
      <c r="A136" s="25"/>
      <c r="B136" s="78" t="s">
        <v>2533</v>
      </c>
      <c r="C136" s="78" t="s">
        <v>2534</v>
      </c>
      <c r="D136" s="78" t="s">
        <v>2457</v>
      </c>
      <c r="E136" s="78" t="s">
        <v>115</v>
      </c>
      <c r="F136" s="78" t="s">
        <v>51</v>
      </c>
      <c r="G136" s="78" t="s">
        <v>3071</v>
      </c>
      <c r="H136" s="78" t="s">
        <v>1715</v>
      </c>
      <c r="I136" s="262"/>
      <c r="J136" s="78" t="s">
        <v>2535</v>
      </c>
      <c r="K136" s="78">
        <v>1981</v>
      </c>
      <c r="L136" s="78" t="s">
        <v>1545</v>
      </c>
    </row>
    <row r="137" spans="1:12" customFormat="1" ht="10.5">
      <c r="A137" s="25"/>
      <c r="B137" s="78" t="s">
        <v>2237</v>
      </c>
      <c r="C137" s="78" t="s">
        <v>2238</v>
      </c>
      <c r="D137" s="78" t="s">
        <v>1116</v>
      </c>
      <c r="E137" s="78" t="s">
        <v>115</v>
      </c>
      <c r="F137" s="78" t="s">
        <v>51</v>
      </c>
      <c r="G137" s="78" t="s">
        <v>3126</v>
      </c>
      <c r="H137" s="78" t="s">
        <v>2229</v>
      </c>
      <c r="I137" s="262">
        <v>34213</v>
      </c>
      <c r="J137" s="78" t="s">
        <v>2239</v>
      </c>
      <c r="K137" s="78">
        <v>1990</v>
      </c>
      <c r="L137" s="78" t="s">
        <v>1138</v>
      </c>
    </row>
    <row r="138" spans="1:12" customFormat="1" ht="10.5">
      <c r="A138" s="25"/>
      <c r="B138" s="78" t="s">
        <v>2083</v>
      </c>
      <c r="C138" s="78" t="s">
        <v>2084</v>
      </c>
      <c r="D138" s="78" t="s">
        <v>1116</v>
      </c>
      <c r="E138" s="78" t="s">
        <v>165</v>
      </c>
      <c r="F138" s="78" t="s">
        <v>51</v>
      </c>
      <c r="G138" s="78" t="s">
        <v>3127</v>
      </c>
      <c r="H138" s="78" t="s">
        <v>2020</v>
      </c>
      <c r="I138" s="262">
        <v>27030</v>
      </c>
      <c r="J138" s="78" t="s">
        <v>2085</v>
      </c>
      <c r="K138" s="78">
        <v>1965</v>
      </c>
      <c r="L138" s="78" t="s">
        <v>1138</v>
      </c>
    </row>
    <row r="139" spans="1:12" customFormat="1" ht="10.5">
      <c r="A139" s="25"/>
      <c r="B139" s="78" t="s">
        <v>2086</v>
      </c>
      <c r="C139" s="78" t="s">
        <v>2087</v>
      </c>
      <c r="D139" s="78" t="s">
        <v>1116</v>
      </c>
      <c r="E139" s="78" t="s">
        <v>165</v>
      </c>
      <c r="F139" s="78" t="s">
        <v>51</v>
      </c>
      <c r="G139" s="78" t="s">
        <v>3085</v>
      </c>
      <c r="H139" s="78" t="s">
        <v>2020</v>
      </c>
      <c r="I139" s="262">
        <v>38749</v>
      </c>
      <c r="J139" s="78" t="s">
        <v>2088</v>
      </c>
      <c r="K139" s="78">
        <v>2006</v>
      </c>
      <c r="L139" s="78" t="s">
        <v>1189</v>
      </c>
    </row>
    <row r="140" spans="1:12" customFormat="1" ht="10.5">
      <c r="A140" s="25"/>
      <c r="B140" s="78" t="s">
        <v>1240</v>
      </c>
      <c r="C140" s="78" t="s">
        <v>1241</v>
      </c>
      <c r="D140" s="78" t="s">
        <v>1116</v>
      </c>
      <c r="E140" s="78" t="s">
        <v>61</v>
      </c>
      <c r="F140" s="78" t="s">
        <v>51</v>
      </c>
      <c r="G140" s="78" t="s">
        <v>3128</v>
      </c>
      <c r="H140" s="78" t="s">
        <v>2020</v>
      </c>
      <c r="I140" s="262">
        <v>40151</v>
      </c>
      <c r="J140" s="78" t="s">
        <v>1242</v>
      </c>
      <c r="K140" s="78">
        <v>1980</v>
      </c>
      <c r="L140" s="78" t="s">
        <v>1243</v>
      </c>
    </row>
    <row r="141" spans="1:12" customFormat="1" ht="10.5">
      <c r="A141" s="25"/>
      <c r="B141" s="78" t="s">
        <v>2089</v>
      </c>
      <c r="C141" s="78" t="s">
        <v>2090</v>
      </c>
      <c r="D141" s="78" t="s">
        <v>1116</v>
      </c>
      <c r="E141" s="78" t="s">
        <v>115</v>
      </c>
      <c r="F141" s="78" t="s">
        <v>51</v>
      </c>
      <c r="G141" s="78" t="s">
        <v>3078</v>
      </c>
      <c r="H141" s="78" t="s">
        <v>2020</v>
      </c>
      <c r="I141" s="262">
        <v>23012</v>
      </c>
      <c r="J141" s="78" t="s">
        <v>2091</v>
      </c>
      <c r="K141" s="78">
        <v>1959</v>
      </c>
      <c r="L141" s="78" t="s">
        <v>2092</v>
      </c>
    </row>
    <row r="142" spans="1:12" customFormat="1" ht="10.5">
      <c r="A142" s="25"/>
      <c r="B142" s="78" t="s">
        <v>1244</v>
      </c>
      <c r="C142" s="78" t="s">
        <v>1245</v>
      </c>
      <c r="D142" s="78" t="s">
        <v>1116</v>
      </c>
      <c r="E142" s="78" t="s">
        <v>115</v>
      </c>
      <c r="F142" s="78" t="s">
        <v>51</v>
      </c>
      <c r="G142" s="78" t="s">
        <v>3129</v>
      </c>
      <c r="H142" s="78" t="s">
        <v>1117</v>
      </c>
      <c r="I142" s="262">
        <v>28856</v>
      </c>
      <c r="J142" s="78" t="s">
        <v>1246</v>
      </c>
      <c r="K142" s="78">
        <v>1961</v>
      </c>
      <c r="L142" s="78" t="s">
        <v>1189</v>
      </c>
    </row>
    <row r="143" spans="1:12" customFormat="1" ht="10.5">
      <c r="A143" s="25"/>
      <c r="B143" s="78" t="s">
        <v>1247</v>
      </c>
      <c r="C143" s="78" t="s">
        <v>1248</v>
      </c>
      <c r="D143" s="78" t="s">
        <v>1116</v>
      </c>
      <c r="E143" s="78" t="s">
        <v>61</v>
      </c>
      <c r="F143" s="78" t="s">
        <v>51</v>
      </c>
      <c r="G143" s="78" t="s">
        <v>3130</v>
      </c>
      <c r="H143" s="78" t="s">
        <v>1117</v>
      </c>
      <c r="I143" s="262">
        <v>30133</v>
      </c>
      <c r="J143" s="78" t="s">
        <v>1249</v>
      </c>
      <c r="K143" s="78">
        <v>1979</v>
      </c>
      <c r="L143" s="78" t="s">
        <v>1250</v>
      </c>
    </row>
    <row r="144" spans="1:12" customFormat="1" ht="10.5">
      <c r="A144" s="25"/>
      <c r="B144" s="78" t="s">
        <v>1774</v>
      </c>
      <c r="C144" s="78" t="s">
        <v>1775</v>
      </c>
      <c r="D144" s="78" t="s">
        <v>1116</v>
      </c>
      <c r="E144" s="78" t="s">
        <v>115</v>
      </c>
      <c r="F144" s="78" t="s">
        <v>51</v>
      </c>
      <c r="G144" s="78" t="s">
        <v>3087</v>
      </c>
      <c r="H144" s="78" t="s">
        <v>1715</v>
      </c>
      <c r="I144" s="262"/>
      <c r="J144" s="78" t="s">
        <v>1776</v>
      </c>
      <c r="K144" s="78">
        <v>1998</v>
      </c>
      <c r="L144" s="78" t="s">
        <v>1545</v>
      </c>
    </row>
    <row r="145" spans="1:12" customFormat="1" ht="10.5">
      <c r="A145" s="25"/>
      <c r="B145" s="78" t="s">
        <v>2290</v>
      </c>
      <c r="C145" s="78" t="s">
        <v>2291</v>
      </c>
      <c r="D145" s="78" t="s">
        <v>1116</v>
      </c>
      <c r="E145" s="78" t="s">
        <v>22</v>
      </c>
      <c r="F145" s="78" t="s">
        <v>29</v>
      </c>
      <c r="G145" s="78" t="s">
        <v>3060</v>
      </c>
      <c r="H145" s="78" t="s">
        <v>2245</v>
      </c>
      <c r="I145" s="262">
        <v>34943</v>
      </c>
      <c r="J145" s="78" t="s">
        <v>2292</v>
      </c>
      <c r="K145" s="78">
        <v>1975</v>
      </c>
      <c r="L145" s="78" t="s">
        <v>1189</v>
      </c>
    </row>
    <row r="146" spans="1:12" customFormat="1" ht="10.5">
      <c r="A146" s="25"/>
      <c r="B146" s="78" t="s">
        <v>1251</v>
      </c>
      <c r="C146" s="78" t="s">
        <v>435</v>
      </c>
      <c r="D146" s="78" t="s">
        <v>1116</v>
      </c>
      <c r="E146" s="78" t="s">
        <v>115</v>
      </c>
      <c r="F146" s="78" t="s">
        <v>51</v>
      </c>
      <c r="G146" s="78" t="s">
        <v>3086</v>
      </c>
      <c r="H146" s="78" t="s">
        <v>1117</v>
      </c>
      <c r="I146" s="262">
        <v>27515</v>
      </c>
      <c r="J146" s="78" t="s">
        <v>1252</v>
      </c>
      <c r="K146" s="78">
        <v>1967</v>
      </c>
      <c r="L146" s="78" t="s">
        <v>1253</v>
      </c>
    </row>
    <row r="147" spans="1:12" customFormat="1" ht="10.5">
      <c r="A147" s="25"/>
      <c r="B147" s="78" t="s">
        <v>1254</v>
      </c>
      <c r="C147" s="78" t="s">
        <v>1255</v>
      </c>
      <c r="D147" s="78" t="s">
        <v>1116</v>
      </c>
      <c r="E147" s="78" t="s">
        <v>115</v>
      </c>
      <c r="F147" s="78" t="s">
        <v>51</v>
      </c>
      <c r="G147" s="78" t="s">
        <v>3086</v>
      </c>
      <c r="H147" s="78" t="s">
        <v>1117</v>
      </c>
      <c r="I147" s="262">
        <v>39366</v>
      </c>
      <c r="J147" s="78" t="s">
        <v>1256</v>
      </c>
      <c r="K147" s="78">
        <v>1988</v>
      </c>
      <c r="L147" s="78" t="s">
        <v>1165</v>
      </c>
    </row>
    <row r="148" spans="1:12" customFormat="1" ht="10.5">
      <c r="A148" s="25"/>
      <c r="B148" s="78" t="s">
        <v>1257</v>
      </c>
      <c r="C148" s="78" t="s">
        <v>1258</v>
      </c>
      <c r="D148" s="78" t="s">
        <v>1116</v>
      </c>
      <c r="E148" s="78" t="s">
        <v>115</v>
      </c>
      <c r="F148" s="78" t="s">
        <v>51</v>
      </c>
      <c r="G148" s="78" t="s">
        <v>3084</v>
      </c>
      <c r="H148" s="78" t="s">
        <v>2020</v>
      </c>
      <c r="I148" s="262">
        <v>40299</v>
      </c>
      <c r="J148" s="78" t="s">
        <v>1259</v>
      </c>
      <c r="K148" s="78">
        <v>2008</v>
      </c>
      <c r="L148" s="78" t="s">
        <v>1138</v>
      </c>
    </row>
    <row r="149" spans="1:12" customFormat="1" ht="10.5">
      <c r="A149" s="25"/>
      <c r="B149" s="78" t="s">
        <v>2093</v>
      </c>
      <c r="C149" s="78" t="s">
        <v>2094</v>
      </c>
      <c r="D149" s="78" t="s">
        <v>1116</v>
      </c>
      <c r="E149" s="78" t="s">
        <v>61</v>
      </c>
      <c r="F149" s="78" t="s">
        <v>51</v>
      </c>
      <c r="G149" s="78" t="s">
        <v>3105</v>
      </c>
      <c r="H149" s="78" t="s">
        <v>2020</v>
      </c>
      <c r="I149" s="262">
        <v>35004</v>
      </c>
      <c r="J149" s="78" t="s">
        <v>2095</v>
      </c>
      <c r="K149" s="78">
        <v>1965</v>
      </c>
      <c r="L149" s="78" t="s">
        <v>2096</v>
      </c>
    </row>
    <row r="150" spans="1:12" customFormat="1" ht="10.5">
      <c r="A150" s="25"/>
      <c r="B150" s="78" t="s">
        <v>2097</v>
      </c>
      <c r="C150" s="78" t="s">
        <v>2098</v>
      </c>
      <c r="D150" s="78" t="s">
        <v>1116</v>
      </c>
      <c r="E150" s="78" t="s">
        <v>61</v>
      </c>
      <c r="F150" s="78" t="s">
        <v>51</v>
      </c>
      <c r="G150" s="78" t="s">
        <v>3105</v>
      </c>
      <c r="H150" s="78" t="s">
        <v>2020</v>
      </c>
      <c r="I150" s="262">
        <v>32448</v>
      </c>
      <c r="J150" s="78" t="s">
        <v>2099</v>
      </c>
      <c r="K150" s="78">
        <v>1965</v>
      </c>
      <c r="L150" s="78" t="s">
        <v>2100</v>
      </c>
    </row>
    <row r="151" spans="1:12" customFormat="1" ht="10.5">
      <c r="A151" s="25"/>
      <c r="B151" s="78" t="s">
        <v>2575</v>
      </c>
      <c r="C151" s="78" t="s">
        <v>2576</v>
      </c>
      <c r="D151" s="78" t="s">
        <v>2457</v>
      </c>
      <c r="E151" s="78" t="s">
        <v>22</v>
      </c>
      <c r="F151" s="78" t="s">
        <v>29</v>
      </c>
      <c r="G151" s="78" t="s">
        <v>3131</v>
      </c>
      <c r="H151" s="78" t="s">
        <v>2245</v>
      </c>
      <c r="I151" s="262">
        <v>32813</v>
      </c>
      <c r="J151" s="78" t="s">
        <v>2577</v>
      </c>
      <c r="K151" s="78">
        <v>1980</v>
      </c>
      <c r="L151" s="78" t="s">
        <v>2096</v>
      </c>
    </row>
    <row r="152" spans="1:12" customFormat="1" ht="10.5">
      <c r="A152" s="25"/>
      <c r="B152" s="78" t="s">
        <v>1777</v>
      </c>
      <c r="C152" s="78" t="s">
        <v>1778</v>
      </c>
      <c r="D152" s="78" t="s">
        <v>1116</v>
      </c>
      <c r="E152" s="78" t="s">
        <v>165</v>
      </c>
      <c r="F152" s="78" t="s">
        <v>51</v>
      </c>
      <c r="G152" s="78" t="s">
        <v>3079</v>
      </c>
      <c r="H152" s="78" t="s">
        <v>1715</v>
      </c>
      <c r="I152" s="262"/>
      <c r="J152" s="78" t="s">
        <v>1779</v>
      </c>
      <c r="K152" s="78">
        <v>1965</v>
      </c>
      <c r="L152" s="78" t="s">
        <v>1780</v>
      </c>
    </row>
    <row r="153" spans="1:12" customFormat="1" ht="10.5">
      <c r="A153" s="25"/>
      <c r="B153" s="78" t="s">
        <v>1260</v>
      </c>
      <c r="C153" s="78" t="s">
        <v>1261</v>
      </c>
      <c r="D153" s="78" t="s">
        <v>1116</v>
      </c>
      <c r="E153" s="78" t="s">
        <v>115</v>
      </c>
      <c r="F153" s="78" t="s">
        <v>51</v>
      </c>
      <c r="G153" s="78" t="s">
        <v>3132</v>
      </c>
      <c r="H153" s="78" t="s">
        <v>1117</v>
      </c>
      <c r="I153" s="262">
        <v>41730</v>
      </c>
      <c r="J153" s="78" t="s">
        <v>1262</v>
      </c>
      <c r="K153" s="78">
        <v>2011</v>
      </c>
      <c r="L153" s="78" t="s">
        <v>1263</v>
      </c>
    </row>
    <row r="154" spans="1:12" customFormat="1" ht="10.5">
      <c r="A154" s="25"/>
      <c r="B154" s="78" t="s">
        <v>1264</v>
      </c>
      <c r="C154" s="78" t="s">
        <v>1265</v>
      </c>
      <c r="D154" s="78" t="s">
        <v>1116</v>
      </c>
      <c r="E154" s="78" t="s">
        <v>115</v>
      </c>
      <c r="F154" s="78" t="s">
        <v>51</v>
      </c>
      <c r="G154" s="78" t="s">
        <v>3133</v>
      </c>
      <c r="H154" s="78" t="s">
        <v>1117</v>
      </c>
      <c r="I154" s="262">
        <v>38991</v>
      </c>
      <c r="J154" s="78" t="s">
        <v>1266</v>
      </c>
      <c r="K154" s="78">
        <v>1993</v>
      </c>
      <c r="L154" s="78" t="s">
        <v>1157</v>
      </c>
    </row>
    <row r="155" spans="1:12" customFormat="1" ht="10.5">
      <c r="A155" s="25"/>
      <c r="B155" s="78" t="s">
        <v>2578</v>
      </c>
      <c r="C155" s="78" t="s">
        <v>2579</v>
      </c>
      <c r="D155" s="78" t="s">
        <v>2457</v>
      </c>
      <c r="E155" s="78" t="s">
        <v>22</v>
      </c>
      <c r="F155" s="78" t="s">
        <v>29</v>
      </c>
      <c r="G155" s="78" t="s">
        <v>3134</v>
      </c>
      <c r="H155" s="78" t="s">
        <v>2245</v>
      </c>
      <c r="I155" s="262">
        <v>30225</v>
      </c>
      <c r="J155" s="78" t="s">
        <v>2580</v>
      </c>
      <c r="K155" s="78">
        <v>1979</v>
      </c>
      <c r="L155" s="78" t="s">
        <v>2581</v>
      </c>
    </row>
    <row r="156" spans="1:12" customFormat="1" ht="10.5">
      <c r="A156" s="25"/>
      <c r="B156" s="78" t="s">
        <v>2582</v>
      </c>
      <c r="C156" s="78" t="s">
        <v>2583</v>
      </c>
      <c r="D156" s="78" t="s">
        <v>2457</v>
      </c>
      <c r="E156" s="78" t="s">
        <v>22</v>
      </c>
      <c r="F156" s="78" t="s">
        <v>29</v>
      </c>
      <c r="G156" s="78" t="s">
        <v>3060</v>
      </c>
      <c r="H156" s="78" t="s">
        <v>2245</v>
      </c>
      <c r="I156" s="262">
        <v>30225</v>
      </c>
      <c r="J156" s="78" t="s">
        <v>2584</v>
      </c>
      <c r="K156" s="78">
        <v>1979</v>
      </c>
      <c r="L156" s="78" t="s">
        <v>2096</v>
      </c>
    </row>
    <row r="157" spans="1:12" customFormat="1" ht="10.5">
      <c r="A157" s="25"/>
      <c r="B157" s="78" t="s">
        <v>2293</v>
      </c>
      <c r="C157" s="78" t="s">
        <v>2294</v>
      </c>
      <c r="D157" s="78" t="s">
        <v>1116</v>
      </c>
      <c r="E157" s="78" t="s">
        <v>721</v>
      </c>
      <c r="F157" s="78" t="s">
        <v>51</v>
      </c>
      <c r="G157" s="78" t="s">
        <v>3060</v>
      </c>
      <c r="H157" s="78" t="s">
        <v>2245</v>
      </c>
      <c r="I157" s="262">
        <v>30498</v>
      </c>
      <c r="J157" s="78" t="s">
        <v>2295</v>
      </c>
      <c r="K157" s="78">
        <v>1978</v>
      </c>
      <c r="L157" s="78" t="s">
        <v>1717</v>
      </c>
    </row>
    <row r="158" spans="1:12" customFormat="1" ht="10.5">
      <c r="A158" s="25"/>
      <c r="B158" s="78" t="s">
        <v>1781</v>
      </c>
      <c r="C158" s="78" t="s">
        <v>1782</v>
      </c>
      <c r="D158" s="78" t="s">
        <v>1116</v>
      </c>
      <c r="E158" s="78" t="s">
        <v>115</v>
      </c>
      <c r="F158" s="78" t="s">
        <v>51</v>
      </c>
      <c r="G158" s="78" t="s">
        <v>3069</v>
      </c>
      <c r="H158" s="78" t="s">
        <v>1715</v>
      </c>
      <c r="I158" s="262"/>
      <c r="J158" s="78" t="s">
        <v>1783</v>
      </c>
      <c r="K158" s="78">
        <v>1964</v>
      </c>
      <c r="L158" s="78" t="s">
        <v>1128</v>
      </c>
    </row>
    <row r="159" spans="1:12" customFormat="1" ht="10.5">
      <c r="A159" s="25"/>
      <c r="B159" s="78" t="s">
        <v>2296</v>
      </c>
      <c r="C159" s="78" t="s">
        <v>2297</v>
      </c>
      <c r="D159" s="78" t="s">
        <v>1116</v>
      </c>
      <c r="E159" s="78" t="s">
        <v>115</v>
      </c>
      <c r="F159" s="78" t="s">
        <v>51</v>
      </c>
      <c r="G159" s="78" t="s">
        <v>3135</v>
      </c>
      <c r="H159" s="78" t="s">
        <v>2020</v>
      </c>
      <c r="I159" s="262">
        <v>36443</v>
      </c>
      <c r="J159" s="78" t="s">
        <v>2298</v>
      </c>
      <c r="K159" s="78">
        <v>1988</v>
      </c>
      <c r="L159" s="78" t="s">
        <v>1545</v>
      </c>
    </row>
    <row r="160" spans="1:12" customFormat="1" ht="10.5">
      <c r="A160" s="25"/>
      <c r="B160" s="78" t="s">
        <v>2585</v>
      </c>
      <c r="C160" s="78" t="s">
        <v>464</v>
      </c>
      <c r="D160" s="78" t="s">
        <v>2457</v>
      </c>
      <c r="E160" s="78" t="s">
        <v>22</v>
      </c>
      <c r="F160" s="78" t="s">
        <v>29</v>
      </c>
      <c r="G160" s="78" t="s">
        <v>3134</v>
      </c>
      <c r="H160" s="78" t="s">
        <v>2245</v>
      </c>
      <c r="I160" s="262">
        <v>30498</v>
      </c>
      <c r="J160" s="78" t="s">
        <v>2586</v>
      </c>
      <c r="K160" s="78">
        <v>1980</v>
      </c>
      <c r="L160" s="78" t="s">
        <v>2096</v>
      </c>
    </row>
    <row r="161" spans="1:12" customFormat="1" ht="10.5">
      <c r="A161" s="25"/>
      <c r="B161" s="78" t="s">
        <v>2587</v>
      </c>
      <c r="C161" s="78" t="s">
        <v>2588</v>
      </c>
      <c r="D161" s="78" t="s">
        <v>2457</v>
      </c>
      <c r="E161" s="78" t="s">
        <v>22</v>
      </c>
      <c r="F161" s="78" t="s">
        <v>29</v>
      </c>
      <c r="G161" s="78" t="s">
        <v>3060</v>
      </c>
      <c r="H161" s="78" t="s">
        <v>2245</v>
      </c>
      <c r="I161" s="262">
        <v>34243</v>
      </c>
      <c r="J161" s="78" t="s">
        <v>2589</v>
      </c>
      <c r="K161" s="78">
        <v>1970</v>
      </c>
      <c r="L161" s="78" t="s">
        <v>2096</v>
      </c>
    </row>
    <row r="162" spans="1:12" customFormat="1" ht="10.5">
      <c r="A162" s="25"/>
      <c r="B162" s="78" t="s">
        <v>2101</v>
      </c>
      <c r="C162" s="78" t="s">
        <v>2102</v>
      </c>
      <c r="D162" s="78" t="s">
        <v>1116</v>
      </c>
      <c r="E162" s="78" t="s">
        <v>115</v>
      </c>
      <c r="F162" s="78" t="s">
        <v>51</v>
      </c>
      <c r="G162" s="78" t="s">
        <v>3078</v>
      </c>
      <c r="H162" s="78" t="s">
        <v>2020</v>
      </c>
      <c r="I162" s="262">
        <v>36678</v>
      </c>
      <c r="J162" s="78" t="s">
        <v>2103</v>
      </c>
      <c r="K162" s="78">
        <v>1998</v>
      </c>
      <c r="L162" s="78" t="s">
        <v>1128</v>
      </c>
    </row>
    <row r="163" spans="1:12" customFormat="1" ht="10.5">
      <c r="A163" s="25"/>
      <c r="B163" s="78" t="s">
        <v>2649</v>
      </c>
      <c r="C163" s="78" t="s">
        <v>2650</v>
      </c>
      <c r="D163" s="78" t="s">
        <v>3306</v>
      </c>
      <c r="E163" s="78" t="s">
        <v>115</v>
      </c>
      <c r="F163" s="78" t="s">
        <v>51</v>
      </c>
      <c r="G163" s="78" t="s">
        <v>3055</v>
      </c>
      <c r="H163" s="78" t="s">
        <v>2245</v>
      </c>
      <c r="I163" s="262">
        <v>20455</v>
      </c>
      <c r="J163" s="78" t="s">
        <v>2651</v>
      </c>
      <c r="K163" s="78">
        <v>1956</v>
      </c>
      <c r="L163" s="78" t="s">
        <v>2652</v>
      </c>
    </row>
    <row r="164" spans="1:12" customFormat="1" ht="10.5">
      <c r="A164" s="25"/>
      <c r="B164" s="78" t="s">
        <v>1267</v>
      </c>
      <c r="C164" s="78" t="s">
        <v>1268</v>
      </c>
      <c r="D164" s="78" t="s">
        <v>1116</v>
      </c>
      <c r="E164" s="78" t="s">
        <v>395</v>
      </c>
      <c r="F164" s="78" t="s">
        <v>29</v>
      </c>
      <c r="G164" s="78" t="s">
        <v>3136</v>
      </c>
      <c r="H164" s="78" t="s">
        <v>1117</v>
      </c>
      <c r="I164" s="262">
        <v>35065</v>
      </c>
      <c r="J164" s="78" t="s">
        <v>1269</v>
      </c>
      <c r="K164" s="78">
        <v>1995</v>
      </c>
      <c r="L164" s="78" t="s">
        <v>1270</v>
      </c>
    </row>
    <row r="165" spans="1:12" customFormat="1" ht="10.5">
      <c r="A165" s="25"/>
      <c r="B165" s="78" t="s">
        <v>1784</v>
      </c>
      <c r="C165" s="78" t="s">
        <v>1784</v>
      </c>
      <c r="D165" s="78" t="s">
        <v>1116</v>
      </c>
      <c r="E165" s="78" t="s">
        <v>145</v>
      </c>
      <c r="F165" s="78" t="s">
        <v>29</v>
      </c>
      <c r="G165" s="78" t="s">
        <v>3137</v>
      </c>
      <c r="H165" s="78" t="s">
        <v>1715</v>
      </c>
      <c r="I165" s="262"/>
      <c r="J165" s="78" t="s">
        <v>1785</v>
      </c>
      <c r="K165" s="78">
        <v>2016</v>
      </c>
      <c r="L165" s="78" t="s">
        <v>1189</v>
      </c>
    </row>
    <row r="166" spans="1:12" customFormat="1" ht="10.5">
      <c r="A166" s="25"/>
      <c r="B166" s="78" t="s">
        <v>2460</v>
      </c>
      <c r="C166" s="78" t="s">
        <v>3138</v>
      </c>
      <c r="D166" s="78" t="s">
        <v>2457</v>
      </c>
      <c r="E166" s="78" t="s">
        <v>354</v>
      </c>
      <c r="F166" s="78" t="s">
        <v>29</v>
      </c>
      <c r="G166" s="78" t="s">
        <v>3139</v>
      </c>
      <c r="H166" s="78" t="s">
        <v>1117</v>
      </c>
      <c r="I166" s="262">
        <v>45717</v>
      </c>
      <c r="J166" s="78" t="s">
        <v>2461</v>
      </c>
      <c r="K166" s="78">
        <v>2025</v>
      </c>
      <c r="L166" s="78" t="s">
        <v>1167</v>
      </c>
    </row>
    <row r="167" spans="1:12" customFormat="1" ht="10.5">
      <c r="A167" s="25"/>
      <c r="B167" s="78" t="s">
        <v>1271</v>
      </c>
      <c r="C167" s="78" t="s">
        <v>1272</v>
      </c>
      <c r="D167" s="78" t="s">
        <v>1116</v>
      </c>
      <c r="E167" s="78" t="s">
        <v>395</v>
      </c>
      <c r="F167" s="78" t="s">
        <v>29</v>
      </c>
      <c r="G167" s="78" t="s">
        <v>3140</v>
      </c>
      <c r="H167" s="78" t="s">
        <v>1117</v>
      </c>
      <c r="I167" s="262">
        <v>37304</v>
      </c>
      <c r="J167" s="78" t="s">
        <v>1273</v>
      </c>
      <c r="K167" s="78">
        <v>1986</v>
      </c>
      <c r="L167" s="78" t="s">
        <v>1270</v>
      </c>
    </row>
    <row r="168" spans="1:12" customFormat="1" ht="10.5">
      <c r="A168" s="25"/>
      <c r="B168" s="78" t="s">
        <v>1274</v>
      </c>
      <c r="C168" s="78" t="s">
        <v>1275</v>
      </c>
      <c r="D168" s="78" t="s">
        <v>1116</v>
      </c>
      <c r="E168" s="78" t="s">
        <v>241</v>
      </c>
      <c r="F168" s="78" t="s">
        <v>29</v>
      </c>
      <c r="G168" s="78" t="s">
        <v>3141</v>
      </c>
      <c r="H168" s="78" t="s">
        <v>1117</v>
      </c>
      <c r="I168" s="262">
        <v>38687</v>
      </c>
      <c r="J168" s="78" t="s">
        <v>1276</v>
      </c>
      <c r="K168" s="78">
        <v>1987</v>
      </c>
      <c r="L168" s="78" t="s">
        <v>1277</v>
      </c>
    </row>
    <row r="169" spans="1:12" customFormat="1" ht="10.5">
      <c r="A169" s="25"/>
      <c r="B169" s="78" t="s">
        <v>1278</v>
      </c>
      <c r="C169" s="78" t="s">
        <v>1278</v>
      </c>
      <c r="D169" s="78" t="s">
        <v>1116</v>
      </c>
      <c r="E169" s="78" t="s">
        <v>395</v>
      </c>
      <c r="F169" s="78" t="s">
        <v>29</v>
      </c>
      <c r="G169" s="78" t="s">
        <v>3142</v>
      </c>
      <c r="H169" s="78" t="s">
        <v>1117</v>
      </c>
      <c r="I169" s="262">
        <v>36100</v>
      </c>
      <c r="J169" s="78" t="s">
        <v>1279</v>
      </c>
      <c r="K169" s="78">
        <v>1991</v>
      </c>
      <c r="L169" s="78" t="s">
        <v>1253</v>
      </c>
    </row>
    <row r="170" spans="1:12" customFormat="1" ht="10.5">
      <c r="A170" s="25"/>
      <c r="B170" s="78" t="s">
        <v>1289</v>
      </c>
      <c r="C170" s="78" t="s">
        <v>1289</v>
      </c>
      <c r="D170" s="78" t="s">
        <v>1116</v>
      </c>
      <c r="E170" s="78" t="s">
        <v>395</v>
      </c>
      <c r="F170" s="78" t="s">
        <v>29</v>
      </c>
      <c r="G170" s="78" t="s">
        <v>3143</v>
      </c>
      <c r="H170" s="78" t="s">
        <v>1117</v>
      </c>
      <c r="I170" s="262">
        <v>37043</v>
      </c>
      <c r="J170" s="78" t="s">
        <v>1290</v>
      </c>
      <c r="K170" s="78">
        <v>1997</v>
      </c>
      <c r="L170" s="78" t="s">
        <v>1270</v>
      </c>
    </row>
    <row r="171" spans="1:12" customFormat="1" ht="10.5">
      <c r="A171" s="25"/>
      <c r="B171" s="78" t="s">
        <v>1291</v>
      </c>
      <c r="C171" s="78" t="s">
        <v>1291</v>
      </c>
      <c r="D171" s="78" t="s">
        <v>1116</v>
      </c>
      <c r="E171" s="78" t="s">
        <v>395</v>
      </c>
      <c r="F171" s="78" t="s">
        <v>29</v>
      </c>
      <c r="G171" s="78" t="s">
        <v>3143</v>
      </c>
      <c r="H171" s="78" t="s">
        <v>1117</v>
      </c>
      <c r="I171" s="262">
        <v>35977</v>
      </c>
      <c r="J171" s="78" t="s">
        <v>1292</v>
      </c>
      <c r="K171" s="78">
        <v>1998</v>
      </c>
      <c r="L171" s="78" t="s">
        <v>1270</v>
      </c>
    </row>
    <row r="172" spans="1:12" customFormat="1" ht="10.5">
      <c r="A172" s="25"/>
      <c r="B172" s="78" t="s">
        <v>1280</v>
      </c>
      <c r="C172" s="78" t="s">
        <v>1281</v>
      </c>
      <c r="D172" s="78" t="s">
        <v>1116</v>
      </c>
      <c r="E172" s="78" t="s">
        <v>395</v>
      </c>
      <c r="F172" s="78" t="s">
        <v>29</v>
      </c>
      <c r="G172" s="78" t="s">
        <v>3144</v>
      </c>
      <c r="H172" s="78" t="s">
        <v>1117</v>
      </c>
      <c r="I172" s="262">
        <v>36892</v>
      </c>
      <c r="J172" s="78" t="s">
        <v>1282</v>
      </c>
      <c r="K172" s="78">
        <v>1997</v>
      </c>
      <c r="L172" s="78" t="s">
        <v>1253</v>
      </c>
    </row>
    <row r="173" spans="1:12" customFormat="1" ht="10.5">
      <c r="A173" s="25"/>
      <c r="B173" s="78" t="s">
        <v>1283</v>
      </c>
      <c r="C173" s="78" t="s">
        <v>1284</v>
      </c>
      <c r="D173" s="78" t="s">
        <v>1116</v>
      </c>
      <c r="E173" s="78" t="s">
        <v>395</v>
      </c>
      <c r="F173" s="78" t="s">
        <v>29</v>
      </c>
      <c r="G173" s="78" t="s">
        <v>3144</v>
      </c>
      <c r="H173" s="78" t="s">
        <v>1117</v>
      </c>
      <c r="I173" s="262">
        <v>35704</v>
      </c>
      <c r="J173" s="78" t="s">
        <v>1285</v>
      </c>
      <c r="K173" s="78">
        <v>1989</v>
      </c>
      <c r="L173" s="78" t="s">
        <v>1253</v>
      </c>
    </row>
    <row r="174" spans="1:12" customFormat="1" ht="10.5">
      <c r="A174" s="25"/>
      <c r="B174" s="78" t="s">
        <v>1286</v>
      </c>
      <c r="C174" s="78" t="s">
        <v>1287</v>
      </c>
      <c r="D174" s="78" t="s">
        <v>1116</v>
      </c>
      <c r="E174" s="78" t="s">
        <v>395</v>
      </c>
      <c r="F174" s="78" t="s">
        <v>29</v>
      </c>
      <c r="G174" s="78" t="s">
        <v>3144</v>
      </c>
      <c r="H174" s="78" t="s">
        <v>1117</v>
      </c>
      <c r="I174" s="262">
        <v>41500</v>
      </c>
      <c r="J174" s="78" t="s">
        <v>1288</v>
      </c>
      <c r="K174" s="78">
        <v>1974</v>
      </c>
      <c r="L174" s="78" t="s">
        <v>1253</v>
      </c>
    </row>
    <row r="175" spans="1:12" customFormat="1" ht="10.5">
      <c r="A175" s="25"/>
      <c r="B175" s="78" t="s">
        <v>1306</v>
      </c>
      <c r="C175" s="78" t="s">
        <v>1307</v>
      </c>
      <c r="D175" s="78" t="s">
        <v>1116</v>
      </c>
      <c r="E175" s="78" t="s">
        <v>395</v>
      </c>
      <c r="F175" s="78" t="s">
        <v>29</v>
      </c>
      <c r="G175" s="78" t="s">
        <v>3145</v>
      </c>
      <c r="H175" s="78" t="s">
        <v>1117</v>
      </c>
      <c r="I175" s="262">
        <v>40848</v>
      </c>
      <c r="J175" s="78" t="s">
        <v>1308</v>
      </c>
      <c r="K175" s="78">
        <v>1985</v>
      </c>
      <c r="L175" s="78" t="s">
        <v>1277</v>
      </c>
    </row>
    <row r="176" spans="1:12" customFormat="1" ht="10.5">
      <c r="A176" s="25"/>
      <c r="B176" s="78" t="s">
        <v>1309</v>
      </c>
      <c r="C176" s="78" t="s">
        <v>1309</v>
      </c>
      <c r="D176" s="78" t="s">
        <v>1116</v>
      </c>
      <c r="E176" s="78" t="s">
        <v>395</v>
      </c>
      <c r="F176" s="78" t="s">
        <v>29</v>
      </c>
      <c r="G176" s="78" t="s">
        <v>3146</v>
      </c>
      <c r="H176" s="78" t="s">
        <v>1117</v>
      </c>
      <c r="I176" s="262">
        <v>35796</v>
      </c>
      <c r="J176" s="78" t="s">
        <v>1310</v>
      </c>
      <c r="K176" s="78">
        <v>1974</v>
      </c>
      <c r="L176" s="78" t="s">
        <v>1277</v>
      </c>
    </row>
    <row r="177" spans="1:12" customFormat="1" ht="10.5">
      <c r="A177" s="25"/>
      <c r="B177" s="78" t="s">
        <v>2299</v>
      </c>
      <c r="C177" s="78" t="s">
        <v>2299</v>
      </c>
      <c r="D177" s="78" t="s">
        <v>1116</v>
      </c>
      <c r="E177" s="78" t="s">
        <v>395</v>
      </c>
      <c r="F177" s="78" t="s">
        <v>29</v>
      </c>
      <c r="G177" s="78" t="s">
        <v>3147</v>
      </c>
      <c r="H177" s="78" t="s">
        <v>2245</v>
      </c>
      <c r="I177" s="262">
        <v>39697</v>
      </c>
      <c r="J177" s="78" t="s">
        <v>2300</v>
      </c>
      <c r="K177" s="78">
        <v>1999</v>
      </c>
      <c r="L177" s="78" t="s">
        <v>1270</v>
      </c>
    </row>
    <row r="178" spans="1:12" customFormat="1" ht="10.5">
      <c r="A178" s="25"/>
      <c r="B178" s="78" t="s">
        <v>2107</v>
      </c>
      <c r="C178" s="78" t="s">
        <v>2107</v>
      </c>
      <c r="D178" s="78" t="s">
        <v>1116</v>
      </c>
      <c r="E178" s="78" t="s">
        <v>395</v>
      </c>
      <c r="F178" s="78" t="s">
        <v>29</v>
      </c>
      <c r="G178" s="78" t="s">
        <v>3147</v>
      </c>
      <c r="H178" s="78" t="s">
        <v>2020</v>
      </c>
      <c r="I178" s="262">
        <v>35916</v>
      </c>
      <c r="J178" s="78" t="s">
        <v>3148</v>
      </c>
      <c r="K178" s="78">
        <v>1998</v>
      </c>
      <c r="L178" s="78" t="s">
        <v>1270</v>
      </c>
    </row>
    <row r="179" spans="1:12" customFormat="1" ht="10.5">
      <c r="A179" s="25"/>
      <c r="B179" s="78" t="s">
        <v>1311</v>
      </c>
      <c r="C179" s="78" t="s">
        <v>1311</v>
      </c>
      <c r="D179" s="78" t="s">
        <v>1116</v>
      </c>
      <c r="E179" s="78" t="s">
        <v>395</v>
      </c>
      <c r="F179" s="78" t="s">
        <v>29</v>
      </c>
      <c r="G179" s="78" t="s">
        <v>3149</v>
      </c>
      <c r="H179" s="78" t="s">
        <v>1117</v>
      </c>
      <c r="I179" s="262">
        <v>40544</v>
      </c>
      <c r="J179" s="78" t="s">
        <v>1312</v>
      </c>
      <c r="K179" s="78">
        <v>2002</v>
      </c>
      <c r="L179" s="78" t="s">
        <v>1270</v>
      </c>
    </row>
    <row r="180" spans="1:12" customFormat="1" ht="10.5">
      <c r="A180" s="25"/>
      <c r="B180" s="78" t="s">
        <v>1293</v>
      </c>
      <c r="C180" s="78" t="s">
        <v>1294</v>
      </c>
      <c r="D180" s="78" t="s">
        <v>1116</v>
      </c>
      <c r="E180" s="78" t="s">
        <v>395</v>
      </c>
      <c r="F180" s="78" t="s">
        <v>29</v>
      </c>
      <c r="G180" s="78" t="s">
        <v>3150</v>
      </c>
      <c r="H180" s="78" t="s">
        <v>1117</v>
      </c>
      <c r="I180" s="262">
        <v>34639</v>
      </c>
      <c r="J180" s="78" t="s">
        <v>1295</v>
      </c>
      <c r="K180" s="78">
        <v>1988</v>
      </c>
      <c r="L180" s="78" t="s">
        <v>1270</v>
      </c>
    </row>
    <row r="181" spans="1:12" customFormat="1" ht="10.5">
      <c r="A181" s="25"/>
      <c r="B181" s="78" t="s">
        <v>1296</v>
      </c>
      <c r="C181" s="78" t="s">
        <v>1297</v>
      </c>
      <c r="D181" s="78" t="s">
        <v>1116</v>
      </c>
      <c r="E181" s="78" t="s">
        <v>395</v>
      </c>
      <c r="F181" s="78" t="s">
        <v>29</v>
      </c>
      <c r="G181" s="78" t="s">
        <v>3146</v>
      </c>
      <c r="H181" s="78" t="s">
        <v>1117</v>
      </c>
      <c r="I181" s="262">
        <v>35004</v>
      </c>
      <c r="J181" s="78" t="s">
        <v>1298</v>
      </c>
      <c r="K181" s="78">
        <v>1992</v>
      </c>
      <c r="L181" s="78" t="s">
        <v>1270</v>
      </c>
    </row>
    <row r="182" spans="1:12" customFormat="1" ht="10.5">
      <c r="A182" s="25"/>
      <c r="B182" s="78" t="s">
        <v>1299</v>
      </c>
      <c r="C182" s="78" t="s">
        <v>1300</v>
      </c>
      <c r="D182" s="78" t="s">
        <v>1116</v>
      </c>
      <c r="E182" s="78" t="s">
        <v>395</v>
      </c>
      <c r="F182" s="78" t="s">
        <v>29</v>
      </c>
      <c r="G182" s="78" t="s">
        <v>3147</v>
      </c>
      <c r="H182" s="78" t="s">
        <v>1117</v>
      </c>
      <c r="I182" s="262">
        <v>34639</v>
      </c>
      <c r="J182" s="78" t="s">
        <v>1301</v>
      </c>
      <c r="K182" s="78">
        <v>1991</v>
      </c>
      <c r="L182" s="78" t="s">
        <v>1270</v>
      </c>
    </row>
    <row r="183" spans="1:12" customFormat="1" ht="10.5">
      <c r="A183" s="25"/>
      <c r="B183" s="78" t="s">
        <v>1302</v>
      </c>
      <c r="C183" s="78" t="s">
        <v>1303</v>
      </c>
      <c r="D183" s="78" t="s">
        <v>1116</v>
      </c>
      <c r="E183" s="78" t="s">
        <v>395</v>
      </c>
      <c r="F183" s="78" t="s">
        <v>29</v>
      </c>
      <c r="G183" s="78" t="s">
        <v>3146</v>
      </c>
      <c r="H183" s="78" t="s">
        <v>1117</v>
      </c>
      <c r="I183" s="262">
        <v>35735</v>
      </c>
      <c r="J183" s="78" t="s">
        <v>1304</v>
      </c>
      <c r="K183" s="78">
        <v>1992</v>
      </c>
      <c r="L183" s="78" t="s">
        <v>1305</v>
      </c>
    </row>
    <row r="184" spans="1:12" customFormat="1" ht="10.5">
      <c r="A184" s="25"/>
      <c r="B184" s="78" t="s">
        <v>2104</v>
      </c>
      <c r="C184" s="78" t="s">
        <v>2105</v>
      </c>
      <c r="D184" s="78" t="s">
        <v>1116</v>
      </c>
      <c r="E184" s="78" t="s">
        <v>395</v>
      </c>
      <c r="F184" s="78" t="s">
        <v>29</v>
      </c>
      <c r="G184" s="78" t="s">
        <v>3147</v>
      </c>
      <c r="H184" s="78" t="s">
        <v>1117</v>
      </c>
      <c r="I184" s="262">
        <v>35339</v>
      </c>
      <c r="J184" s="78" t="s">
        <v>2106</v>
      </c>
      <c r="K184" s="78">
        <v>1996</v>
      </c>
      <c r="L184" s="78" t="s">
        <v>1277</v>
      </c>
    </row>
    <row r="185" spans="1:12" customFormat="1" ht="10.5">
      <c r="A185" s="25"/>
      <c r="B185" s="78" t="s">
        <v>1313</v>
      </c>
      <c r="C185" s="78" t="s">
        <v>1313</v>
      </c>
      <c r="D185" s="78" t="s">
        <v>1116</v>
      </c>
      <c r="E185" s="78" t="s">
        <v>395</v>
      </c>
      <c r="F185" s="78" t="s">
        <v>29</v>
      </c>
      <c r="G185" s="78" t="s">
        <v>3151</v>
      </c>
      <c r="H185" s="78" t="s">
        <v>1117</v>
      </c>
      <c r="I185" s="262">
        <v>36861</v>
      </c>
      <c r="J185" s="78" t="s">
        <v>1314</v>
      </c>
      <c r="K185" s="78">
        <v>1969</v>
      </c>
      <c r="L185" s="78" t="s">
        <v>1270</v>
      </c>
    </row>
    <row r="186" spans="1:12" customFormat="1" ht="10.5">
      <c r="A186" s="25"/>
      <c r="B186" s="78" t="s">
        <v>1315</v>
      </c>
      <c r="C186" s="78" t="s">
        <v>1315</v>
      </c>
      <c r="D186" s="78" t="s">
        <v>1116</v>
      </c>
      <c r="E186" s="78" t="s">
        <v>395</v>
      </c>
      <c r="F186" s="78" t="s">
        <v>29</v>
      </c>
      <c r="G186" s="78" t="s">
        <v>3152</v>
      </c>
      <c r="H186" s="78" t="s">
        <v>1117</v>
      </c>
      <c r="I186" s="262">
        <v>33695</v>
      </c>
      <c r="J186" s="78" t="s">
        <v>1316</v>
      </c>
      <c r="K186" s="78">
        <v>1986</v>
      </c>
      <c r="L186" s="78" t="s">
        <v>1270</v>
      </c>
    </row>
    <row r="187" spans="1:12" customFormat="1" ht="10.5">
      <c r="A187" s="25"/>
      <c r="B187" s="78" t="s">
        <v>1317</v>
      </c>
      <c r="C187" s="78" t="s">
        <v>1317</v>
      </c>
      <c r="D187" s="78" t="s">
        <v>1116</v>
      </c>
      <c r="E187" s="78" t="s">
        <v>395</v>
      </c>
      <c r="F187" s="78" t="s">
        <v>29</v>
      </c>
      <c r="G187" s="78" t="s">
        <v>3153</v>
      </c>
      <c r="H187" s="78" t="s">
        <v>1117</v>
      </c>
      <c r="I187" s="262">
        <v>33725</v>
      </c>
      <c r="J187" s="78" t="s">
        <v>1318</v>
      </c>
      <c r="K187" s="78">
        <v>1988</v>
      </c>
      <c r="L187" s="78" t="s">
        <v>1270</v>
      </c>
    </row>
    <row r="188" spans="1:12" customFormat="1" ht="10.5">
      <c r="A188" s="25"/>
      <c r="B188" s="78" t="s">
        <v>1319</v>
      </c>
      <c r="C188" s="78" t="s">
        <v>1319</v>
      </c>
      <c r="D188" s="78" t="s">
        <v>1116</v>
      </c>
      <c r="E188" s="78" t="s">
        <v>395</v>
      </c>
      <c r="F188" s="78" t="s">
        <v>29</v>
      </c>
      <c r="G188" s="78" t="s">
        <v>3152</v>
      </c>
      <c r="H188" s="78" t="s">
        <v>1117</v>
      </c>
      <c r="I188" s="262">
        <v>33878</v>
      </c>
      <c r="J188" s="78" t="s">
        <v>1320</v>
      </c>
      <c r="K188" s="78">
        <v>1989</v>
      </c>
      <c r="L188" s="78" t="s">
        <v>1270</v>
      </c>
    </row>
    <row r="189" spans="1:12" customFormat="1" ht="10.5">
      <c r="A189" s="25"/>
      <c r="B189" s="78" t="s">
        <v>1321</v>
      </c>
      <c r="C189" s="78" t="s">
        <v>1321</v>
      </c>
      <c r="D189" s="78" t="s">
        <v>1116</v>
      </c>
      <c r="E189" s="78" t="s">
        <v>395</v>
      </c>
      <c r="F189" s="78" t="s">
        <v>29</v>
      </c>
      <c r="G189" s="78" t="s">
        <v>3152</v>
      </c>
      <c r="H189" s="78" t="s">
        <v>1117</v>
      </c>
      <c r="I189" s="262">
        <v>36192</v>
      </c>
      <c r="J189" s="78" t="s">
        <v>1322</v>
      </c>
      <c r="K189" s="78">
        <v>1990</v>
      </c>
      <c r="L189" s="78" t="s">
        <v>1270</v>
      </c>
    </row>
    <row r="190" spans="1:12" customFormat="1" ht="10.5">
      <c r="A190" s="25"/>
      <c r="B190" s="78" t="s">
        <v>2108</v>
      </c>
      <c r="C190" s="78" t="s">
        <v>2108</v>
      </c>
      <c r="D190" s="78" t="s">
        <v>1116</v>
      </c>
      <c r="E190" s="78" t="s">
        <v>395</v>
      </c>
      <c r="F190" s="78" t="s">
        <v>29</v>
      </c>
      <c r="G190" s="78" t="s">
        <v>3152</v>
      </c>
      <c r="H190" s="78" t="s">
        <v>2245</v>
      </c>
      <c r="I190" s="262">
        <v>34274</v>
      </c>
      <c r="J190" s="78" t="s">
        <v>2109</v>
      </c>
      <c r="K190" s="78">
        <v>1992</v>
      </c>
      <c r="L190" s="78" t="s">
        <v>1270</v>
      </c>
    </row>
    <row r="191" spans="1:12" customFormat="1" ht="10.5">
      <c r="A191" s="25"/>
      <c r="B191" s="78" t="s">
        <v>2110</v>
      </c>
      <c r="C191" s="78" t="s">
        <v>2110</v>
      </c>
      <c r="D191" s="78" t="s">
        <v>1116</v>
      </c>
      <c r="E191" s="78" t="s">
        <v>395</v>
      </c>
      <c r="F191" s="78" t="s">
        <v>29</v>
      </c>
      <c r="G191" s="78" t="s">
        <v>3152</v>
      </c>
      <c r="H191" s="78" t="s">
        <v>2020</v>
      </c>
      <c r="I191" s="262">
        <v>36281</v>
      </c>
      <c r="J191" s="78" t="s">
        <v>2111</v>
      </c>
      <c r="K191" s="78">
        <v>1991</v>
      </c>
      <c r="L191" s="78" t="s">
        <v>1270</v>
      </c>
    </row>
    <row r="192" spans="1:12" customFormat="1" ht="10.5">
      <c r="A192" s="25"/>
      <c r="B192" s="78" t="s">
        <v>1323</v>
      </c>
      <c r="C192" s="78" t="s">
        <v>1323</v>
      </c>
      <c r="D192" s="78" t="s">
        <v>1116</v>
      </c>
      <c r="E192" s="78" t="s">
        <v>145</v>
      </c>
      <c r="F192" s="78" t="s">
        <v>29</v>
      </c>
      <c r="G192" s="78" t="s">
        <v>3154</v>
      </c>
      <c r="H192" s="78" t="s">
        <v>1951</v>
      </c>
      <c r="I192" s="262">
        <v>30225</v>
      </c>
      <c r="J192" s="78" t="s">
        <v>1324</v>
      </c>
      <c r="K192" s="78">
        <v>1969</v>
      </c>
      <c r="L192" s="78" t="s">
        <v>1138</v>
      </c>
    </row>
    <row r="193" spans="1:12" customFormat="1" ht="10.5">
      <c r="A193" s="25"/>
      <c r="B193" s="78" t="s">
        <v>1325</v>
      </c>
      <c r="C193" s="78" t="s">
        <v>1325</v>
      </c>
      <c r="D193" s="78" t="s">
        <v>1116</v>
      </c>
      <c r="E193" s="78" t="s">
        <v>145</v>
      </c>
      <c r="F193" s="78" t="s">
        <v>29</v>
      </c>
      <c r="G193" s="78" t="s">
        <v>3137</v>
      </c>
      <c r="H193" s="78" t="s">
        <v>1117</v>
      </c>
      <c r="I193" s="262">
        <v>37956</v>
      </c>
      <c r="J193" s="78" t="s">
        <v>1326</v>
      </c>
      <c r="K193" s="78">
        <v>1970</v>
      </c>
      <c r="L193" s="78" t="s">
        <v>1327</v>
      </c>
    </row>
    <row r="194" spans="1:12" customFormat="1" ht="10.5">
      <c r="A194" s="25"/>
      <c r="B194" s="78" t="s">
        <v>1328</v>
      </c>
      <c r="C194" s="78" t="s">
        <v>1328</v>
      </c>
      <c r="D194" s="78" t="s">
        <v>1116</v>
      </c>
      <c r="E194" s="78" t="s">
        <v>145</v>
      </c>
      <c r="F194" s="78" t="s">
        <v>29</v>
      </c>
      <c r="G194" s="78" t="s">
        <v>3155</v>
      </c>
      <c r="H194" s="78" t="s">
        <v>1117</v>
      </c>
      <c r="I194" s="262">
        <v>36130</v>
      </c>
      <c r="J194" s="78" t="s">
        <v>1329</v>
      </c>
      <c r="K194" s="78">
        <v>1996</v>
      </c>
      <c r="L194" s="78" t="s">
        <v>1128</v>
      </c>
    </row>
    <row r="195" spans="1:12" customFormat="1" ht="10.5">
      <c r="A195" s="25"/>
      <c r="B195" s="78" t="s">
        <v>1969</v>
      </c>
      <c r="C195" s="78" t="s">
        <v>1969</v>
      </c>
      <c r="D195" s="78" t="s">
        <v>1116</v>
      </c>
      <c r="E195" s="78" t="s">
        <v>145</v>
      </c>
      <c r="F195" s="78" t="s">
        <v>29</v>
      </c>
      <c r="G195" s="78" t="s">
        <v>3154</v>
      </c>
      <c r="H195" s="78" t="s">
        <v>2020</v>
      </c>
      <c r="I195" s="262">
        <v>36130</v>
      </c>
      <c r="J195" s="78" t="s">
        <v>1970</v>
      </c>
      <c r="K195" s="78">
        <v>1996</v>
      </c>
      <c r="L195" s="78" t="s">
        <v>1128</v>
      </c>
    </row>
    <row r="196" spans="1:12" customFormat="1" ht="10.5">
      <c r="A196" s="25"/>
      <c r="B196" s="78" t="s">
        <v>1330</v>
      </c>
      <c r="C196" s="78" t="s">
        <v>1330</v>
      </c>
      <c r="D196" s="78" t="s">
        <v>1116</v>
      </c>
      <c r="E196" s="78" t="s">
        <v>145</v>
      </c>
      <c r="F196" s="78" t="s">
        <v>29</v>
      </c>
      <c r="G196" s="78" t="s">
        <v>3154</v>
      </c>
      <c r="H196" s="78" t="s">
        <v>2020</v>
      </c>
      <c r="I196" s="262">
        <v>36800</v>
      </c>
      <c r="J196" s="78" t="s">
        <v>1331</v>
      </c>
      <c r="K196" s="78">
        <v>2000</v>
      </c>
      <c r="L196" s="78" t="s">
        <v>1128</v>
      </c>
    </row>
    <row r="197" spans="1:12" customFormat="1" ht="10.5">
      <c r="A197" s="25"/>
      <c r="B197" s="78" t="s">
        <v>1332</v>
      </c>
      <c r="C197" s="78" t="s">
        <v>1332</v>
      </c>
      <c r="D197" s="78" t="s">
        <v>1116</v>
      </c>
      <c r="E197" s="78" t="s">
        <v>145</v>
      </c>
      <c r="F197" s="78" t="s">
        <v>29</v>
      </c>
      <c r="G197" s="78" t="s">
        <v>3156</v>
      </c>
      <c r="H197" s="78" t="s">
        <v>1117</v>
      </c>
      <c r="I197" s="262">
        <v>28491</v>
      </c>
      <c r="J197" s="78" t="s">
        <v>1333</v>
      </c>
      <c r="K197" s="78">
        <v>1970</v>
      </c>
      <c r="L197" s="78" t="s">
        <v>1138</v>
      </c>
    </row>
    <row r="198" spans="1:12" customFormat="1" ht="10.5">
      <c r="A198" s="25"/>
      <c r="B198" s="78" t="s">
        <v>1786</v>
      </c>
      <c r="C198" s="78" t="s">
        <v>1786</v>
      </c>
      <c r="D198" s="78" t="s">
        <v>1116</v>
      </c>
      <c r="E198" s="78" t="s">
        <v>145</v>
      </c>
      <c r="F198" s="78" t="s">
        <v>29</v>
      </c>
      <c r="G198" s="78" t="s">
        <v>3156</v>
      </c>
      <c r="H198" s="78" t="s">
        <v>1655</v>
      </c>
      <c r="I198" s="262"/>
      <c r="J198" s="78" t="s">
        <v>1787</v>
      </c>
      <c r="K198" s="78">
        <v>1972</v>
      </c>
      <c r="L198" s="78" t="s">
        <v>1138</v>
      </c>
    </row>
    <row r="199" spans="1:12" customFormat="1" ht="10.5">
      <c r="A199" s="25"/>
      <c r="B199" s="78" t="s">
        <v>1334</v>
      </c>
      <c r="C199" s="78" t="s">
        <v>1334</v>
      </c>
      <c r="D199" s="78" t="s">
        <v>1116</v>
      </c>
      <c r="E199" s="78" t="s">
        <v>145</v>
      </c>
      <c r="F199" s="78" t="s">
        <v>29</v>
      </c>
      <c r="G199" s="78" t="s">
        <v>3156</v>
      </c>
      <c r="H199" s="78" t="s">
        <v>1117</v>
      </c>
      <c r="I199" s="262">
        <v>31778</v>
      </c>
      <c r="J199" s="78" t="s">
        <v>1335</v>
      </c>
      <c r="K199" s="78">
        <v>1979</v>
      </c>
      <c r="L199" s="78" t="s">
        <v>1138</v>
      </c>
    </row>
    <row r="200" spans="1:12" customFormat="1" ht="10.5">
      <c r="A200" s="25"/>
      <c r="B200" s="78" t="s">
        <v>1788</v>
      </c>
      <c r="C200" s="78" t="s">
        <v>1788</v>
      </c>
      <c r="D200" s="78" t="s">
        <v>1116</v>
      </c>
      <c r="E200" s="78" t="s">
        <v>145</v>
      </c>
      <c r="F200" s="78" t="s">
        <v>29</v>
      </c>
      <c r="G200" s="78" t="s">
        <v>3157</v>
      </c>
      <c r="H200" s="78" t="s">
        <v>1715</v>
      </c>
      <c r="I200" s="262"/>
      <c r="J200" s="78" t="s">
        <v>1789</v>
      </c>
      <c r="K200" s="78">
        <v>1997</v>
      </c>
      <c r="L200" s="78" t="s">
        <v>1128</v>
      </c>
    </row>
    <row r="201" spans="1:12" customFormat="1" ht="10.5">
      <c r="A201" s="25"/>
      <c r="B201" s="78" t="s">
        <v>1790</v>
      </c>
      <c r="C201" s="78" t="s">
        <v>1790</v>
      </c>
      <c r="D201" s="78" t="s">
        <v>1116</v>
      </c>
      <c r="E201" s="78" t="s">
        <v>145</v>
      </c>
      <c r="F201" s="78" t="s">
        <v>29</v>
      </c>
      <c r="G201" s="78" t="s">
        <v>3156</v>
      </c>
      <c r="H201" s="78" t="s">
        <v>1715</v>
      </c>
      <c r="I201" s="262"/>
      <c r="J201" s="78" t="s">
        <v>1791</v>
      </c>
      <c r="K201" s="78">
        <v>1999</v>
      </c>
      <c r="L201" s="78" t="s">
        <v>1270</v>
      </c>
    </row>
    <row r="202" spans="1:12" customFormat="1" ht="10.5">
      <c r="A202" s="25"/>
      <c r="B202" s="78" t="s">
        <v>1792</v>
      </c>
      <c r="C202" s="78" t="s">
        <v>1792</v>
      </c>
      <c r="D202" s="78" t="s">
        <v>1116</v>
      </c>
      <c r="E202" s="78" t="s">
        <v>145</v>
      </c>
      <c r="F202" s="78" t="s">
        <v>29</v>
      </c>
      <c r="G202" s="78" t="s">
        <v>3156</v>
      </c>
      <c r="H202" s="78" t="s">
        <v>1715</v>
      </c>
      <c r="I202" s="262"/>
      <c r="J202" s="78" t="s">
        <v>1793</v>
      </c>
      <c r="K202" s="78">
        <v>2004</v>
      </c>
      <c r="L202" s="78" t="s">
        <v>1128</v>
      </c>
    </row>
    <row r="203" spans="1:12" customFormat="1" ht="10.5">
      <c r="A203" s="25"/>
      <c r="B203" s="78" t="s">
        <v>2112</v>
      </c>
      <c r="C203" s="78" t="s">
        <v>2112</v>
      </c>
      <c r="D203" s="78" t="s">
        <v>1116</v>
      </c>
      <c r="E203" s="78" t="s">
        <v>241</v>
      </c>
      <c r="F203" s="78" t="s">
        <v>29</v>
      </c>
      <c r="G203" s="78" t="s">
        <v>3158</v>
      </c>
      <c r="H203" s="78" t="s">
        <v>2020</v>
      </c>
      <c r="I203" s="262">
        <v>32112</v>
      </c>
      <c r="J203" s="78" t="s">
        <v>2113</v>
      </c>
      <c r="K203" s="78">
        <v>1983</v>
      </c>
      <c r="L203" s="78" t="s">
        <v>1189</v>
      </c>
    </row>
    <row r="204" spans="1:12" customFormat="1" ht="10.5">
      <c r="A204" s="25"/>
      <c r="B204" s="78" t="s">
        <v>1336</v>
      </c>
      <c r="C204" s="78" t="s">
        <v>1336</v>
      </c>
      <c r="D204" s="78" t="s">
        <v>1116</v>
      </c>
      <c r="E204" s="78" t="s">
        <v>241</v>
      </c>
      <c r="F204" s="78" t="s">
        <v>29</v>
      </c>
      <c r="G204" s="78" t="s">
        <v>3159</v>
      </c>
      <c r="H204" s="78" t="s">
        <v>1117</v>
      </c>
      <c r="I204" s="262">
        <v>36312</v>
      </c>
      <c r="J204" s="78" t="s">
        <v>1337</v>
      </c>
      <c r="K204" s="78">
        <v>1996</v>
      </c>
      <c r="L204" s="78" t="s">
        <v>1128</v>
      </c>
    </row>
    <row r="205" spans="1:12" customFormat="1" ht="10.5">
      <c r="A205" s="25"/>
      <c r="B205" s="78" t="s">
        <v>1971</v>
      </c>
      <c r="C205" s="78" t="s">
        <v>1971</v>
      </c>
      <c r="D205" s="78" t="s">
        <v>1116</v>
      </c>
      <c r="E205" s="78" t="s">
        <v>241</v>
      </c>
      <c r="F205" s="78" t="s">
        <v>29</v>
      </c>
      <c r="G205" s="78" t="s">
        <v>3160</v>
      </c>
      <c r="H205" s="78" t="s">
        <v>2020</v>
      </c>
      <c r="I205" s="262">
        <v>40313</v>
      </c>
      <c r="J205" s="78" t="s">
        <v>1972</v>
      </c>
      <c r="K205" s="78">
        <v>2010</v>
      </c>
      <c r="L205" s="78" t="s">
        <v>1138</v>
      </c>
    </row>
    <row r="206" spans="1:12" customFormat="1" ht="10.5">
      <c r="A206" s="25"/>
      <c r="B206" s="78" t="s">
        <v>1973</v>
      </c>
      <c r="C206" s="78" t="s">
        <v>1973</v>
      </c>
      <c r="D206" s="78" t="s">
        <v>1116</v>
      </c>
      <c r="E206" s="78" t="s">
        <v>241</v>
      </c>
      <c r="F206" s="78" t="s">
        <v>29</v>
      </c>
      <c r="G206" s="78" t="s">
        <v>3159</v>
      </c>
      <c r="H206" s="78" t="s">
        <v>1117</v>
      </c>
      <c r="I206" s="262">
        <v>40544</v>
      </c>
      <c r="J206" s="78" t="s">
        <v>1974</v>
      </c>
      <c r="K206" s="78">
        <v>2010</v>
      </c>
      <c r="L206" s="78" t="s">
        <v>1138</v>
      </c>
    </row>
    <row r="207" spans="1:12" customFormat="1" ht="10.5">
      <c r="A207" s="25"/>
      <c r="B207" s="78" t="s">
        <v>2301</v>
      </c>
      <c r="C207" s="78" t="s">
        <v>2301</v>
      </c>
      <c r="D207" s="78" t="s">
        <v>1116</v>
      </c>
      <c r="E207" s="78" t="s">
        <v>320</v>
      </c>
      <c r="F207" s="78" t="s">
        <v>29</v>
      </c>
      <c r="G207" s="78" t="s">
        <v>3161</v>
      </c>
      <c r="H207" s="78" t="s">
        <v>2245</v>
      </c>
      <c r="I207" s="262">
        <v>32112</v>
      </c>
      <c r="J207" s="78" t="s">
        <v>2302</v>
      </c>
      <c r="K207" s="78">
        <v>1985</v>
      </c>
      <c r="L207" s="78" t="s">
        <v>1270</v>
      </c>
    </row>
    <row r="208" spans="1:12" customFormat="1" ht="10.5">
      <c r="A208" s="25"/>
      <c r="B208" s="78" t="s">
        <v>1794</v>
      </c>
      <c r="C208" s="78" t="s">
        <v>1794</v>
      </c>
      <c r="D208" s="78" t="s">
        <v>1116</v>
      </c>
      <c r="E208" s="78" t="s">
        <v>241</v>
      </c>
      <c r="F208" s="78" t="s">
        <v>29</v>
      </c>
      <c r="G208" s="78" t="s">
        <v>3161</v>
      </c>
      <c r="H208" s="78" t="s">
        <v>1655</v>
      </c>
      <c r="I208" s="262"/>
      <c r="J208" s="78" t="s">
        <v>1795</v>
      </c>
      <c r="K208" s="78">
        <v>2009</v>
      </c>
      <c r="L208" s="78" t="s">
        <v>1138</v>
      </c>
    </row>
    <row r="209" spans="1:12" customFormat="1" ht="10.5">
      <c r="A209" s="25"/>
      <c r="B209" s="78" t="s">
        <v>2303</v>
      </c>
      <c r="C209" s="78" t="s">
        <v>2303</v>
      </c>
      <c r="D209" s="78" t="s">
        <v>1116</v>
      </c>
      <c r="E209" s="78" t="s">
        <v>320</v>
      </c>
      <c r="F209" s="78" t="s">
        <v>29</v>
      </c>
      <c r="G209" s="78" t="s">
        <v>3161</v>
      </c>
      <c r="H209" s="78" t="s">
        <v>2245</v>
      </c>
      <c r="I209" s="262">
        <v>43282</v>
      </c>
      <c r="J209" s="78" t="s">
        <v>2304</v>
      </c>
      <c r="K209" s="78">
        <v>2017</v>
      </c>
      <c r="L209" s="78" t="s">
        <v>1270</v>
      </c>
    </row>
    <row r="210" spans="1:12" customFormat="1" ht="10.5">
      <c r="A210" s="25"/>
      <c r="B210" s="78" t="s">
        <v>2305</v>
      </c>
      <c r="C210" s="78" t="s">
        <v>2306</v>
      </c>
      <c r="D210" s="78" t="s">
        <v>1116</v>
      </c>
      <c r="E210" s="78" t="s">
        <v>231</v>
      </c>
      <c r="F210" s="78" t="s">
        <v>29</v>
      </c>
      <c r="G210" s="78" t="s">
        <v>3060</v>
      </c>
      <c r="H210" s="78" t="s">
        <v>2245</v>
      </c>
      <c r="I210" s="262">
        <v>30317</v>
      </c>
      <c r="J210" s="78" t="s">
        <v>2307</v>
      </c>
      <c r="K210" s="78">
        <v>1979</v>
      </c>
      <c r="L210" s="78" t="s">
        <v>1189</v>
      </c>
    </row>
    <row r="211" spans="1:12" customFormat="1" ht="10.5">
      <c r="A211" s="25"/>
      <c r="B211" s="78" t="s">
        <v>2536</v>
      </c>
      <c r="C211" s="78" t="s">
        <v>2537</v>
      </c>
      <c r="D211" s="78" t="s">
        <v>2457</v>
      </c>
      <c r="E211" s="78"/>
      <c r="F211" s="78" t="s">
        <v>29</v>
      </c>
      <c r="G211" s="78" t="s">
        <v>3060</v>
      </c>
      <c r="H211" s="78" t="s">
        <v>1715</v>
      </c>
      <c r="I211" s="262"/>
      <c r="J211" s="78" t="s">
        <v>2538</v>
      </c>
      <c r="K211" s="78">
        <v>1980</v>
      </c>
      <c r="L211" s="78" t="s">
        <v>1552</v>
      </c>
    </row>
    <row r="212" spans="1:12" customFormat="1" ht="10.5">
      <c r="A212" s="25"/>
      <c r="B212" s="78" t="s">
        <v>2308</v>
      </c>
      <c r="C212" s="78" t="s">
        <v>2308</v>
      </c>
      <c r="D212" s="78" t="s">
        <v>1116</v>
      </c>
      <c r="E212" s="78" t="s">
        <v>231</v>
      </c>
      <c r="F212" s="78" t="s">
        <v>29</v>
      </c>
      <c r="G212" s="78" t="s">
        <v>3060</v>
      </c>
      <c r="H212" s="78" t="s">
        <v>2245</v>
      </c>
      <c r="I212" s="262">
        <v>30317</v>
      </c>
      <c r="J212" s="78" t="s">
        <v>2309</v>
      </c>
      <c r="K212" s="78">
        <v>1980</v>
      </c>
      <c r="L212" s="78" t="s">
        <v>1189</v>
      </c>
    </row>
    <row r="213" spans="1:12" customFormat="1" ht="10.5">
      <c r="A213" s="25"/>
      <c r="B213" s="78" t="s">
        <v>2310</v>
      </c>
      <c r="C213" s="78" t="s">
        <v>2310</v>
      </c>
      <c r="D213" s="78" t="s">
        <v>1116</v>
      </c>
      <c r="E213" s="78" t="s">
        <v>231</v>
      </c>
      <c r="F213" s="78" t="s">
        <v>29</v>
      </c>
      <c r="G213" s="78" t="s">
        <v>3154</v>
      </c>
      <c r="H213" s="78" t="s">
        <v>2020</v>
      </c>
      <c r="I213" s="262">
        <v>34243</v>
      </c>
      <c r="J213" s="78" t="s">
        <v>2311</v>
      </c>
      <c r="K213" s="78">
        <v>1988</v>
      </c>
      <c r="L213" s="78" t="s">
        <v>1128</v>
      </c>
    </row>
    <row r="214" spans="1:12" customFormat="1" ht="10.5">
      <c r="A214" s="25"/>
      <c r="B214" s="78" t="s">
        <v>2312</v>
      </c>
      <c r="C214" s="78" t="s">
        <v>2312</v>
      </c>
      <c r="D214" s="78" t="s">
        <v>1116</v>
      </c>
      <c r="E214" s="78" t="s">
        <v>115</v>
      </c>
      <c r="F214" s="78" t="s">
        <v>29</v>
      </c>
      <c r="G214" s="78" t="s">
        <v>3060</v>
      </c>
      <c r="H214" s="78" t="s">
        <v>2245</v>
      </c>
      <c r="I214" s="262">
        <v>29221</v>
      </c>
      <c r="J214" s="78" t="s">
        <v>2313</v>
      </c>
      <c r="K214" s="78">
        <v>1971</v>
      </c>
      <c r="L214" s="78" t="s">
        <v>1189</v>
      </c>
    </row>
    <row r="215" spans="1:12" customFormat="1" ht="10.5">
      <c r="A215" s="25"/>
      <c r="B215" s="78" t="s">
        <v>2314</v>
      </c>
      <c r="C215" s="78" t="s">
        <v>2314</v>
      </c>
      <c r="D215" s="78" t="s">
        <v>1116</v>
      </c>
      <c r="E215" s="78" t="s">
        <v>151</v>
      </c>
      <c r="F215" s="78" t="s">
        <v>29</v>
      </c>
      <c r="G215" s="78" t="s">
        <v>3060</v>
      </c>
      <c r="H215" s="78" t="s">
        <v>2245</v>
      </c>
      <c r="I215" s="262">
        <v>34881</v>
      </c>
      <c r="J215" s="78" t="s">
        <v>2315</v>
      </c>
      <c r="K215" s="78">
        <v>1985</v>
      </c>
      <c r="L215" s="78" t="s">
        <v>1138</v>
      </c>
    </row>
    <row r="216" spans="1:12" customFormat="1" ht="10.5">
      <c r="A216" s="25"/>
      <c r="B216" s="78" t="s">
        <v>2316</v>
      </c>
      <c r="C216" s="78" t="s">
        <v>2316</v>
      </c>
      <c r="D216" s="78" t="s">
        <v>1116</v>
      </c>
      <c r="E216" s="78" t="s">
        <v>151</v>
      </c>
      <c r="F216" s="78" t="s">
        <v>29</v>
      </c>
      <c r="G216" s="78" t="s">
        <v>3060</v>
      </c>
      <c r="H216" s="78" t="s">
        <v>2245</v>
      </c>
      <c r="I216" s="262">
        <v>34851</v>
      </c>
      <c r="J216" s="78" t="s">
        <v>2317</v>
      </c>
      <c r="K216" s="78">
        <v>1990</v>
      </c>
      <c r="L216" s="78" t="s">
        <v>1128</v>
      </c>
    </row>
    <row r="217" spans="1:12" customFormat="1" ht="10.5">
      <c r="A217" s="25"/>
      <c r="B217" s="78" t="s">
        <v>2318</v>
      </c>
      <c r="C217" s="78" t="s">
        <v>2318</v>
      </c>
      <c r="D217" s="78" t="s">
        <v>1116</v>
      </c>
      <c r="E217" s="78" t="s">
        <v>151</v>
      </c>
      <c r="F217" s="78" t="s">
        <v>29</v>
      </c>
      <c r="G217" s="78" t="s">
        <v>3162</v>
      </c>
      <c r="H217" s="78" t="s">
        <v>2245</v>
      </c>
      <c r="I217" s="262">
        <v>30317</v>
      </c>
      <c r="J217" s="78" t="s">
        <v>2319</v>
      </c>
      <c r="K217" s="78">
        <v>1975</v>
      </c>
      <c r="L217" s="78" t="s">
        <v>1128</v>
      </c>
    </row>
    <row r="218" spans="1:12" customFormat="1" ht="10.5">
      <c r="A218" s="25"/>
      <c r="B218" s="78" t="s">
        <v>1338</v>
      </c>
      <c r="C218" s="78" t="s">
        <v>1338</v>
      </c>
      <c r="D218" s="78" t="s">
        <v>1116</v>
      </c>
      <c r="E218" s="78" t="s">
        <v>241</v>
      </c>
      <c r="F218" s="78" t="s">
        <v>29</v>
      </c>
      <c r="G218" s="78" t="s">
        <v>3163</v>
      </c>
      <c r="H218" s="78" t="s">
        <v>1117</v>
      </c>
      <c r="I218" s="262">
        <v>31990</v>
      </c>
      <c r="J218" s="78" t="s">
        <v>1339</v>
      </c>
      <c r="K218" s="78">
        <v>1982</v>
      </c>
      <c r="L218" s="78" t="s">
        <v>1189</v>
      </c>
    </row>
    <row r="219" spans="1:12" customFormat="1" ht="10.5">
      <c r="A219" s="25"/>
      <c r="B219" s="78" t="s">
        <v>1340</v>
      </c>
      <c r="C219" s="78" t="s">
        <v>1340</v>
      </c>
      <c r="D219" s="78" t="s">
        <v>1116</v>
      </c>
      <c r="E219" s="78" t="s">
        <v>241</v>
      </c>
      <c r="F219" s="78" t="s">
        <v>29</v>
      </c>
      <c r="G219" s="78" t="s">
        <v>3163</v>
      </c>
      <c r="H219" s="78" t="s">
        <v>1117</v>
      </c>
      <c r="I219" s="262">
        <v>38670</v>
      </c>
      <c r="J219" s="78" t="s">
        <v>1341</v>
      </c>
      <c r="K219" s="78">
        <v>2005</v>
      </c>
      <c r="L219" s="78" t="s">
        <v>1128</v>
      </c>
    </row>
    <row r="220" spans="1:12" customFormat="1" ht="10.5">
      <c r="A220" s="25"/>
      <c r="B220" s="78" t="s">
        <v>2320</v>
      </c>
      <c r="C220" s="78" t="s">
        <v>2320</v>
      </c>
      <c r="D220" s="78" t="s">
        <v>1116</v>
      </c>
      <c r="E220" s="78" t="s">
        <v>320</v>
      </c>
      <c r="F220" s="78" t="s">
        <v>29</v>
      </c>
      <c r="G220" s="78" t="s">
        <v>3162</v>
      </c>
      <c r="H220" s="78" t="s">
        <v>2245</v>
      </c>
      <c r="I220" s="262">
        <v>30987</v>
      </c>
      <c r="J220" s="78" t="s">
        <v>2321</v>
      </c>
      <c r="K220" s="78">
        <v>1984</v>
      </c>
      <c r="L220" s="78" t="s">
        <v>1189</v>
      </c>
    </row>
    <row r="221" spans="1:12" customFormat="1" ht="10.5">
      <c r="A221" s="25"/>
      <c r="B221" s="78" t="s">
        <v>1342</v>
      </c>
      <c r="C221" s="78" t="s">
        <v>1342</v>
      </c>
      <c r="D221" s="78" t="s">
        <v>1116</v>
      </c>
      <c r="E221" s="78" t="s">
        <v>241</v>
      </c>
      <c r="F221" s="78" t="s">
        <v>29</v>
      </c>
      <c r="G221" s="78" t="s">
        <v>3162</v>
      </c>
      <c r="H221" s="78" t="s">
        <v>1117</v>
      </c>
      <c r="I221" s="262">
        <v>31048</v>
      </c>
      <c r="J221" s="78" t="s">
        <v>1343</v>
      </c>
      <c r="K221" s="78">
        <v>1984</v>
      </c>
      <c r="L221" s="78" t="s">
        <v>1189</v>
      </c>
    </row>
    <row r="222" spans="1:12" customFormat="1" ht="10.5">
      <c r="A222" s="25"/>
      <c r="B222" s="78" t="s">
        <v>2322</v>
      </c>
      <c r="C222" s="78" t="s">
        <v>2322</v>
      </c>
      <c r="D222" s="78" t="s">
        <v>1116</v>
      </c>
      <c r="E222" s="78" t="s">
        <v>151</v>
      </c>
      <c r="F222" s="78" t="s">
        <v>29</v>
      </c>
      <c r="G222" s="78" t="s">
        <v>3164</v>
      </c>
      <c r="H222" s="78" t="s">
        <v>2245</v>
      </c>
      <c r="I222" s="262">
        <v>31503</v>
      </c>
      <c r="J222" s="78" t="s">
        <v>2323</v>
      </c>
      <c r="K222" s="78">
        <v>1985</v>
      </c>
      <c r="L222" s="78" t="s">
        <v>1189</v>
      </c>
    </row>
    <row r="223" spans="1:12" customFormat="1" ht="10.5">
      <c r="A223" s="25"/>
      <c r="B223" s="78" t="s">
        <v>1344</v>
      </c>
      <c r="C223" s="78" t="s">
        <v>1344</v>
      </c>
      <c r="D223" s="78" t="s">
        <v>1116</v>
      </c>
      <c r="E223" s="78" t="s">
        <v>241</v>
      </c>
      <c r="F223" s="78" t="s">
        <v>29</v>
      </c>
      <c r="G223" s="78" t="s">
        <v>3165</v>
      </c>
      <c r="H223" s="78" t="s">
        <v>1117</v>
      </c>
      <c r="I223" s="262">
        <v>37288</v>
      </c>
      <c r="J223" s="78" t="s">
        <v>1345</v>
      </c>
      <c r="K223" s="78">
        <v>2000</v>
      </c>
      <c r="L223" s="78" t="s">
        <v>1128</v>
      </c>
    </row>
    <row r="224" spans="1:12" customFormat="1" ht="10.5">
      <c r="A224" s="25"/>
      <c r="B224" s="78" t="s">
        <v>1975</v>
      </c>
      <c r="C224" s="78" t="s">
        <v>1976</v>
      </c>
      <c r="D224" s="78" t="s">
        <v>1116</v>
      </c>
      <c r="E224" s="78" t="s">
        <v>241</v>
      </c>
      <c r="F224" s="78" t="s">
        <v>29</v>
      </c>
      <c r="G224" s="78" t="s">
        <v>3162</v>
      </c>
      <c r="H224" s="78" t="s">
        <v>2020</v>
      </c>
      <c r="I224" s="262">
        <v>37537</v>
      </c>
      <c r="J224" s="78" t="s">
        <v>1977</v>
      </c>
      <c r="K224" s="78">
        <v>2001</v>
      </c>
      <c r="L224" s="78" t="s">
        <v>1128</v>
      </c>
    </row>
    <row r="225" spans="1:12" customFormat="1" ht="10.5">
      <c r="A225" s="25"/>
      <c r="B225" s="78" t="s">
        <v>2114</v>
      </c>
      <c r="C225" s="78" t="s">
        <v>2114</v>
      </c>
      <c r="D225" s="78" t="s">
        <v>1116</v>
      </c>
      <c r="E225" s="78" t="s">
        <v>241</v>
      </c>
      <c r="F225" s="78" t="s">
        <v>29</v>
      </c>
      <c r="G225" s="78" t="s">
        <v>3162</v>
      </c>
      <c r="H225" s="78" t="s">
        <v>2020</v>
      </c>
      <c r="I225" s="262">
        <v>39417</v>
      </c>
      <c r="J225" s="78" t="s">
        <v>2115</v>
      </c>
      <c r="K225" s="78">
        <v>2005</v>
      </c>
      <c r="L225" s="78" t="s">
        <v>1128</v>
      </c>
    </row>
    <row r="226" spans="1:12" customFormat="1" ht="10.5">
      <c r="A226" s="25"/>
      <c r="B226" s="78" t="s">
        <v>2324</v>
      </c>
      <c r="C226" s="78" t="s">
        <v>2324</v>
      </c>
      <c r="D226" s="78" t="s">
        <v>1116</v>
      </c>
      <c r="E226" s="78" t="s">
        <v>320</v>
      </c>
      <c r="F226" s="78" t="s">
        <v>29</v>
      </c>
      <c r="G226" s="78" t="s">
        <v>3166</v>
      </c>
      <c r="H226" s="78" t="s">
        <v>2245</v>
      </c>
      <c r="I226" s="262">
        <v>40787</v>
      </c>
      <c r="J226" s="78" t="s">
        <v>2325</v>
      </c>
      <c r="K226" s="78">
        <v>2011</v>
      </c>
      <c r="L226" s="78" t="s">
        <v>1138</v>
      </c>
    </row>
    <row r="227" spans="1:12" customFormat="1" ht="10.5">
      <c r="A227" s="25"/>
      <c r="B227" s="78" t="s">
        <v>2326</v>
      </c>
      <c r="C227" s="78" t="s">
        <v>2326</v>
      </c>
      <c r="D227" s="78" t="s">
        <v>1116</v>
      </c>
      <c r="E227" s="78" t="s">
        <v>241</v>
      </c>
      <c r="F227" s="78" t="s">
        <v>29</v>
      </c>
      <c r="G227" s="78" t="s">
        <v>3162</v>
      </c>
      <c r="H227" s="78" t="s">
        <v>2245</v>
      </c>
      <c r="I227" s="262">
        <v>41183</v>
      </c>
      <c r="J227" s="78" t="s">
        <v>2327</v>
      </c>
      <c r="K227" s="78">
        <v>2012</v>
      </c>
      <c r="L227" s="78" t="s">
        <v>1189</v>
      </c>
    </row>
    <row r="228" spans="1:12" customFormat="1" ht="10.5">
      <c r="A228" s="25"/>
      <c r="B228" s="78" t="s">
        <v>2328</v>
      </c>
      <c r="C228" s="78" t="s">
        <v>2328</v>
      </c>
      <c r="D228" s="78" t="s">
        <v>1116</v>
      </c>
      <c r="E228" s="78" t="s">
        <v>151</v>
      </c>
      <c r="F228" s="78" t="s">
        <v>29</v>
      </c>
      <c r="G228" s="78" t="s">
        <v>3162</v>
      </c>
      <c r="H228" s="78" t="s">
        <v>2245</v>
      </c>
      <c r="I228" s="262">
        <v>33359</v>
      </c>
      <c r="J228" s="78" t="s">
        <v>2329</v>
      </c>
      <c r="K228" s="78">
        <v>1989</v>
      </c>
      <c r="L228" s="78" t="s">
        <v>1189</v>
      </c>
    </row>
    <row r="229" spans="1:12" customFormat="1" ht="10.5">
      <c r="A229" s="25"/>
      <c r="B229" s="78" t="s">
        <v>1346</v>
      </c>
      <c r="C229" s="78" t="s">
        <v>1346</v>
      </c>
      <c r="D229" s="78" t="s">
        <v>1116</v>
      </c>
      <c r="E229" s="78" t="s">
        <v>241</v>
      </c>
      <c r="F229" s="78" t="s">
        <v>29</v>
      </c>
      <c r="G229" s="78" t="s">
        <v>3162</v>
      </c>
      <c r="H229" s="78" t="s">
        <v>1117</v>
      </c>
      <c r="I229" s="262">
        <v>38018</v>
      </c>
      <c r="J229" s="78" t="s">
        <v>1347</v>
      </c>
      <c r="K229" s="78">
        <v>2001</v>
      </c>
      <c r="L229" s="78" t="s">
        <v>1128</v>
      </c>
    </row>
    <row r="230" spans="1:12" customFormat="1" ht="10.5">
      <c r="A230" s="25"/>
      <c r="B230" s="78" t="s">
        <v>2330</v>
      </c>
      <c r="C230" s="78" t="s">
        <v>2330</v>
      </c>
      <c r="D230" s="78" t="s">
        <v>1116</v>
      </c>
      <c r="E230" s="78" t="s">
        <v>231</v>
      </c>
      <c r="F230" s="78" t="s">
        <v>29</v>
      </c>
      <c r="G230" s="78" t="s">
        <v>3060</v>
      </c>
      <c r="H230" s="78" t="s">
        <v>2245</v>
      </c>
      <c r="I230" s="262">
        <v>27791</v>
      </c>
      <c r="J230" s="78" t="s">
        <v>2331</v>
      </c>
      <c r="K230" s="78">
        <v>1972</v>
      </c>
      <c r="L230" s="78" t="s">
        <v>1494</v>
      </c>
    </row>
    <row r="231" spans="1:12" customFormat="1" ht="10.5">
      <c r="A231" s="25"/>
      <c r="B231" s="78" t="s">
        <v>2332</v>
      </c>
      <c r="C231" s="78" t="s">
        <v>2332</v>
      </c>
      <c r="D231" s="78" t="s">
        <v>1116</v>
      </c>
      <c r="E231" s="78" t="s">
        <v>231</v>
      </c>
      <c r="F231" s="78" t="s">
        <v>29</v>
      </c>
      <c r="G231" s="78" t="s">
        <v>3060</v>
      </c>
      <c r="H231" s="78" t="s">
        <v>2245</v>
      </c>
      <c r="I231" s="262">
        <v>28307</v>
      </c>
      <c r="J231" s="78" t="s">
        <v>2333</v>
      </c>
      <c r="K231" s="78">
        <v>1973</v>
      </c>
      <c r="L231" s="78" t="s">
        <v>1494</v>
      </c>
    </row>
    <row r="232" spans="1:12" customFormat="1" ht="10.5">
      <c r="A232" s="25"/>
      <c r="B232" s="78" t="s">
        <v>2334</v>
      </c>
      <c r="C232" s="78" t="s">
        <v>2334</v>
      </c>
      <c r="D232" s="78" t="s">
        <v>1116</v>
      </c>
      <c r="E232" s="78" t="s">
        <v>231</v>
      </c>
      <c r="F232" s="78" t="s">
        <v>29</v>
      </c>
      <c r="G232" s="78" t="s">
        <v>3060</v>
      </c>
      <c r="H232" s="78" t="s">
        <v>2245</v>
      </c>
      <c r="I232" s="262">
        <v>28764</v>
      </c>
      <c r="J232" s="78" t="s">
        <v>2335</v>
      </c>
      <c r="K232" s="78">
        <v>1977</v>
      </c>
      <c r="L232" s="78" t="s">
        <v>1189</v>
      </c>
    </row>
    <row r="233" spans="1:12" customFormat="1" ht="10.5">
      <c r="A233" s="25"/>
      <c r="B233" s="78" t="s">
        <v>2336</v>
      </c>
      <c r="C233" s="78" t="s">
        <v>2336</v>
      </c>
      <c r="D233" s="78" t="s">
        <v>1116</v>
      </c>
      <c r="E233" s="78" t="s">
        <v>231</v>
      </c>
      <c r="F233" s="78" t="s">
        <v>29</v>
      </c>
      <c r="G233" s="78" t="s">
        <v>3060</v>
      </c>
      <c r="H233" s="78" t="s">
        <v>2245</v>
      </c>
      <c r="I233" s="262">
        <v>28887</v>
      </c>
      <c r="J233" s="78" t="s">
        <v>2337</v>
      </c>
      <c r="K233" s="78">
        <v>1976</v>
      </c>
      <c r="L233" s="78" t="s">
        <v>1189</v>
      </c>
    </row>
    <row r="234" spans="1:12" customFormat="1" ht="10.5">
      <c r="A234" s="25"/>
      <c r="B234" s="78" t="s">
        <v>1348</v>
      </c>
      <c r="C234" s="78" t="s">
        <v>1348</v>
      </c>
      <c r="D234" s="78" t="s">
        <v>1116</v>
      </c>
      <c r="E234" s="78" t="s">
        <v>145</v>
      </c>
      <c r="F234" s="78" t="s">
        <v>29</v>
      </c>
      <c r="G234" s="78" t="s">
        <v>3167</v>
      </c>
      <c r="H234" s="78" t="s">
        <v>1117</v>
      </c>
      <c r="I234" s="262">
        <v>28460</v>
      </c>
      <c r="J234" s="78" t="s">
        <v>1349</v>
      </c>
      <c r="K234" s="78">
        <v>1970</v>
      </c>
      <c r="L234" s="78" t="s">
        <v>1189</v>
      </c>
    </row>
    <row r="235" spans="1:12" customFormat="1" ht="10.5">
      <c r="A235" s="25"/>
      <c r="B235" s="78" t="s">
        <v>1350</v>
      </c>
      <c r="C235" s="78" t="s">
        <v>1350</v>
      </c>
      <c r="D235" s="78" t="s">
        <v>1116</v>
      </c>
      <c r="E235" s="78" t="s">
        <v>145</v>
      </c>
      <c r="F235" s="78" t="s">
        <v>29</v>
      </c>
      <c r="G235" s="78" t="s">
        <v>3167</v>
      </c>
      <c r="H235" s="78" t="s">
        <v>1117</v>
      </c>
      <c r="I235" s="262">
        <v>35704</v>
      </c>
      <c r="J235" s="78" t="s">
        <v>1351</v>
      </c>
      <c r="K235" s="78">
        <v>1979</v>
      </c>
      <c r="L235" s="78" t="s">
        <v>1189</v>
      </c>
    </row>
    <row r="236" spans="1:12" customFormat="1" ht="10.5">
      <c r="A236" s="25"/>
      <c r="B236" s="78" t="s">
        <v>1796</v>
      </c>
      <c r="C236" s="78" t="s">
        <v>1796</v>
      </c>
      <c r="D236" s="78" t="s">
        <v>1116</v>
      </c>
      <c r="E236" s="78" t="s">
        <v>145</v>
      </c>
      <c r="F236" s="78" t="s">
        <v>29</v>
      </c>
      <c r="G236" s="78" t="s">
        <v>3167</v>
      </c>
      <c r="H236" s="78" t="s">
        <v>1715</v>
      </c>
      <c r="I236" s="262"/>
      <c r="J236" s="78" t="s">
        <v>1797</v>
      </c>
      <c r="K236" s="78">
        <v>1991</v>
      </c>
      <c r="L236" s="78" t="s">
        <v>1128</v>
      </c>
    </row>
    <row r="237" spans="1:12" customFormat="1" ht="10.5">
      <c r="A237" s="25"/>
      <c r="B237" s="78" t="s">
        <v>1352</v>
      </c>
      <c r="C237" s="78" t="s">
        <v>1352</v>
      </c>
      <c r="D237" s="78" t="s">
        <v>1116</v>
      </c>
      <c r="E237" s="78" t="s">
        <v>145</v>
      </c>
      <c r="F237" s="78" t="s">
        <v>29</v>
      </c>
      <c r="G237" s="78" t="s">
        <v>3168</v>
      </c>
      <c r="H237" s="78" t="s">
        <v>1117</v>
      </c>
      <c r="I237" s="262">
        <v>28856</v>
      </c>
      <c r="J237" s="78" t="s">
        <v>1353</v>
      </c>
      <c r="K237" s="78">
        <v>1974</v>
      </c>
      <c r="L237" s="78" t="s">
        <v>1189</v>
      </c>
    </row>
    <row r="238" spans="1:12" customFormat="1" ht="10.5">
      <c r="A238" s="25"/>
      <c r="B238" s="78" t="s">
        <v>1354</v>
      </c>
      <c r="C238" s="78" t="s">
        <v>1354</v>
      </c>
      <c r="D238" s="78" t="s">
        <v>1116</v>
      </c>
      <c r="E238" s="78" t="s">
        <v>145</v>
      </c>
      <c r="F238" s="78" t="s">
        <v>29</v>
      </c>
      <c r="G238" s="78" t="s">
        <v>3169</v>
      </c>
      <c r="H238" s="78" t="s">
        <v>1117</v>
      </c>
      <c r="I238" s="262">
        <v>30651</v>
      </c>
      <c r="J238" s="78" t="s">
        <v>1355</v>
      </c>
      <c r="K238" s="78">
        <v>1975</v>
      </c>
      <c r="L238" s="78" t="s">
        <v>1189</v>
      </c>
    </row>
    <row r="239" spans="1:12" customFormat="1" ht="10.5">
      <c r="A239" s="25"/>
      <c r="B239" s="78" t="s">
        <v>1356</v>
      </c>
      <c r="C239" s="78" t="s">
        <v>1356</v>
      </c>
      <c r="D239" s="78" t="s">
        <v>1116</v>
      </c>
      <c r="E239" s="78" t="s">
        <v>145</v>
      </c>
      <c r="F239" s="78" t="s">
        <v>29</v>
      </c>
      <c r="G239" s="78" t="s">
        <v>3169</v>
      </c>
      <c r="H239" s="78" t="s">
        <v>1117</v>
      </c>
      <c r="I239" s="262">
        <v>33451</v>
      </c>
      <c r="J239" s="78" t="s">
        <v>1357</v>
      </c>
      <c r="K239" s="78">
        <v>1978</v>
      </c>
      <c r="L239" s="78" t="s">
        <v>1189</v>
      </c>
    </row>
    <row r="240" spans="1:12" customFormat="1" ht="10.5">
      <c r="A240" s="25"/>
      <c r="B240" s="78" t="s">
        <v>1358</v>
      </c>
      <c r="C240" s="78" t="s">
        <v>1358</v>
      </c>
      <c r="D240" s="78" t="s">
        <v>1116</v>
      </c>
      <c r="E240" s="78" t="s">
        <v>145</v>
      </c>
      <c r="F240" s="78" t="s">
        <v>29</v>
      </c>
      <c r="G240" s="78" t="s">
        <v>3169</v>
      </c>
      <c r="H240" s="78" t="s">
        <v>1117</v>
      </c>
      <c r="I240" s="262">
        <v>40238</v>
      </c>
      <c r="J240" s="78" t="s">
        <v>1359</v>
      </c>
      <c r="K240" s="78">
        <v>1979</v>
      </c>
      <c r="L240" s="78" t="s">
        <v>1138</v>
      </c>
    </row>
    <row r="241" spans="1:12" customFormat="1" ht="10.5">
      <c r="A241" s="25"/>
      <c r="B241" s="78" t="s">
        <v>1360</v>
      </c>
      <c r="C241" s="78" t="s">
        <v>1360</v>
      </c>
      <c r="D241" s="78" t="s">
        <v>1116</v>
      </c>
      <c r="E241" s="78" t="s">
        <v>145</v>
      </c>
      <c r="F241" s="78" t="s">
        <v>29</v>
      </c>
      <c r="G241" s="78" t="s">
        <v>3169</v>
      </c>
      <c r="H241" s="78" t="s">
        <v>1117</v>
      </c>
      <c r="I241" s="262">
        <v>39052</v>
      </c>
      <c r="J241" s="78" t="s">
        <v>1361</v>
      </c>
      <c r="K241" s="78">
        <v>1983</v>
      </c>
      <c r="L241" s="78" t="s">
        <v>1189</v>
      </c>
    </row>
    <row r="242" spans="1:12" customFormat="1" ht="10.5">
      <c r="A242" s="25"/>
      <c r="B242" s="78" t="s">
        <v>1657</v>
      </c>
      <c r="C242" s="78" t="s">
        <v>1657</v>
      </c>
      <c r="D242" s="78" t="s">
        <v>1116</v>
      </c>
      <c r="E242" s="78" t="s">
        <v>145</v>
      </c>
      <c r="F242" s="78" t="s">
        <v>29</v>
      </c>
      <c r="G242" s="78" t="s">
        <v>3169</v>
      </c>
      <c r="H242" s="78" t="s">
        <v>1655</v>
      </c>
      <c r="I242" s="262"/>
      <c r="J242" s="78" t="s">
        <v>1658</v>
      </c>
      <c r="K242" s="78">
        <v>1983</v>
      </c>
      <c r="L242" s="78" t="s">
        <v>1189</v>
      </c>
    </row>
    <row r="243" spans="1:12" customFormat="1" ht="10.5">
      <c r="A243" s="25"/>
      <c r="B243" s="78" t="s">
        <v>1362</v>
      </c>
      <c r="C243" s="78" t="s">
        <v>1362</v>
      </c>
      <c r="D243" s="78" t="s">
        <v>1116</v>
      </c>
      <c r="E243" s="78" t="s">
        <v>145</v>
      </c>
      <c r="F243" s="78" t="s">
        <v>29</v>
      </c>
      <c r="G243" s="78" t="s">
        <v>3169</v>
      </c>
      <c r="H243" s="78" t="s">
        <v>1117</v>
      </c>
      <c r="I243" s="262">
        <v>32874</v>
      </c>
      <c r="J243" s="78" t="s">
        <v>1363</v>
      </c>
      <c r="K243" s="78">
        <v>1988</v>
      </c>
      <c r="L243" s="78" t="s">
        <v>1138</v>
      </c>
    </row>
    <row r="244" spans="1:12" customFormat="1" ht="10.5">
      <c r="A244" s="25"/>
      <c r="B244" s="78" t="s">
        <v>1364</v>
      </c>
      <c r="C244" s="78" t="s">
        <v>1364</v>
      </c>
      <c r="D244" s="78" t="s">
        <v>1116</v>
      </c>
      <c r="E244" s="78" t="s">
        <v>145</v>
      </c>
      <c r="F244" s="78" t="s">
        <v>29</v>
      </c>
      <c r="G244" s="78" t="s">
        <v>3169</v>
      </c>
      <c r="H244" s="78" t="s">
        <v>1117</v>
      </c>
      <c r="I244" s="262">
        <v>42430</v>
      </c>
      <c r="J244" s="78" t="s">
        <v>1365</v>
      </c>
      <c r="K244" s="78">
        <v>1992</v>
      </c>
      <c r="L244" s="78" t="s">
        <v>1128</v>
      </c>
    </row>
    <row r="245" spans="1:12" customFormat="1" ht="10.5">
      <c r="A245" s="25"/>
      <c r="B245" s="78" t="s">
        <v>1366</v>
      </c>
      <c r="C245" s="78" t="s">
        <v>1366</v>
      </c>
      <c r="D245" s="78" t="s">
        <v>1116</v>
      </c>
      <c r="E245" s="78" t="s">
        <v>145</v>
      </c>
      <c r="F245" s="78" t="s">
        <v>29</v>
      </c>
      <c r="G245" s="78" t="s">
        <v>3169</v>
      </c>
      <c r="H245" s="78" t="s">
        <v>1117</v>
      </c>
      <c r="I245" s="262">
        <v>42217</v>
      </c>
      <c r="J245" s="78" t="s">
        <v>1367</v>
      </c>
      <c r="K245" s="78">
        <v>1992</v>
      </c>
      <c r="L245" s="78" t="s">
        <v>1189</v>
      </c>
    </row>
    <row r="246" spans="1:12" customFormat="1" ht="10.5">
      <c r="A246" s="25"/>
      <c r="B246" s="78" t="s">
        <v>1978</v>
      </c>
      <c r="C246" s="78" t="s">
        <v>1978</v>
      </c>
      <c r="D246" s="78" t="s">
        <v>1116</v>
      </c>
      <c r="E246" s="78" t="s">
        <v>145</v>
      </c>
      <c r="F246" s="78" t="s">
        <v>29</v>
      </c>
      <c r="G246" s="78" t="s">
        <v>3169</v>
      </c>
      <c r="H246" s="78" t="s">
        <v>1117</v>
      </c>
      <c r="I246" s="262">
        <v>39173</v>
      </c>
      <c r="J246" s="78" t="s">
        <v>1979</v>
      </c>
      <c r="K246" s="78">
        <v>1993</v>
      </c>
      <c r="L246" s="78" t="s">
        <v>1128</v>
      </c>
    </row>
    <row r="247" spans="1:12" customFormat="1" ht="10.5">
      <c r="A247" s="25"/>
      <c r="B247" s="78" t="s">
        <v>1368</v>
      </c>
      <c r="C247" s="78" t="s">
        <v>1368</v>
      </c>
      <c r="D247" s="78" t="s">
        <v>1116</v>
      </c>
      <c r="E247" s="78" t="s">
        <v>145</v>
      </c>
      <c r="F247" s="78" t="s">
        <v>29</v>
      </c>
      <c r="G247" s="78" t="s">
        <v>3169</v>
      </c>
      <c r="H247" s="78" t="s">
        <v>1117</v>
      </c>
      <c r="I247" s="262">
        <v>37803</v>
      </c>
      <c r="J247" s="78" t="s">
        <v>1369</v>
      </c>
      <c r="K247" s="78">
        <v>2001</v>
      </c>
      <c r="L247" s="78" t="s">
        <v>1370</v>
      </c>
    </row>
    <row r="248" spans="1:12" customFormat="1" ht="10.5">
      <c r="A248" s="25"/>
      <c r="B248" s="78" t="s">
        <v>1371</v>
      </c>
      <c r="C248" s="78" t="s">
        <v>1371</v>
      </c>
      <c r="D248" s="78" t="s">
        <v>1116</v>
      </c>
      <c r="E248" s="78" t="s">
        <v>145</v>
      </c>
      <c r="F248" s="78" t="s">
        <v>29</v>
      </c>
      <c r="G248" s="78" t="s">
        <v>3169</v>
      </c>
      <c r="H248" s="78" t="s">
        <v>1117</v>
      </c>
      <c r="I248" s="262">
        <v>37956</v>
      </c>
      <c r="J248" s="78" t="s">
        <v>1372</v>
      </c>
      <c r="K248" s="78">
        <v>2003</v>
      </c>
      <c r="L248" s="78" t="s">
        <v>1128</v>
      </c>
    </row>
    <row r="249" spans="1:12" customFormat="1" ht="10.5">
      <c r="A249" s="25"/>
      <c r="B249" s="78" t="s">
        <v>1373</v>
      </c>
      <c r="C249" s="78" t="s">
        <v>1373</v>
      </c>
      <c r="D249" s="78" t="s">
        <v>1116</v>
      </c>
      <c r="E249" s="78" t="s">
        <v>145</v>
      </c>
      <c r="F249" s="78" t="s">
        <v>29</v>
      </c>
      <c r="G249" s="78" t="s">
        <v>3169</v>
      </c>
      <c r="H249" s="78" t="s">
        <v>1117</v>
      </c>
      <c r="I249" s="262">
        <v>38192</v>
      </c>
      <c r="J249" s="78" t="s">
        <v>1374</v>
      </c>
      <c r="K249" s="78">
        <v>2004</v>
      </c>
      <c r="L249" s="78" t="s">
        <v>1189</v>
      </c>
    </row>
    <row r="250" spans="1:12" customFormat="1" ht="10.5">
      <c r="A250" s="25"/>
      <c r="B250" s="78" t="s">
        <v>1375</v>
      </c>
      <c r="C250" s="78" t="s">
        <v>1375</v>
      </c>
      <c r="D250" s="78" t="s">
        <v>1116</v>
      </c>
      <c r="E250" s="78" t="s">
        <v>145</v>
      </c>
      <c r="F250" s="78" t="s">
        <v>29</v>
      </c>
      <c r="G250" s="78" t="s">
        <v>3169</v>
      </c>
      <c r="H250" s="78" t="s">
        <v>1951</v>
      </c>
      <c r="I250" s="262">
        <v>39873</v>
      </c>
      <c r="J250" s="78" t="s">
        <v>1376</v>
      </c>
      <c r="K250" s="78">
        <v>2006</v>
      </c>
      <c r="L250" s="78" t="s">
        <v>1128</v>
      </c>
    </row>
    <row r="251" spans="1:12" customFormat="1" ht="10.5">
      <c r="A251" s="25"/>
      <c r="B251" s="78" t="s">
        <v>1980</v>
      </c>
      <c r="C251" s="78" t="s">
        <v>1980</v>
      </c>
      <c r="D251" s="78" t="s">
        <v>1116</v>
      </c>
      <c r="E251" s="78" t="s">
        <v>145</v>
      </c>
      <c r="F251" s="78" t="s">
        <v>29</v>
      </c>
      <c r="G251" s="78" t="s">
        <v>3169</v>
      </c>
      <c r="H251" s="78" t="s">
        <v>1117</v>
      </c>
      <c r="I251" s="262">
        <v>39295</v>
      </c>
      <c r="J251" s="78" t="s">
        <v>1981</v>
      </c>
      <c r="K251" s="78">
        <v>2006</v>
      </c>
      <c r="L251" s="78" t="s">
        <v>1138</v>
      </c>
    </row>
    <row r="252" spans="1:12" customFormat="1" ht="10.5">
      <c r="A252" s="25"/>
      <c r="B252" s="78" t="s">
        <v>2116</v>
      </c>
      <c r="C252" s="78" t="s">
        <v>2116</v>
      </c>
      <c r="D252" s="78" t="s">
        <v>1116</v>
      </c>
      <c r="E252" s="78" t="s">
        <v>145</v>
      </c>
      <c r="F252" s="78" t="s">
        <v>29</v>
      </c>
      <c r="G252" s="78" t="s">
        <v>3169</v>
      </c>
      <c r="H252" s="78" t="s">
        <v>2020</v>
      </c>
      <c r="I252" s="262">
        <v>40038</v>
      </c>
      <c r="J252" s="78" t="s">
        <v>2117</v>
      </c>
      <c r="K252" s="78">
        <v>2009</v>
      </c>
      <c r="L252" s="78" t="s">
        <v>1138</v>
      </c>
    </row>
    <row r="253" spans="1:12" customFormat="1" ht="10.5">
      <c r="A253" s="25"/>
      <c r="B253" s="78" t="s">
        <v>2338</v>
      </c>
      <c r="C253" s="78" t="s">
        <v>2338</v>
      </c>
      <c r="D253" s="78" t="s">
        <v>1116</v>
      </c>
      <c r="E253" s="78" t="s">
        <v>115</v>
      </c>
      <c r="F253" s="78" t="s">
        <v>29</v>
      </c>
      <c r="G253" s="78" t="s">
        <v>3168</v>
      </c>
      <c r="H253" s="78" t="s">
        <v>2245</v>
      </c>
      <c r="I253" s="262">
        <v>40422</v>
      </c>
      <c r="J253" s="78" t="s">
        <v>2339</v>
      </c>
      <c r="K253" s="78">
        <v>2010</v>
      </c>
      <c r="L253" s="78" t="s">
        <v>1138</v>
      </c>
    </row>
    <row r="254" spans="1:12" customFormat="1" ht="10.5">
      <c r="A254" s="25"/>
      <c r="B254" s="78" t="s">
        <v>1798</v>
      </c>
      <c r="C254" s="78" t="s">
        <v>1798</v>
      </c>
      <c r="D254" s="78" t="s">
        <v>1116</v>
      </c>
      <c r="E254" s="78"/>
      <c r="F254" s="78" t="s">
        <v>29</v>
      </c>
      <c r="G254" s="78" t="s">
        <v>3060</v>
      </c>
      <c r="H254" s="78" t="s">
        <v>1715</v>
      </c>
      <c r="I254" s="262"/>
      <c r="J254" s="78" t="s">
        <v>1799</v>
      </c>
      <c r="K254" s="78">
        <v>1987</v>
      </c>
      <c r="L254" s="78" t="s">
        <v>1700</v>
      </c>
    </row>
    <row r="255" spans="1:12" customFormat="1" ht="10.5">
      <c r="A255" s="25"/>
      <c r="B255" s="78" t="s">
        <v>1377</v>
      </c>
      <c r="C255" s="78" t="s">
        <v>1377</v>
      </c>
      <c r="D255" s="78" t="s">
        <v>1116</v>
      </c>
      <c r="E255" s="78" t="s">
        <v>145</v>
      </c>
      <c r="F255" s="78" t="s">
        <v>29</v>
      </c>
      <c r="G255" s="78" t="s">
        <v>3170</v>
      </c>
      <c r="H255" s="78" t="s">
        <v>1117</v>
      </c>
      <c r="I255" s="262">
        <v>38782</v>
      </c>
      <c r="J255" s="78" t="s">
        <v>1378</v>
      </c>
      <c r="K255" s="78">
        <v>1972</v>
      </c>
      <c r="L255" s="78" t="s">
        <v>1138</v>
      </c>
    </row>
    <row r="256" spans="1:12" customFormat="1" ht="10.5">
      <c r="A256" s="25"/>
      <c r="B256" s="78" t="s">
        <v>1800</v>
      </c>
      <c r="C256" s="78" t="s">
        <v>1800</v>
      </c>
      <c r="D256" s="78" t="s">
        <v>1116</v>
      </c>
      <c r="E256" s="78" t="s">
        <v>145</v>
      </c>
      <c r="F256" s="78" t="s">
        <v>29</v>
      </c>
      <c r="G256" s="78" t="s">
        <v>3170</v>
      </c>
      <c r="H256" s="78" t="s">
        <v>1715</v>
      </c>
      <c r="I256" s="262"/>
      <c r="J256" s="78" t="s">
        <v>1801</v>
      </c>
      <c r="K256" s="78">
        <v>1980</v>
      </c>
      <c r="L256" s="78" t="s">
        <v>1189</v>
      </c>
    </row>
    <row r="257" spans="1:12" customFormat="1" ht="10.5">
      <c r="A257" s="25"/>
      <c r="B257" s="78" t="s">
        <v>1802</v>
      </c>
      <c r="C257" s="78" t="s">
        <v>1803</v>
      </c>
      <c r="D257" s="78" t="s">
        <v>1116</v>
      </c>
      <c r="E257" s="78" t="s">
        <v>145</v>
      </c>
      <c r="F257" s="78" t="s">
        <v>29</v>
      </c>
      <c r="G257" s="78" t="s">
        <v>3170</v>
      </c>
      <c r="H257" s="78" t="s">
        <v>1715</v>
      </c>
      <c r="I257" s="262"/>
      <c r="J257" s="78" t="s">
        <v>1804</v>
      </c>
      <c r="K257" s="78">
        <v>1972</v>
      </c>
      <c r="L257" s="78" t="s">
        <v>1700</v>
      </c>
    </row>
    <row r="258" spans="1:12" customFormat="1" ht="10.5">
      <c r="A258" s="25"/>
      <c r="B258" s="78" t="s">
        <v>1659</v>
      </c>
      <c r="C258" s="78" t="s">
        <v>1659</v>
      </c>
      <c r="D258" s="78" t="s">
        <v>1116</v>
      </c>
      <c r="E258" s="78" t="s">
        <v>231</v>
      </c>
      <c r="F258" s="78" t="s">
        <v>29</v>
      </c>
      <c r="G258" s="78" t="s">
        <v>3171</v>
      </c>
      <c r="H258" s="78" t="s">
        <v>1715</v>
      </c>
      <c r="I258" s="262"/>
      <c r="J258" s="78" t="s">
        <v>1660</v>
      </c>
      <c r="K258" s="78">
        <v>1992</v>
      </c>
      <c r="L258" s="78" t="s">
        <v>1189</v>
      </c>
    </row>
    <row r="259" spans="1:12" customFormat="1" ht="10.5">
      <c r="A259" s="25"/>
      <c r="B259" s="78" t="s">
        <v>1379</v>
      </c>
      <c r="C259" s="78" t="s">
        <v>1379</v>
      </c>
      <c r="D259" s="78" t="s">
        <v>1116</v>
      </c>
      <c r="E259" s="78" t="s">
        <v>231</v>
      </c>
      <c r="F259" s="78" t="s">
        <v>29</v>
      </c>
      <c r="G259" s="78" t="s">
        <v>3172</v>
      </c>
      <c r="H259" s="78" t="s">
        <v>1117</v>
      </c>
      <c r="I259" s="262">
        <v>40964</v>
      </c>
      <c r="J259" s="78" t="s">
        <v>1380</v>
      </c>
      <c r="K259" s="78">
        <v>2005</v>
      </c>
      <c r="L259" s="78" t="s">
        <v>1138</v>
      </c>
    </row>
    <row r="260" spans="1:12" customFormat="1" ht="10.5">
      <c r="A260" s="25"/>
      <c r="B260" s="78" t="s">
        <v>1805</v>
      </c>
      <c r="C260" s="78" t="s">
        <v>1805</v>
      </c>
      <c r="D260" s="78" t="s">
        <v>1116</v>
      </c>
      <c r="E260" s="78" t="s">
        <v>395</v>
      </c>
      <c r="F260" s="78" t="s">
        <v>29</v>
      </c>
      <c r="G260" s="78" t="s">
        <v>3152</v>
      </c>
      <c r="H260" s="78" t="s">
        <v>1715</v>
      </c>
      <c r="I260" s="262"/>
      <c r="J260" s="78" t="s">
        <v>1806</v>
      </c>
      <c r="K260" s="78">
        <v>2001</v>
      </c>
      <c r="L260" s="78" t="s">
        <v>1270</v>
      </c>
    </row>
    <row r="261" spans="1:12" customFormat="1" ht="10.5">
      <c r="A261" s="25"/>
      <c r="B261" s="78" t="s">
        <v>1807</v>
      </c>
      <c r="C261" s="78" t="s">
        <v>1808</v>
      </c>
      <c r="D261" s="78" t="s">
        <v>1116</v>
      </c>
      <c r="E261" s="78" t="s">
        <v>115</v>
      </c>
      <c r="F261" s="78" t="s">
        <v>51</v>
      </c>
      <c r="G261" s="78" t="s">
        <v>3173</v>
      </c>
      <c r="H261" s="78" t="s">
        <v>1715</v>
      </c>
      <c r="I261" s="262"/>
      <c r="J261" s="78" t="s">
        <v>1809</v>
      </c>
      <c r="K261" s="78">
        <v>1988</v>
      </c>
      <c r="L261" s="78" t="s">
        <v>1263</v>
      </c>
    </row>
    <row r="262" spans="1:12" customFormat="1" ht="10.5">
      <c r="A262" s="25"/>
      <c r="B262" s="78" t="s">
        <v>2118</v>
      </c>
      <c r="C262" s="78" t="s">
        <v>2119</v>
      </c>
      <c r="D262" s="78" t="s">
        <v>1116</v>
      </c>
      <c r="E262" s="78" t="s">
        <v>115</v>
      </c>
      <c r="F262" s="78" t="s">
        <v>51</v>
      </c>
      <c r="G262" s="78" t="s">
        <v>3071</v>
      </c>
      <c r="H262" s="78" t="s">
        <v>2020</v>
      </c>
      <c r="I262" s="262">
        <v>37926</v>
      </c>
      <c r="J262" s="78" t="s">
        <v>2120</v>
      </c>
      <c r="K262" s="78">
        <v>1997</v>
      </c>
      <c r="L262" s="78" t="s">
        <v>1189</v>
      </c>
    </row>
    <row r="263" spans="1:12" customFormat="1" ht="10.5">
      <c r="A263" s="25"/>
      <c r="B263" s="78" t="s">
        <v>1810</v>
      </c>
      <c r="C263" s="78" t="s">
        <v>1811</v>
      </c>
      <c r="D263" s="78" t="s">
        <v>1116</v>
      </c>
      <c r="E263" s="78" t="s">
        <v>115</v>
      </c>
      <c r="F263" s="78" t="s">
        <v>51</v>
      </c>
      <c r="G263" s="78" t="s">
        <v>3055</v>
      </c>
      <c r="H263" s="78" t="s">
        <v>1715</v>
      </c>
      <c r="I263" s="262"/>
      <c r="J263" s="78" t="s">
        <v>1812</v>
      </c>
      <c r="K263" s="78">
        <v>1986</v>
      </c>
      <c r="L263" s="78" t="s">
        <v>1494</v>
      </c>
    </row>
    <row r="264" spans="1:12" customFormat="1" ht="10.5">
      <c r="A264" s="25"/>
      <c r="B264" s="78" t="s">
        <v>1381</v>
      </c>
      <c r="C264" s="78" t="s">
        <v>1382</v>
      </c>
      <c r="D264" s="78" t="s">
        <v>1116</v>
      </c>
      <c r="E264" s="78" t="s">
        <v>115</v>
      </c>
      <c r="F264" s="78" t="s">
        <v>51</v>
      </c>
      <c r="G264" s="78" t="s">
        <v>3084</v>
      </c>
      <c r="H264" s="78" t="s">
        <v>1117</v>
      </c>
      <c r="I264" s="262">
        <v>37561</v>
      </c>
      <c r="J264" s="78" t="s">
        <v>1383</v>
      </c>
      <c r="K264" s="78">
        <v>1991</v>
      </c>
      <c r="L264" s="78" t="s">
        <v>1128</v>
      </c>
    </row>
    <row r="265" spans="1:12" customFormat="1" ht="10.5">
      <c r="A265" s="25"/>
      <c r="B265" s="78" t="s">
        <v>1384</v>
      </c>
      <c r="C265" s="78" t="s">
        <v>1385</v>
      </c>
      <c r="D265" s="78" t="s">
        <v>1116</v>
      </c>
      <c r="E265" s="78" t="s">
        <v>115</v>
      </c>
      <c r="F265" s="78" t="s">
        <v>51</v>
      </c>
      <c r="G265" s="78" t="s">
        <v>3174</v>
      </c>
      <c r="H265" s="78" t="s">
        <v>1951</v>
      </c>
      <c r="I265" s="262">
        <v>37165</v>
      </c>
      <c r="J265" s="78" t="s">
        <v>1386</v>
      </c>
      <c r="K265" s="78">
        <v>1997</v>
      </c>
      <c r="L265" s="78" t="s">
        <v>1128</v>
      </c>
    </row>
    <row r="266" spans="1:12" customFormat="1" ht="10.5">
      <c r="A266" s="25"/>
      <c r="B266" s="78" t="s">
        <v>2121</v>
      </c>
      <c r="C266" s="78" t="s">
        <v>2122</v>
      </c>
      <c r="D266" s="78" t="s">
        <v>1116</v>
      </c>
      <c r="E266" s="78" t="s">
        <v>115</v>
      </c>
      <c r="F266" s="78" t="s">
        <v>51</v>
      </c>
      <c r="G266" s="78" t="s">
        <v>3084</v>
      </c>
      <c r="H266" s="78" t="s">
        <v>2020</v>
      </c>
      <c r="I266" s="262">
        <v>32509</v>
      </c>
      <c r="J266" s="78" t="s">
        <v>2123</v>
      </c>
      <c r="K266" s="78">
        <v>1981</v>
      </c>
      <c r="L266" s="78" t="s">
        <v>1189</v>
      </c>
    </row>
    <row r="267" spans="1:12" customFormat="1" ht="10.5">
      <c r="A267" s="25"/>
      <c r="B267" s="78" t="s">
        <v>1387</v>
      </c>
      <c r="C267" s="78" t="s">
        <v>1388</v>
      </c>
      <c r="D267" s="78" t="s">
        <v>1116</v>
      </c>
      <c r="E267" s="78" t="s">
        <v>115</v>
      </c>
      <c r="F267" s="78" t="s">
        <v>51</v>
      </c>
      <c r="G267" s="78" t="s">
        <v>3129</v>
      </c>
      <c r="H267" s="78" t="s">
        <v>1117</v>
      </c>
      <c r="I267" s="262">
        <v>36923</v>
      </c>
      <c r="J267" s="78" t="s">
        <v>1389</v>
      </c>
      <c r="K267" s="78">
        <v>2000</v>
      </c>
      <c r="L267" s="78" t="s">
        <v>1138</v>
      </c>
    </row>
    <row r="268" spans="1:12" customFormat="1" ht="10.5">
      <c r="A268" s="25"/>
      <c r="B268" s="78" t="s">
        <v>2590</v>
      </c>
      <c r="C268" s="78" t="s">
        <v>2590</v>
      </c>
      <c r="D268" s="78" t="s">
        <v>2457</v>
      </c>
      <c r="E268" s="78" t="s">
        <v>231</v>
      </c>
      <c r="F268" s="78" t="s">
        <v>29</v>
      </c>
      <c r="G268" s="78" t="s">
        <v>3171</v>
      </c>
      <c r="H268" s="78" t="s">
        <v>2245</v>
      </c>
      <c r="I268" s="262">
        <v>30926</v>
      </c>
      <c r="J268" s="78" t="s">
        <v>2591</v>
      </c>
      <c r="K268" s="78">
        <v>1980</v>
      </c>
      <c r="L268" s="78" t="s">
        <v>2592</v>
      </c>
    </row>
    <row r="269" spans="1:12" customFormat="1" ht="10.5">
      <c r="A269" s="25"/>
      <c r="B269" s="78" t="s">
        <v>1390</v>
      </c>
      <c r="C269" s="78" t="s">
        <v>1390</v>
      </c>
      <c r="D269" s="78" t="s">
        <v>1116</v>
      </c>
      <c r="E269" s="78" t="s">
        <v>395</v>
      </c>
      <c r="F269" s="78" t="s">
        <v>29</v>
      </c>
      <c r="G269" s="78" t="s">
        <v>3175</v>
      </c>
      <c r="H269" s="78" t="s">
        <v>1117</v>
      </c>
      <c r="I269" s="262">
        <v>36493</v>
      </c>
      <c r="J269" s="78" t="s">
        <v>1391</v>
      </c>
      <c r="K269" s="78">
        <v>1985</v>
      </c>
      <c r="L269" s="78" t="s">
        <v>1270</v>
      </c>
    </row>
    <row r="270" spans="1:12" customFormat="1" ht="10.5">
      <c r="A270" s="25"/>
      <c r="B270" s="78" t="s">
        <v>2539</v>
      </c>
      <c r="C270" s="78" t="s">
        <v>2539</v>
      </c>
      <c r="D270" s="78" t="s">
        <v>2457</v>
      </c>
      <c r="E270" s="78"/>
      <c r="F270" s="78" t="s">
        <v>29</v>
      </c>
      <c r="G270" s="78" t="s">
        <v>3060</v>
      </c>
      <c r="H270" s="78" t="s">
        <v>1715</v>
      </c>
      <c r="I270" s="262"/>
      <c r="J270" s="78" t="s">
        <v>2540</v>
      </c>
      <c r="K270" s="78">
        <v>1985</v>
      </c>
      <c r="L270" s="78" t="s">
        <v>2541</v>
      </c>
    </row>
    <row r="271" spans="1:12" customFormat="1" ht="10.5">
      <c r="A271" s="25"/>
      <c r="B271" s="78" t="s">
        <v>1392</v>
      </c>
      <c r="C271" s="78" t="s">
        <v>1392</v>
      </c>
      <c r="D271" s="78" t="s">
        <v>1116</v>
      </c>
      <c r="E271" s="78" t="s">
        <v>145</v>
      </c>
      <c r="F271" s="78" t="s">
        <v>29</v>
      </c>
      <c r="G271" s="78" t="s">
        <v>3176</v>
      </c>
      <c r="H271" s="78" t="s">
        <v>1117</v>
      </c>
      <c r="I271" s="262">
        <v>33848</v>
      </c>
      <c r="J271" s="78" t="s">
        <v>1393</v>
      </c>
      <c r="K271" s="78">
        <v>1968</v>
      </c>
      <c r="L271" s="78" t="s">
        <v>1203</v>
      </c>
    </row>
    <row r="272" spans="1:12" customFormat="1" ht="10.5">
      <c r="A272" s="25"/>
      <c r="B272" s="78" t="s">
        <v>1394</v>
      </c>
      <c r="C272" s="78" t="s">
        <v>1394</v>
      </c>
      <c r="D272" s="78" t="s">
        <v>1116</v>
      </c>
      <c r="E272" s="78" t="s">
        <v>145</v>
      </c>
      <c r="F272" s="78" t="s">
        <v>29</v>
      </c>
      <c r="G272" s="78" t="s">
        <v>3177</v>
      </c>
      <c r="H272" s="78" t="s">
        <v>1117</v>
      </c>
      <c r="I272" s="262">
        <v>38991</v>
      </c>
      <c r="J272" s="78" t="s">
        <v>1395</v>
      </c>
      <c r="K272" s="78">
        <v>1977</v>
      </c>
      <c r="L272" s="78" t="s">
        <v>1203</v>
      </c>
    </row>
    <row r="273" spans="1:12" customFormat="1" ht="10.5">
      <c r="A273" s="25"/>
      <c r="B273" s="78" t="s">
        <v>1813</v>
      </c>
      <c r="C273" s="78" t="s">
        <v>1813</v>
      </c>
      <c r="D273" s="78" t="s">
        <v>1116</v>
      </c>
      <c r="E273" s="78" t="s">
        <v>145</v>
      </c>
      <c r="F273" s="78" t="s">
        <v>29</v>
      </c>
      <c r="G273" s="78" t="s">
        <v>3178</v>
      </c>
      <c r="H273" s="78" t="s">
        <v>1655</v>
      </c>
      <c r="I273" s="262"/>
      <c r="J273" s="78" t="s">
        <v>1814</v>
      </c>
      <c r="K273" s="78">
        <v>1996</v>
      </c>
      <c r="L273" s="78" t="s">
        <v>1203</v>
      </c>
    </row>
    <row r="274" spans="1:12" customFormat="1" ht="10.5">
      <c r="A274" s="25"/>
      <c r="B274" s="78" t="s">
        <v>1396</v>
      </c>
      <c r="C274" s="78" t="s">
        <v>1396</v>
      </c>
      <c r="D274" s="78" t="s">
        <v>1116</v>
      </c>
      <c r="E274" s="78" t="s">
        <v>395</v>
      </c>
      <c r="F274" s="78" t="s">
        <v>29</v>
      </c>
      <c r="G274" s="78" t="s">
        <v>3179</v>
      </c>
      <c r="H274" s="78" t="s">
        <v>1117</v>
      </c>
      <c r="I274" s="262">
        <v>30323</v>
      </c>
      <c r="J274" s="78" t="s">
        <v>1397</v>
      </c>
      <c r="K274" s="78">
        <v>1974</v>
      </c>
      <c r="L274" s="78" t="s">
        <v>1270</v>
      </c>
    </row>
    <row r="275" spans="1:12" customFormat="1" ht="10.5">
      <c r="A275" s="25"/>
      <c r="B275" s="78" t="s">
        <v>2340</v>
      </c>
      <c r="C275" s="78" t="s">
        <v>2340</v>
      </c>
      <c r="D275" s="78" t="s">
        <v>1116</v>
      </c>
      <c r="E275" s="78" t="s">
        <v>393</v>
      </c>
      <c r="F275" s="78" t="s">
        <v>29</v>
      </c>
      <c r="G275" s="78" t="s">
        <v>3180</v>
      </c>
      <c r="H275" s="78" t="s">
        <v>2245</v>
      </c>
      <c r="I275" s="262">
        <v>31321</v>
      </c>
      <c r="J275" s="78" t="s">
        <v>2341</v>
      </c>
      <c r="K275" s="78">
        <v>1972</v>
      </c>
      <c r="L275" s="78" t="s">
        <v>1270</v>
      </c>
    </row>
    <row r="276" spans="1:12" customFormat="1" ht="10.5">
      <c r="A276" s="25"/>
      <c r="B276" s="78" t="s">
        <v>2124</v>
      </c>
      <c r="C276" s="78" t="s">
        <v>2124</v>
      </c>
      <c r="D276" s="78" t="s">
        <v>1116</v>
      </c>
      <c r="E276" s="78" t="s">
        <v>395</v>
      </c>
      <c r="F276" s="78" t="s">
        <v>29</v>
      </c>
      <c r="G276" s="78" t="s">
        <v>3179</v>
      </c>
      <c r="H276" s="78" t="s">
        <v>2020</v>
      </c>
      <c r="I276" s="262">
        <v>41244</v>
      </c>
      <c r="J276" s="78" t="s">
        <v>2125</v>
      </c>
      <c r="K276" s="78">
        <v>1981</v>
      </c>
      <c r="L276" s="78" t="s">
        <v>1189</v>
      </c>
    </row>
    <row r="277" spans="1:12" customFormat="1" ht="10.5">
      <c r="A277" s="25"/>
      <c r="B277" s="78" t="s">
        <v>1398</v>
      </c>
      <c r="C277" s="78" t="s">
        <v>1398</v>
      </c>
      <c r="D277" s="78" t="s">
        <v>1116</v>
      </c>
      <c r="E277" s="78" t="s">
        <v>395</v>
      </c>
      <c r="F277" s="78" t="s">
        <v>29</v>
      </c>
      <c r="G277" s="78" t="s">
        <v>3181</v>
      </c>
      <c r="H277" s="78" t="s">
        <v>1117</v>
      </c>
      <c r="I277" s="262">
        <v>36736</v>
      </c>
      <c r="J277" s="78" t="s">
        <v>1399</v>
      </c>
      <c r="K277" s="78">
        <v>1994</v>
      </c>
      <c r="L277" s="78" t="s">
        <v>1270</v>
      </c>
    </row>
    <row r="278" spans="1:12" customFormat="1" ht="10.5">
      <c r="A278" s="25"/>
      <c r="B278" s="78" t="s">
        <v>1400</v>
      </c>
      <c r="C278" s="78" t="s">
        <v>1400</v>
      </c>
      <c r="D278" s="78" t="s">
        <v>1116</v>
      </c>
      <c r="E278" s="78" t="s">
        <v>395</v>
      </c>
      <c r="F278" s="78" t="s">
        <v>29</v>
      </c>
      <c r="G278" s="78" t="s">
        <v>3182</v>
      </c>
      <c r="H278" s="78" t="s">
        <v>1117</v>
      </c>
      <c r="I278" s="262">
        <v>38930</v>
      </c>
      <c r="J278" s="78" t="s">
        <v>1401</v>
      </c>
      <c r="K278" s="78">
        <v>1999</v>
      </c>
      <c r="L278" s="78" t="s">
        <v>1270</v>
      </c>
    </row>
    <row r="279" spans="1:12" customFormat="1" ht="10.5">
      <c r="A279" s="25"/>
      <c r="B279" s="78" t="s">
        <v>1402</v>
      </c>
      <c r="C279" s="78" t="s">
        <v>1402</v>
      </c>
      <c r="D279" s="78" t="s">
        <v>1116</v>
      </c>
      <c r="E279" s="78" t="s">
        <v>395</v>
      </c>
      <c r="F279" s="78" t="s">
        <v>29</v>
      </c>
      <c r="G279" s="78" t="s">
        <v>3179</v>
      </c>
      <c r="H279" s="78" t="s">
        <v>1117</v>
      </c>
      <c r="I279" s="262">
        <v>36563</v>
      </c>
      <c r="J279" s="78" t="s">
        <v>1403</v>
      </c>
      <c r="K279" s="78">
        <v>1995</v>
      </c>
      <c r="L279" s="78" t="s">
        <v>1270</v>
      </c>
    </row>
    <row r="280" spans="1:12" customFormat="1" ht="10.5">
      <c r="A280" s="25"/>
      <c r="B280" s="78" t="s">
        <v>2342</v>
      </c>
      <c r="C280" s="78" t="s">
        <v>2342</v>
      </c>
      <c r="D280" s="78" t="s">
        <v>1116</v>
      </c>
      <c r="E280" s="78" t="s">
        <v>231</v>
      </c>
      <c r="F280" s="78" t="s">
        <v>29</v>
      </c>
      <c r="G280" s="78" t="s">
        <v>3183</v>
      </c>
      <c r="H280" s="78" t="s">
        <v>2245</v>
      </c>
      <c r="I280" s="262">
        <v>37895</v>
      </c>
      <c r="J280" s="78" t="s">
        <v>2343</v>
      </c>
      <c r="K280" s="78">
        <v>2002</v>
      </c>
      <c r="L280" s="78" t="s">
        <v>1270</v>
      </c>
    </row>
    <row r="281" spans="1:12" customFormat="1" ht="10.5">
      <c r="A281" s="25"/>
      <c r="B281" s="78" t="s">
        <v>2126</v>
      </c>
      <c r="C281" s="78" t="s">
        <v>2126</v>
      </c>
      <c r="D281" s="78" t="s">
        <v>1116</v>
      </c>
      <c r="E281" s="78" t="s">
        <v>231</v>
      </c>
      <c r="F281" s="78" t="s">
        <v>29</v>
      </c>
      <c r="G281" s="78" t="s">
        <v>3184</v>
      </c>
      <c r="H281" s="78" t="s">
        <v>2245</v>
      </c>
      <c r="I281" s="262">
        <v>39022</v>
      </c>
      <c r="J281" s="78" t="s">
        <v>2127</v>
      </c>
      <c r="K281" s="78">
        <v>2003</v>
      </c>
      <c r="L281" s="78" t="s">
        <v>1270</v>
      </c>
    </row>
    <row r="282" spans="1:12" customFormat="1" ht="10.5">
      <c r="A282" s="25"/>
      <c r="B282" s="78" t="s">
        <v>1404</v>
      </c>
      <c r="C282" s="78" t="s">
        <v>1405</v>
      </c>
      <c r="D282" s="78" t="s">
        <v>1116</v>
      </c>
      <c r="E282" s="78" t="s">
        <v>241</v>
      </c>
      <c r="F282" s="78" t="s">
        <v>29</v>
      </c>
      <c r="G282" s="78" t="s">
        <v>3185</v>
      </c>
      <c r="H282" s="78" t="s">
        <v>1117</v>
      </c>
      <c r="I282" s="262">
        <v>33848</v>
      </c>
      <c r="J282" s="78" t="s">
        <v>1406</v>
      </c>
      <c r="K282" s="78">
        <v>1988</v>
      </c>
      <c r="L282" s="78" t="s">
        <v>1203</v>
      </c>
    </row>
    <row r="283" spans="1:12" customFormat="1" ht="10.5">
      <c r="A283" s="25"/>
      <c r="B283" s="78" t="s">
        <v>1407</v>
      </c>
      <c r="C283" s="78" t="s">
        <v>1407</v>
      </c>
      <c r="D283" s="78" t="s">
        <v>1116</v>
      </c>
      <c r="E283" s="78" t="s">
        <v>241</v>
      </c>
      <c r="F283" s="78" t="s">
        <v>29</v>
      </c>
      <c r="G283" s="78" t="s">
        <v>3186</v>
      </c>
      <c r="H283" s="78" t="s">
        <v>1117</v>
      </c>
      <c r="I283" s="262">
        <v>43070</v>
      </c>
      <c r="J283" s="78" t="s">
        <v>1408</v>
      </c>
      <c r="K283" s="78">
        <v>2010</v>
      </c>
      <c r="L283" s="78" t="s">
        <v>1270</v>
      </c>
    </row>
    <row r="284" spans="1:12" customFormat="1" ht="10.5">
      <c r="A284" s="25"/>
      <c r="B284" s="78" t="s">
        <v>2542</v>
      </c>
      <c r="C284" s="78" t="s">
        <v>2542</v>
      </c>
      <c r="D284" s="78" t="s">
        <v>2457</v>
      </c>
      <c r="E284" s="78" t="s">
        <v>241</v>
      </c>
      <c r="F284" s="78" t="s">
        <v>29</v>
      </c>
      <c r="G284" s="78" t="s">
        <v>3187</v>
      </c>
      <c r="H284" s="78" t="s">
        <v>1715</v>
      </c>
      <c r="I284" s="262"/>
      <c r="J284" s="78" t="s">
        <v>2543</v>
      </c>
      <c r="K284" s="78">
        <v>1983</v>
      </c>
      <c r="L284" s="78" t="s">
        <v>2520</v>
      </c>
    </row>
    <row r="285" spans="1:12" customFormat="1" ht="10.5">
      <c r="A285" s="25"/>
      <c r="B285" s="78" t="s">
        <v>1815</v>
      </c>
      <c r="C285" s="78" t="s">
        <v>1816</v>
      </c>
      <c r="D285" s="78" t="s">
        <v>1116</v>
      </c>
      <c r="E285" s="78" t="s">
        <v>231</v>
      </c>
      <c r="F285" s="78" t="s">
        <v>29</v>
      </c>
      <c r="G285" s="78" t="s">
        <v>3060</v>
      </c>
      <c r="H285" s="78" t="s">
        <v>1715</v>
      </c>
      <c r="I285" s="262"/>
      <c r="J285" s="78" t="s">
        <v>1817</v>
      </c>
      <c r="K285" s="78">
        <v>2008</v>
      </c>
      <c r="L285" s="78" t="s">
        <v>1189</v>
      </c>
    </row>
    <row r="286" spans="1:12" customFormat="1" ht="10.5">
      <c r="A286" s="25"/>
      <c r="B286" s="78" t="s">
        <v>2128</v>
      </c>
      <c r="C286" s="78" t="s">
        <v>2128</v>
      </c>
      <c r="D286" s="78" t="s">
        <v>1116</v>
      </c>
      <c r="E286" s="78" t="s">
        <v>231</v>
      </c>
      <c r="F286" s="78" t="s">
        <v>29</v>
      </c>
      <c r="G286" s="78" t="s">
        <v>3188</v>
      </c>
      <c r="H286" s="78" t="s">
        <v>2020</v>
      </c>
      <c r="I286" s="262">
        <v>42171</v>
      </c>
      <c r="J286" s="78" t="s">
        <v>2129</v>
      </c>
      <c r="K286" s="78">
        <v>2009</v>
      </c>
      <c r="L286" s="78" t="s">
        <v>1270</v>
      </c>
    </row>
    <row r="287" spans="1:12" customFormat="1" ht="10.5">
      <c r="A287" s="25"/>
      <c r="B287" s="78" t="s">
        <v>2344</v>
      </c>
      <c r="C287" s="78" t="s">
        <v>2345</v>
      </c>
      <c r="D287" s="78" t="s">
        <v>1116</v>
      </c>
      <c r="E287" s="78" t="s">
        <v>392</v>
      </c>
      <c r="F287" s="78" t="s">
        <v>29</v>
      </c>
      <c r="G287" s="78" t="s">
        <v>3060</v>
      </c>
      <c r="H287" s="78" t="s">
        <v>2245</v>
      </c>
      <c r="I287" s="262">
        <v>38774</v>
      </c>
      <c r="J287" s="78" t="s">
        <v>2346</v>
      </c>
      <c r="K287" s="78">
        <v>1990</v>
      </c>
      <c r="L287" s="78" t="s">
        <v>2347</v>
      </c>
    </row>
    <row r="288" spans="1:12" customFormat="1" ht="10.5">
      <c r="A288" s="25"/>
      <c r="B288" s="78" t="s">
        <v>2348</v>
      </c>
      <c r="C288" s="78" t="s">
        <v>2348</v>
      </c>
      <c r="D288" s="78" t="s">
        <v>1116</v>
      </c>
      <c r="E288" s="78" t="s">
        <v>393</v>
      </c>
      <c r="F288" s="78" t="s">
        <v>29</v>
      </c>
      <c r="G288" s="78" t="s">
        <v>3152</v>
      </c>
      <c r="H288" s="78" t="s">
        <v>2245</v>
      </c>
      <c r="I288" s="262">
        <v>31048</v>
      </c>
      <c r="J288" s="78" t="s">
        <v>2349</v>
      </c>
      <c r="K288" s="78">
        <v>1971</v>
      </c>
      <c r="L288" s="78" t="s">
        <v>1128</v>
      </c>
    </row>
    <row r="289" spans="1:12" customFormat="1" ht="10.5">
      <c r="A289" s="25"/>
      <c r="B289" s="78" t="s">
        <v>2130</v>
      </c>
      <c r="C289" s="78" t="s">
        <v>2130</v>
      </c>
      <c r="D289" s="78" t="s">
        <v>1116</v>
      </c>
      <c r="E289" s="78" t="s">
        <v>395</v>
      </c>
      <c r="F289" s="78" t="s">
        <v>29</v>
      </c>
      <c r="G289" s="78" t="s">
        <v>3152</v>
      </c>
      <c r="H289" s="78" t="s">
        <v>2020</v>
      </c>
      <c r="I289" s="262">
        <v>28277</v>
      </c>
      <c r="J289" s="78" t="s">
        <v>2131</v>
      </c>
      <c r="K289" s="78">
        <v>1973</v>
      </c>
      <c r="L289" s="78" t="s">
        <v>1370</v>
      </c>
    </row>
    <row r="290" spans="1:12" customFormat="1" ht="10.5">
      <c r="A290" s="25"/>
      <c r="B290" s="78" t="s">
        <v>2350</v>
      </c>
      <c r="C290" s="78" t="s">
        <v>2350</v>
      </c>
      <c r="D290" s="78" t="s">
        <v>1116</v>
      </c>
      <c r="E290" s="78" t="s">
        <v>395</v>
      </c>
      <c r="F290" s="78" t="s">
        <v>29</v>
      </c>
      <c r="G290" s="78" t="s">
        <v>3152</v>
      </c>
      <c r="H290" s="78" t="s">
        <v>2245</v>
      </c>
      <c r="I290" s="262">
        <v>28277</v>
      </c>
      <c r="J290" s="78" t="s">
        <v>2351</v>
      </c>
      <c r="K290" s="78">
        <v>1973</v>
      </c>
      <c r="L290" s="78" t="s">
        <v>1128</v>
      </c>
    </row>
    <row r="291" spans="1:12" customFormat="1" ht="10.5">
      <c r="A291" s="25"/>
      <c r="B291" s="78" t="s">
        <v>1818</v>
      </c>
      <c r="C291" s="78" t="s">
        <v>1818</v>
      </c>
      <c r="D291" s="78" t="s">
        <v>1116</v>
      </c>
      <c r="E291" s="78"/>
      <c r="F291" s="78" t="s">
        <v>29</v>
      </c>
      <c r="G291" s="78" t="s">
        <v>3060</v>
      </c>
      <c r="H291" s="78" t="s">
        <v>1715</v>
      </c>
      <c r="I291" s="262"/>
      <c r="J291" s="78" t="s">
        <v>1819</v>
      </c>
      <c r="K291" s="78">
        <v>1974</v>
      </c>
      <c r="L291" s="78" t="s">
        <v>1128</v>
      </c>
    </row>
    <row r="292" spans="1:12" customFormat="1" ht="10.5">
      <c r="A292" s="25"/>
      <c r="B292" s="78" t="s">
        <v>1661</v>
      </c>
      <c r="C292" s="78" t="s">
        <v>1661</v>
      </c>
      <c r="D292" s="78" t="s">
        <v>1116</v>
      </c>
      <c r="E292" s="78" t="s">
        <v>241</v>
      </c>
      <c r="F292" s="78" t="s">
        <v>29</v>
      </c>
      <c r="G292" s="78" t="s">
        <v>3189</v>
      </c>
      <c r="H292" s="78" t="s">
        <v>1655</v>
      </c>
      <c r="I292" s="262"/>
      <c r="J292" s="78" t="s">
        <v>1662</v>
      </c>
      <c r="K292" s="78">
        <v>1974</v>
      </c>
      <c r="L292" s="78" t="s">
        <v>1128</v>
      </c>
    </row>
    <row r="293" spans="1:12" customFormat="1" ht="10.5">
      <c r="A293" s="25"/>
      <c r="B293" s="78" t="s">
        <v>2132</v>
      </c>
      <c r="C293" s="78" t="s">
        <v>2132</v>
      </c>
      <c r="D293" s="78" t="s">
        <v>1116</v>
      </c>
      <c r="E293" s="78" t="s">
        <v>395</v>
      </c>
      <c r="F293" s="78" t="s">
        <v>29</v>
      </c>
      <c r="G293" s="78" t="s">
        <v>3152</v>
      </c>
      <c r="H293" s="78" t="s">
        <v>2020</v>
      </c>
      <c r="I293" s="262">
        <v>37150</v>
      </c>
      <c r="J293" s="78" t="s">
        <v>2133</v>
      </c>
      <c r="K293" s="78">
        <v>1986</v>
      </c>
      <c r="L293" s="78" t="s">
        <v>1128</v>
      </c>
    </row>
    <row r="294" spans="1:12" customFormat="1" ht="10.5">
      <c r="A294" s="25"/>
      <c r="B294" s="78" t="s">
        <v>2352</v>
      </c>
      <c r="C294" s="78" t="s">
        <v>2352</v>
      </c>
      <c r="D294" s="78" t="s">
        <v>1116</v>
      </c>
      <c r="E294" s="78" t="s">
        <v>395</v>
      </c>
      <c r="F294" s="78" t="s">
        <v>29</v>
      </c>
      <c r="G294" s="78" t="s">
        <v>3152</v>
      </c>
      <c r="H294" s="78" t="s">
        <v>2245</v>
      </c>
      <c r="I294" s="262">
        <v>32782</v>
      </c>
      <c r="J294" s="78" t="s">
        <v>2353</v>
      </c>
      <c r="K294" s="78">
        <v>1987</v>
      </c>
      <c r="L294" s="78" t="s">
        <v>1370</v>
      </c>
    </row>
    <row r="295" spans="1:12" customFormat="1" ht="10.5">
      <c r="A295" s="25"/>
      <c r="B295" s="78" t="s">
        <v>2354</v>
      </c>
      <c r="C295" s="78" t="s">
        <v>2355</v>
      </c>
      <c r="D295" s="78" t="s">
        <v>1116</v>
      </c>
      <c r="E295" s="78" t="s">
        <v>395</v>
      </c>
      <c r="F295" s="78" t="s">
        <v>29</v>
      </c>
      <c r="G295" s="78" t="s">
        <v>3152</v>
      </c>
      <c r="H295" s="78" t="s">
        <v>2245</v>
      </c>
      <c r="I295" s="262">
        <v>35265</v>
      </c>
      <c r="J295" s="78" t="s">
        <v>2356</v>
      </c>
      <c r="K295" s="78">
        <v>1996</v>
      </c>
      <c r="L295" s="78" t="s">
        <v>1270</v>
      </c>
    </row>
    <row r="296" spans="1:12" customFormat="1" ht="10.5">
      <c r="A296" s="25"/>
      <c r="B296" s="78" t="s">
        <v>2357</v>
      </c>
      <c r="C296" s="78" t="s">
        <v>2357</v>
      </c>
      <c r="D296" s="78" t="s">
        <v>1116</v>
      </c>
      <c r="E296" s="78" t="s">
        <v>393</v>
      </c>
      <c r="F296" s="78" t="s">
        <v>29</v>
      </c>
      <c r="G296" s="78" t="s">
        <v>3152</v>
      </c>
      <c r="H296" s="78" t="s">
        <v>2245</v>
      </c>
      <c r="I296" s="262">
        <v>32478</v>
      </c>
      <c r="J296" s="78" t="s">
        <v>2358</v>
      </c>
      <c r="K296" s="78">
        <v>1985</v>
      </c>
      <c r="L296" s="78" t="s">
        <v>1189</v>
      </c>
    </row>
    <row r="297" spans="1:12" customFormat="1" ht="10.5">
      <c r="A297" s="25"/>
      <c r="B297" s="78" t="s">
        <v>2359</v>
      </c>
      <c r="C297" s="78" t="s">
        <v>2359</v>
      </c>
      <c r="D297" s="78" t="s">
        <v>1116</v>
      </c>
      <c r="E297" s="78" t="s">
        <v>231</v>
      </c>
      <c r="F297" s="78" t="s">
        <v>29</v>
      </c>
      <c r="G297" s="78" t="s">
        <v>3190</v>
      </c>
      <c r="H297" s="78" t="s">
        <v>2245</v>
      </c>
      <c r="I297" s="262">
        <v>32509</v>
      </c>
      <c r="J297" s="78" t="s">
        <v>2360</v>
      </c>
      <c r="K297" s="78">
        <v>1972</v>
      </c>
      <c r="L297" s="78" t="s">
        <v>1270</v>
      </c>
    </row>
    <row r="298" spans="1:12" customFormat="1" ht="10.5">
      <c r="A298" s="25"/>
      <c r="B298" s="78" t="s">
        <v>2134</v>
      </c>
      <c r="C298" s="78" t="s">
        <v>2135</v>
      </c>
      <c r="D298" s="78" t="s">
        <v>1116</v>
      </c>
      <c r="E298" s="78" t="s">
        <v>231</v>
      </c>
      <c r="F298" s="78" t="s">
        <v>29</v>
      </c>
      <c r="G298" s="78" t="s">
        <v>3191</v>
      </c>
      <c r="H298" s="78" t="s">
        <v>2245</v>
      </c>
      <c r="I298" s="262">
        <v>36923</v>
      </c>
      <c r="J298" s="78" t="s">
        <v>2136</v>
      </c>
      <c r="K298" s="78">
        <v>1998</v>
      </c>
      <c r="L298" s="78" t="s">
        <v>1270</v>
      </c>
    </row>
    <row r="299" spans="1:12" customFormat="1" ht="10.5">
      <c r="A299" s="25"/>
      <c r="B299" s="78" t="s">
        <v>1409</v>
      </c>
      <c r="C299" s="78" t="s">
        <v>1409</v>
      </c>
      <c r="D299" s="78" t="s">
        <v>1116</v>
      </c>
      <c r="E299" s="78" t="s">
        <v>191</v>
      </c>
      <c r="F299" s="78" t="s">
        <v>29</v>
      </c>
      <c r="G299" s="78" t="s">
        <v>3192</v>
      </c>
      <c r="H299" s="78" t="s">
        <v>1117</v>
      </c>
      <c r="I299" s="262">
        <v>40090</v>
      </c>
      <c r="J299" s="78" t="s">
        <v>1410</v>
      </c>
      <c r="K299" s="78">
        <v>2004</v>
      </c>
      <c r="L299" s="78" t="s">
        <v>1189</v>
      </c>
    </row>
    <row r="300" spans="1:12" customFormat="1" ht="10.5">
      <c r="A300" s="25"/>
      <c r="B300" s="78" t="s">
        <v>2361</v>
      </c>
      <c r="C300" s="78" t="s">
        <v>2361</v>
      </c>
      <c r="D300" s="78" t="s">
        <v>1116</v>
      </c>
      <c r="E300" s="78" t="s">
        <v>231</v>
      </c>
      <c r="F300" s="78" t="s">
        <v>29</v>
      </c>
      <c r="G300" s="78" t="s">
        <v>3193</v>
      </c>
      <c r="H300" s="78" t="s">
        <v>2245</v>
      </c>
      <c r="I300" s="262">
        <v>32417</v>
      </c>
      <c r="J300" s="78" t="s">
        <v>2362</v>
      </c>
      <c r="K300" s="78">
        <v>1984</v>
      </c>
      <c r="L300" s="78" t="s">
        <v>1270</v>
      </c>
    </row>
    <row r="301" spans="1:12" customFormat="1" ht="10.5">
      <c r="A301" s="25"/>
      <c r="B301" s="78" t="s">
        <v>2363</v>
      </c>
      <c r="C301" s="78" t="s">
        <v>2363</v>
      </c>
      <c r="D301" s="78" t="s">
        <v>1116</v>
      </c>
      <c r="E301" s="78" t="s">
        <v>231</v>
      </c>
      <c r="F301" s="78" t="s">
        <v>29</v>
      </c>
      <c r="G301" s="78" t="s">
        <v>3193</v>
      </c>
      <c r="H301" s="78" t="s">
        <v>2245</v>
      </c>
      <c r="I301" s="262">
        <v>32478</v>
      </c>
      <c r="J301" s="78" t="s">
        <v>2364</v>
      </c>
      <c r="K301" s="78">
        <v>1986</v>
      </c>
      <c r="L301" s="78" t="s">
        <v>1270</v>
      </c>
    </row>
    <row r="302" spans="1:12" customFormat="1" ht="10.5">
      <c r="A302" s="25"/>
      <c r="B302" s="78" t="s">
        <v>1820</v>
      </c>
      <c r="C302" s="78" t="s">
        <v>1820</v>
      </c>
      <c r="D302" s="78" t="s">
        <v>1116</v>
      </c>
      <c r="E302" s="78"/>
      <c r="F302" s="78" t="s">
        <v>29</v>
      </c>
      <c r="G302" s="78" t="s">
        <v>3060</v>
      </c>
      <c r="H302" s="78" t="s">
        <v>1715</v>
      </c>
      <c r="I302" s="262"/>
      <c r="J302" s="78" t="s">
        <v>1821</v>
      </c>
      <c r="K302" s="78">
        <v>1986</v>
      </c>
      <c r="L302" s="78" t="s">
        <v>1270</v>
      </c>
    </row>
    <row r="303" spans="1:12" customFormat="1" ht="10.5">
      <c r="A303" s="25"/>
      <c r="B303" s="78" t="s">
        <v>2365</v>
      </c>
      <c r="C303" s="78" t="s">
        <v>2365</v>
      </c>
      <c r="D303" s="78" t="s">
        <v>1116</v>
      </c>
      <c r="E303" s="78" t="s">
        <v>231</v>
      </c>
      <c r="F303" s="78" t="s">
        <v>29</v>
      </c>
      <c r="G303" s="78" t="s">
        <v>3194</v>
      </c>
      <c r="H303" s="78" t="s">
        <v>2245</v>
      </c>
      <c r="I303" s="262">
        <v>34516</v>
      </c>
      <c r="J303" s="78" t="s">
        <v>2366</v>
      </c>
      <c r="K303" s="78">
        <v>1992</v>
      </c>
      <c r="L303" s="78" t="s">
        <v>1270</v>
      </c>
    </row>
    <row r="304" spans="1:12" customFormat="1" ht="10.5">
      <c r="A304" s="25"/>
      <c r="B304" s="78" t="s">
        <v>1411</v>
      </c>
      <c r="C304" s="78" t="s">
        <v>1411</v>
      </c>
      <c r="D304" s="78" t="s">
        <v>1116</v>
      </c>
      <c r="E304" s="78" t="s">
        <v>145</v>
      </c>
      <c r="F304" s="78" t="s">
        <v>29</v>
      </c>
      <c r="G304" s="78" t="s">
        <v>3195</v>
      </c>
      <c r="H304" s="78" t="s">
        <v>1117</v>
      </c>
      <c r="I304" s="262">
        <v>39845</v>
      </c>
      <c r="J304" s="78" t="s">
        <v>1412</v>
      </c>
      <c r="K304" s="78">
        <v>1973</v>
      </c>
      <c r="L304" s="78" t="s">
        <v>1270</v>
      </c>
    </row>
    <row r="305" spans="1:12" customFormat="1" ht="10.5">
      <c r="A305" s="25"/>
      <c r="B305" s="78" t="s">
        <v>2137</v>
      </c>
      <c r="C305" s="78" t="s">
        <v>2137</v>
      </c>
      <c r="D305" s="78" t="s">
        <v>1116</v>
      </c>
      <c r="E305" s="78" t="s">
        <v>145</v>
      </c>
      <c r="F305" s="78" t="s">
        <v>29</v>
      </c>
      <c r="G305" s="78" t="s">
        <v>3195</v>
      </c>
      <c r="H305" s="78" t="s">
        <v>2020</v>
      </c>
      <c r="I305" s="262">
        <v>39873</v>
      </c>
      <c r="J305" s="78" t="s">
        <v>2138</v>
      </c>
      <c r="K305" s="78">
        <v>1991</v>
      </c>
      <c r="L305" s="78" t="s">
        <v>1203</v>
      </c>
    </row>
    <row r="306" spans="1:12" customFormat="1" ht="10.5">
      <c r="A306" s="25"/>
      <c r="B306" s="78" t="s">
        <v>2139</v>
      </c>
      <c r="C306" s="78" t="s">
        <v>2139</v>
      </c>
      <c r="D306" s="78" t="s">
        <v>1116</v>
      </c>
      <c r="E306" s="78" t="s">
        <v>145</v>
      </c>
      <c r="F306" s="78" t="s">
        <v>29</v>
      </c>
      <c r="G306" s="78" t="s">
        <v>3195</v>
      </c>
      <c r="H306" s="78" t="s">
        <v>2020</v>
      </c>
      <c r="I306" s="262">
        <v>37408</v>
      </c>
      <c r="J306" s="78" t="s">
        <v>2140</v>
      </c>
      <c r="K306" s="78">
        <v>1992</v>
      </c>
      <c r="L306" s="78" t="s">
        <v>1420</v>
      </c>
    </row>
    <row r="307" spans="1:12" customFormat="1" ht="10.5">
      <c r="A307" s="25"/>
      <c r="B307" s="78" t="s">
        <v>1413</v>
      </c>
      <c r="C307" s="78" t="s">
        <v>1413</v>
      </c>
      <c r="D307" s="78" t="s">
        <v>1116</v>
      </c>
      <c r="E307" s="78" t="s">
        <v>145</v>
      </c>
      <c r="F307" s="78" t="s">
        <v>29</v>
      </c>
      <c r="G307" s="78" t="s">
        <v>3195</v>
      </c>
      <c r="H307" s="78" t="s">
        <v>1117</v>
      </c>
      <c r="I307" s="262">
        <v>36008</v>
      </c>
      <c r="J307" s="78" t="s">
        <v>1414</v>
      </c>
      <c r="K307" s="78">
        <v>1993</v>
      </c>
      <c r="L307" s="78" t="s">
        <v>1415</v>
      </c>
    </row>
    <row r="308" spans="1:12" customFormat="1" ht="10.5">
      <c r="A308" s="25"/>
      <c r="B308" s="78" t="s">
        <v>1982</v>
      </c>
      <c r="C308" s="78" t="s">
        <v>1982</v>
      </c>
      <c r="D308" s="78" t="s">
        <v>1116</v>
      </c>
      <c r="E308" s="78" t="s">
        <v>145</v>
      </c>
      <c r="F308" s="78" t="s">
        <v>29</v>
      </c>
      <c r="G308" s="78" t="s">
        <v>3195</v>
      </c>
      <c r="H308" s="78" t="s">
        <v>2020</v>
      </c>
      <c r="I308" s="262">
        <v>39845</v>
      </c>
      <c r="J308" s="78" t="s">
        <v>1983</v>
      </c>
      <c r="K308" s="78">
        <v>1993</v>
      </c>
      <c r="L308" s="78" t="s">
        <v>1270</v>
      </c>
    </row>
    <row r="309" spans="1:12" customFormat="1" ht="10.5">
      <c r="A309" s="25"/>
      <c r="B309" s="78" t="s">
        <v>1416</v>
      </c>
      <c r="C309" s="78" t="s">
        <v>1416</v>
      </c>
      <c r="D309" s="78" t="s">
        <v>1116</v>
      </c>
      <c r="E309" s="78" t="s">
        <v>145</v>
      </c>
      <c r="F309" s="78" t="s">
        <v>29</v>
      </c>
      <c r="G309" s="78" t="s">
        <v>3195</v>
      </c>
      <c r="H309" s="78" t="s">
        <v>1117</v>
      </c>
      <c r="I309" s="262">
        <v>35947</v>
      </c>
      <c r="J309" s="78" t="s">
        <v>1417</v>
      </c>
      <c r="K309" s="78">
        <v>1994</v>
      </c>
      <c r="L309" s="78" t="s">
        <v>1418</v>
      </c>
    </row>
    <row r="310" spans="1:12" customFormat="1" ht="10.5">
      <c r="A310" s="25"/>
      <c r="B310" s="78" t="s">
        <v>1419</v>
      </c>
      <c r="C310" s="78" t="s">
        <v>1419</v>
      </c>
      <c r="D310" s="78" t="s">
        <v>1116</v>
      </c>
      <c r="E310" s="78" t="s">
        <v>145</v>
      </c>
      <c r="F310" s="78" t="s">
        <v>29</v>
      </c>
      <c r="G310" s="78" t="s">
        <v>3195</v>
      </c>
      <c r="H310" s="78" t="s">
        <v>1117</v>
      </c>
      <c r="I310" s="262">
        <v>35947</v>
      </c>
      <c r="J310" s="78" t="s">
        <v>1417</v>
      </c>
      <c r="K310" s="78">
        <v>1994</v>
      </c>
      <c r="L310" s="78" t="s">
        <v>1420</v>
      </c>
    </row>
    <row r="311" spans="1:12" customFormat="1" ht="10.5">
      <c r="A311" s="25"/>
      <c r="B311" s="78" t="s">
        <v>1421</v>
      </c>
      <c r="C311" s="78" t="s">
        <v>1421</v>
      </c>
      <c r="D311" s="78" t="s">
        <v>1116</v>
      </c>
      <c r="E311" s="78" t="s">
        <v>145</v>
      </c>
      <c r="F311" s="78" t="s">
        <v>29</v>
      </c>
      <c r="G311" s="78" t="s">
        <v>3195</v>
      </c>
      <c r="H311" s="78" t="s">
        <v>1117</v>
      </c>
      <c r="I311" s="262">
        <v>35947</v>
      </c>
      <c r="J311" s="78" t="s">
        <v>1422</v>
      </c>
      <c r="K311" s="78">
        <v>1995</v>
      </c>
      <c r="L311" s="78" t="s">
        <v>1203</v>
      </c>
    </row>
    <row r="312" spans="1:12" customFormat="1" ht="10.5">
      <c r="A312" s="25"/>
      <c r="B312" s="78" t="s">
        <v>1423</v>
      </c>
      <c r="C312" s="78" t="s">
        <v>1423</v>
      </c>
      <c r="D312" s="78" t="s">
        <v>1116</v>
      </c>
      <c r="E312" s="78" t="s">
        <v>145</v>
      </c>
      <c r="F312" s="78" t="s">
        <v>29</v>
      </c>
      <c r="G312" s="78" t="s">
        <v>3195</v>
      </c>
      <c r="H312" s="78" t="s">
        <v>1117</v>
      </c>
      <c r="I312" s="262">
        <v>36861</v>
      </c>
      <c r="J312" s="78" t="s">
        <v>1424</v>
      </c>
      <c r="K312" s="78">
        <v>1996</v>
      </c>
      <c r="L312" s="78" t="s">
        <v>1425</v>
      </c>
    </row>
    <row r="313" spans="1:12" customFormat="1" ht="10.5">
      <c r="A313" s="25"/>
      <c r="B313" s="78" t="s">
        <v>1426</v>
      </c>
      <c r="C313" s="78" t="s">
        <v>1426</v>
      </c>
      <c r="D313" s="78" t="s">
        <v>1116</v>
      </c>
      <c r="E313" s="78" t="s">
        <v>145</v>
      </c>
      <c r="F313" s="78" t="s">
        <v>29</v>
      </c>
      <c r="G313" s="78" t="s">
        <v>3195</v>
      </c>
      <c r="H313" s="78" t="s">
        <v>1117</v>
      </c>
      <c r="I313" s="262">
        <v>36861</v>
      </c>
      <c r="J313" s="78" t="s">
        <v>1424</v>
      </c>
      <c r="K313" s="78">
        <v>1996</v>
      </c>
      <c r="L313" s="78" t="s">
        <v>1420</v>
      </c>
    </row>
    <row r="314" spans="1:12" customFormat="1" ht="10.5">
      <c r="A314" s="25"/>
      <c r="B314" s="78" t="s">
        <v>1427</v>
      </c>
      <c r="C314" s="78" t="s">
        <v>1427</v>
      </c>
      <c r="D314" s="78" t="s">
        <v>1116</v>
      </c>
      <c r="E314" s="78" t="s">
        <v>145</v>
      </c>
      <c r="F314" s="78" t="s">
        <v>29</v>
      </c>
      <c r="G314" s="78" t="s">
        <v>3195</v>
      </c>
      <c r="H314" s="78" t="s">
        <v>1117</v>
      </c>
      <c r="I314" s="262">
        <v>39845</v>
      </c>
      <c r="J314" s="78" t="s">
        <v>1428</v>
      </c>
      <c r="K314" s="78">
        <v>2008</v>
      </c>
      <c r="L314" s="78" t="s">
        <v>1270</v>
      </c>
    </row>
    <row r="315" spans="1:12" customFormat="1" ht="10.5">
      <c r="A315" s="25"/>
      <c r="B315" s="78" t="s">
        <v>2141</v>
      </c>
      <c r="C315" s="78" t="s">
        <v>2141</v>
      </c>
      <c r="D315" s="78" t="s">
        <v>1116</v>
      </c>
      <c r="E315" s="78" t="s">
        <v>145</v>
      </c>
      <c r="F315" s="78" t="s">
        <v>29</v>
      </c>
      <c r="G315" s="78" t="s">
        <v>3195</v>
      </c>
      <c r="H315" s="78" t="s">
        <v>2020</v>
      </c>
      <c r="I315" s="262">
        <v>39873</v>
      </c>
      <c r="J315" s="78" t="s">
        <v>2142</v>
      </c>
      <c r="K315" s="78">
        <v>2008</v>
      </c>
      <c r="L315" s="78" t="s">
        <v>1203</v>
      </c>
    </row>
    <row r="316" spans="1:12" customFormat="1" ht="10.5">
      <c r="A316" s="25"/>
      <c r="B316" s="78" t="s">
        <v>1984</v>
      </c>
      <c r="C316" s="78" t="s">
        <v>1984</v>
      </c>
      <c r="D316" s="78" t="s">
        <v>1116</v>
      </c>
      <c r="E316" s="78" t="s">
        <v>145</v>
      </c>
      <c r="F316" s="78" t="s">
        <v>29</v>
      </c>
      <c r="G316" s="78" t="s">
        <v>3195</v>
      </c>
      <c r="H316" s="78" t="s">
        <v>2020</v>
      </c>
      <c r="I316" s="262">
        <v>42278</v>
      </c>
      <c r="J316" s="78" t="s">
        <v>1985</v>
      </c>
      <c r="K316" s="78">
        <v>2015</v>
      </c>
      <c r="L316" s="78" t="s">
        <v>1138</v>
      </c>
    </row>
    <row r="317" spans="1:12" customFormat="1" ht="10.5">
      <c r="A317" s="25"/>
      <c r="B317" s="78" t="s">
        <v>1822</v>
      </c>
      <c r="C317" s="78" t="s">
        <v>1822</v>
      </c>
      <c r="D317" s="78" t="s">
        <v>1116</v>
      </c>
      <c r="E317" s="78" t="s">
        <v>241</v>
      </c>
      <c r="F317" s="78" t="s">
        <v>29</v>
      </c>
      <c r="G317" s="78" t="s">
        <v>3196</v>
      </c>
      <c r="H317" s="78" t="s">
        <v>1655</v>
      </c>
      <c r="I317" s="262"/>
      <c r="J317" s="78" t="s">
        <v>1822</v>
      </c>
      <c r="K317" s="78">
        <v>1979</v>
      </c>
      <c r="L317" s="78" t="s">
        <v>1128</v>
      </c>
    </row>
    <row r="318" spans="1:12" customFormat="1" ht="10.5">
      <c r="A318" s="25"/>
      <c r="B318" s="78" t="s">
        <v>1823</v>
      </c>
      <c r="C318" s="78" t="s">
        <v>1823</v>
      </c>
      <c r="D318" s="78" t="s">
        <v>1116</v>
      </c>
      <c r="E318" s="78" t="s">
        <v>241</v>
      </c>
      <c r="F318" s="78" t="s">
        <v>29</v>
      </c>
      <c r="G318" s="78" t="s">
        <v>3196</v>
      </c>
      <c r="H318" s="78" t="s">
        <v>1655</v>
      </c>
      <c r="I318" s="262"/>
      <c r="J318" s="78" t="s">
        <v>1824</v>
      </c>
      <c r="K318" s="78">
        <v>1980</v>
      </c>
      <c r="L318" s="78"/>
    </row>
    <row r="319" spans="1:12" customFormat="1" ht="10.5">
      <c r="A319" s="25"/>
      <c r="B319" s="78" t="s">
        <v>1825</v>
      </c>
      <c r="C319" s="78" t="s">
        <v>1825</v>
      </c>
      <c r="D319" s="78" t="s">
        <v>1116</v>
      </c>
      <c r="E319" s="78" t="s">
        <v>241</v>
      </c>
      <c r="F319" s="78" t="s">
        <v>29</v>
      </c>
      <c r="G319" s="78" t="s">
        <v>3196</v>
      </c>
      <c r="H319" s="78" t="s">
        <v>1715</v>
      </c>
      <c r="I319" s="262"/>
      <c r="J319" s="78" t="s">
        <v>1826</v>
      </c>
      <c r="K319" s="78">
        <v>1972</v>
      </c>
      <c r="L319" s="78" t="s">
        <v>1128</v>
      </c>
    </row>
    <row r="320" spans="1:12" customFormat="1" ht="10.5">
      <c r="A320" s="25"/>
      <c r="B320" s="78" t="s">
        <v>1429</v>
      </c>
      <c r="C320" s="78" t="s">
        <v>1429</v>
      </c>
      <c r="D320" s="78" t="s">
        <v>1116</v>
      </c>
      <c r="E320" s="78" t="s">
        <v>241</v>
      </c>
      <c r="F320" s="78" t="s">
        <v>29</v>
      </c>
      <c r="G320" s="78" t="s">
        <v>3196</v>
      </c>
      <c r="H320" s="78" t="s">
        <v>1117</v>
      </c>
      <c r="I320" s="262">
        <v>27515</v>
      </c>
      <c r="J320" s="78" t="s">
        <v>1430</v>
      </c>
      <c r="K320" s="78">
        <v>1972</v>
      </c>
      <c r="L320" s="78" t="s">
        <v>1189</v>
      </c>
    </row>
    <row r="321" spans="1:12" customFormat="1" ht="10.5">
      <c r="A321" s="25"/>
      <c r="B321" s="78" t="s">
        <v>2367</v>
      </c>
      <c r="C321" s="78" t="s">
        <v>2367</v>
      </c>
      <c r="D321" s="78" t="s">
        <v>1116</v>
      </c>
      <c r="E321" s="78" t="s">
        <v>320</v>
      </c>
      <c r="F321" s="78" t="s">
        <v>29</v>
      </c>
      <c r="G321" s="78" t="s">
        <v>3196</v>
      </c>
      <c r="H321" s="78" t="s">
        <v>2245</v>
      </c>
      <c r="I321" s="262">
        <v>30926</v>
      </c>
      <c r="J321" s="78" t="s">
        <v>2368</v>
      </c>
      <c r="K321" s="78">
        <v>1970</v>
      </c>
      <c r="L321" s="78" t="s">
        <v>1128</v>
      </c>
    </row>
    <row r="322" spans="1:12" customFormat="1" ht="10.5">
      <c r="A322" s="25"/>
      <c r="B322" s="78" t="s">
        <v>2369</v>
      </c>
      <c r="C322" s="78" t="s">
        <v>2369</v>
      </c>
      <c r="D322" s="78" t="s">
        <v>1116</v>
      </c>
      <c r="E322" s="78" t="s">
        <v>151</v>
      </c>
      <c r="F322" s="78" t="s">
        <v>29</v>
      </c>
      <c r="G322" s="78" t="s">
        <v>3197</v>
      </c>
      <c r="H322" s="78" t="s">
        <v>2245</v>
      </c>
      <c r="I322" s="262">
        <v>31472</v>
      </c>
      <c r="J322" s="78" t="s">
        <v>2370</v>
      </c>
      <c r="K322" s="78">
        <v>1972</v>
      </c>
      <c r="L322" s="78" t="s">
        <v>1128</v>
      </c>
    </row>
    <row r="323" spans="1:12" customFormat="1" ht="10.5">
      <c r="A323" s="25"/>
      <c r="B323" s="78" t="s">
        <v>1431</v>
      </c>
      <c r="C323" s="78" t="s">
        <v>1431</v>
      </c>
      <c r="D323" s="78" t="s">
        <v>1116</v>
      </c>
      <c r="E323" s="78" t="s">
        <v>241</v>
      </c>
      <c r="F323" s="78" t="s">
        <v>29</v>
      </c>
      <c r="G323" s="78" t="s">
        <v>3196</v>
      </c>
      <c r="H323" s="78" t="s">
        <v>1117</v>
      </c>
      <c r="I323" s="262">
        <v>36739</v>
      </c>
      <c r="J323" s="78" t="s">
        <v>1432</v>
      </c>
      <c r="K323" s="78">
        <v>1999</v>
      </c>
      <c r="L323" s="78" t="s">
        <v>1128</v>
      </c>
    </row>
    <row r="324" spans="1:12" customFormat="1" ht="10.5">
      <c r="A324" s="25"/>
      <c r="B324" s="78" t="s">
        <v>3198</v>
      </c>
      <c r="C324" s="78" t="s">
        <v>1663</v>
      </c>
      <c r="D324" s="78" t="s">
        <v>1116</v>
      </c>
      <c r="E324" s="78" t="s">
        <v>241</v>
      </c>
      <c r="F324" s="78" t="s">
        <v>29</v>
      </c>
      <c r="G324" s="78" t="s">
        <v>3196</v>
      </c>
      <c r="H324" s="78" t="s">
        <v>1655</v>
      </c>
      <c r="I324" s="262"/>
      <c r="J324" s="78" t="s">
        <v>1663</v>
      </c>
      <c r="K324" s="78">
        <v>1973</v>
      </c>
      <c r="L324" s="78" t="s">
        <v>1138</v>
      </c>
    </row>
    <row r="325" spans="1:12" customFormat="1" ht="10.5">
      <c r="A325" s="25"/>
      <c r="B325" s="78" t="s">
        <v>1433</v>
      </c>
      <c r="C325" s="78" t="s">
        <v>1433</v>
      </c>
      <c r="D325" s="78" t="s">
        <v>1116</v>
      </c>
      <c r="E325" s="78" t="s">
        <v>241</v>
      </c>
      <c r="F325" s="78" t="s">
        <v>29</v>
      </c>
      <c r="G325" s="78" t="s">
        <v>3196</v>
      </c>
      <c r="H325" s="78" t="s">
        <v>1117</v>
      </c>
      <c r="I325" s="262">
        <v>41306</v>
      </c>
      <c r="J325" s="78" t="s">
        <v>1434</v>
      </c>
      <c r="K325" s="78">
        <v>2012</v>
      </c>
      <c r="L325" s="78" t="s">
        <v>1138</v>
      </c>
    </row>
    <row r="326" spans="1:12" customFormat="1" ht="10.5">
      <c r="A326" s="25"/>
      <c r="B326" s="78" t="s">
        <v>1435</v>
      </c>
      <c r="C326" s="78" t="s">
        <v>1435</v>
      </c>
      <c r="D326" s="78" t="s">
        <v>1116</v>
      </c>
      <c r="E326" s="78" t="s">
        <v>241</v>
      </c>
      <c r="F326" s="78" t="s">
        <v>29</v>
      </c>
      <c r="G326" s="78" t="s">
        <v>3165</v>
      </c>
      <c r="H326" s="78" t="s">
        <v>1117</v>
      </c>
      <c r="I326" s="262">
        <v>41974</v>
      </c>
      <c r="J326" s="78" t="s">
        <v>1436</v>
      </c>
      <c r="K326" s="78">
        <v>2014</v>
      </c>
      <c r="L326" s="78" t="s">
        <v>1138</v>
      </c>
    </row>
    <row r="327" spans="1:12" customFormat="1" ht="10.5">
      <c r="A327" s="25"/>
      <c r="B327" s="78" t="s">
        <v>1437</v>
      </c>
      <c r="C327" s="78" t="s">
        <v>1437</v>
      </c>
      <c r="D327" s="78" t="s">
        <v>1116</v>
      </c>
      <c r="E327" s="78" t="s">
        <v>241</v>
      </c>
      <c r="F327" s="78" t="s">
        <v>29</v>
      </c>
      <c r="G327" s="78" t="s">
        <v>3196</v>
      </c>
      <c r="H327" s="78" t="s">
        <v>1117</v>
      </c>
      <c r="I327" s="262">
        <v>42278</v>
      </c>
      <c r="J327" s="78" t="s">
        <v>1438</v>
      </c>
      <c r="K327" s="78">
        <v>2015</v>
      </c>
      <c r="L327" s="78" t="s">
        <v>1138</v>
      </c>
    </row>
    <row r="328" spans="1:12" customFormat="1" ht="10.5">
      <c r="A328" s="25"/>
      <c r="B328" s="78" t="s">
        <v>1986</v>
      </c>
      <c r="C328" s="78" t="s">
        <v>1986</v>
      </c>
      <c r="D328" s="78" t="s">
        <v>1116</v>
      </c>
      <c r="E328" s="78" t="s">
        <v>241</v>
      </c>
      <c r="F328" s="78" t="s">
        <v>29</v>
      </c>
      <c r="G328" s="78" t="s">
        <v>3196</v>
      </c>
      <c r="H328" s="78" t="s">
        <v>2020</v>
      </c>
      <c r="I328" s="262">
        <v>43435</v>
      </c>
      <c r="J328" s="78" t="s">
        <v>1987</v>
      </c>
      <c r="K328" s="78">
        <v>2018</v>
      </c>
      <c r="L328" s="78" t="s">
        <v>1138</v>
      </c>
    </row>
    <row r="329" spans="1:12" customFormat="1" ht="10.5">
      <c r="A329" s="25"/>
      <c r="B329" s="78" t="s">
        <v>2371</v>
      </c>
      <c r="C329" s="78" t="s">
        <v>2371</v>
      </c>
      <c r="D329" s="78" t="s">
        <v>1116</v>
      </c>
      <c r="E329" s="78" t="s">
        <v>2372</v>
      </c>
      <c r="F329" s="78" t="s">
        <v>29</v>
      </c>
      <c r="G329" s="78" t="s">
        <v>3196</v>
      </c>
      <c r="H329" s="78" t="s">
        <v>2245</v>
      </c>
      <c r="I329" s="262">
        <v>32509</v>
      </c>
      <c r="J329" s="78" t="s">
        <v>2373</v>
      </c>
      <c r="K329" s="78">
        <v>1987</v>
      </c>
      <c r="L329" s="78" t="s">
        <v>1138</v>
      </c>
    </row>
    <row r="330" spans="1:12" customFormat="1" ht="10.5">
      <c r="A330" s="25"/>
      <c r="B330" s="78" t="s">
        <v>2374</v>
      </c>
      <c r="C330" s="78" t="s">
        <v>2374</v>
      </c>
      <c r="D330" s="78" t="s">
        <v>1116</v>
      </c>
      <c r="E330" s="78" t="s">
        <v>320</v>
      </c>
      <c r="F330" s="78" t="s">
        <v>29</v>
      </c>
      <c r="G330" s="78" t="s">
        <v>3196</v>
      </c>
      <c r="H330" s="78" t="s">
        <v>2245</v>
      </c>
      <c r="I330" s="262">
        <v>35765</v>
      </c>
      <c r="J330" s="78" t="s">
        <v>2375</v>
      </c>
      <c r="K330" s="78">
        <v>1971</v>
      </c>
      <c r="L330" s="78" t="s">
        <v>1128</v>
      </c>
    </row>
    <row r="331" spans="1:12" customFormat="1" ht="10.5">
      <c r="A331" s="25"/>
      <c r="B331" s="78" t="s">
        <v>2376</v>
      </c>
      <c r="C331" s="78" t="s">
        <v>2376</v>
      </c>
      <c r="D331" s="78" t="s">
        <v>1116</v>
      </c>
      <c r="E331" s="78" t="s">
        <v>151</v>
      </c>
      <c r="F331" s="78" t="s">
        <v>29</v>
      </c>
      <c r="G331" s="78" t="s">
        <v>3060</v>
      </c>
      <c r="H331" s="78" t="s">
        <v>2245</v>
      </c>
      <c r="I331" s="262">
        <v>35765</v>
      </c>
      <c r="J331" s="78" t="s">
        <v>2377</v>
      </c>
      <c r="K331" s="78">
        <v>1997</v>
      </c>
      <c r="L331" s="78" t="s">
        <v>1128</v>
      </c>
    </row>
    <row r="332" spans="1:12" customFormat="1" ht="10.5">
      <c r="A332" s="25"/>
      <c r="B332" s="78" t="s">
        <v>2143</v>
      </c>
      <c r="C332" s="78" t="s">
        <v>2143</v>
      </c>
      <c r="D332" s="78" t="s">
        <v>1116</v>
      </c>
      <c r="E332" s="78" t="s">
        <v>241</v>
      </c>
      <c r="F332" s="78" t="s">
        <v>29</v>
      </c>
      <c r="G332" s="78" t="s">
        <v>3196</v>
      </c>
      <c r="H332" s="78" t="s">
        <v>2020</v>
      </c>
      <c r="I332" s="262">
        <v>35765</v>
      </c>
      <c r="J332" s="78" t="s">
        <v>2144</v>
      </c>
      <c r="K332" s="78">
        <v>1970</v>
      </c>
      <c r="L332" s="78" t="s">
        <v>1128</v>
      </c>
    </row>
    <row r="333" spans="1:12" customFormat="1" ht="10.5">
      <c r="A333" s="25"/>
      <c r="B333" s="78" t="s">
        <v>1827</v>
      </c>
      <c r="C333" s="78" t="s">
        <v>1827</v>
      </c>
      <c r="D333" s="78" t="s">
        <v>1116</v>
      </c>
      <c r="E333" s="78" t="s">
        <v>241</v>
      </c>
      <c r="F333" s="78" t="s">
        <v>29</v>
      </c>
      <c r="G333" s="78" t="s">
        <v>3196</v>
      </c>
      <c r="H333" s="78" t="s">
        <v>1715</v>
      </c>
      <c r="I333" s="262"/>
      <c r="J333" s="78" t="s">
        <v>1828</v>
      </c>
      <c r="K333" s="78">
        <v>1971</v>
      </c>
      <c r="L333" s="78" t="s">
        <v>1128</v>
      </c>
    </row>
    <row r="334" spans="1:12" customFormat="1" ht="10.5">
      <c r="A334" s="25"/>
      <c r="B334" s="78" t="s">
        <v>1829</v>
      </c>
      <c r="C334" s="78" t="s">
        <v>1829</v>
      </c>
      <c r="D334" s="78" t="s">
        <v>1116</v>
      </c>
      <c r="E334" s="78" t="s">
        <v>241</v>
      </c>
      <c r="F334" s="78" t="s">
        <v>29</v>
      </c>
      <c r="G334" s="78" t="s">
        <v>3196</v>
      </c>
      <c r="H334" s="78" t="s">
        <v>1655</v>
      </c>
      <c r="I334" s="262"/>
      <c r="J334" s="78" t="s">
        <v>1830</v>
      </c>
      <c r="K334" s="78">
        <v>1981</v>
      </c>
      <c r="L334" s="78" t="s">
        <v>1128</v>
      </c>
    </row>
    <row r="335" spans="1:12" customFormat="1" ht="10.5">
      <c r="A335" s="25"/>
      <c r="B335" s="78" t="s">
        <v>1664</v>
      </c>
      <c r="C335" s="78" t="s">
        <v>1664</v>
      </c>
      <c r="D335" s="78" t="s">
        <v>1116</v>
      </c>
      <c r="E335" s="78" t="s">
        <v>191</v>
      </c>
      <c r="F335" s="78" t="s">
        <v>29</v>
      </c>
      <c r="G335" s="78" t="s">
        <v>3199</v>
      </c>
      <c r="H335" s="78" t="s">
        <v>1655</v>
      </c>
      <c r="I335" s="262"/>
      <c r="J335" s="78" t="s">
        <v>1665</v>
      </c>
      <c r="K335" s="78">
        <v>2022</v>
      </c>
      <c r="L335" s="78" t="s">
        <v>1167</v>
      </c>
    </row>
    <row r="336" spans="1:12" customFormat="1" ht="10.5">
      <c r="A336" s="25"/>
      <c r="B336" s="78" t="s">
        <v>1833</v>
      </c>
      <c r="C336" s="78" t="s">
        <v>1833</v>
      </c>
      <c r="D336" s="78" t="s">
        <v>1116</v>
      </c>
      <c r="E336" s="78" t="s">
        <v>191</v>
      </c>
      <c r="F336" s="78" t="s">
        <v>29</v>
      </c>
      <c r="G336" s="78" t="s">
        <v>3199</v>
      </c>
      <c r="H336" s="78" t="s">
        <v>1715</v>
      </c>
      <c r="I336" s="262"/>
      <c r="J336" s="78" t="s">
        <v>1834</v>
      </c>
      <c r="K336" s="78">
        <v>2023</v>
      </c>
      <c r="L336" s="78" t="s">
        <v>1167</v>
      </c>
    </row>
    <row r="337" spans="1:12" customFormat="1" ht="10.5">
      <c r="A337" s="25"/>
      <c r="B337" s="78" t="s">
        <v>1441</v>
      </c>
      <c r="C337" s="78" t="s">
        <v>1441</v>
      </c>
      <c r="D337" s="78" t="s">
        <v>1116</v>
      </c>
      <c r="E337" s="78" t="s">
        <v>191</v>
      </c>
      <c r="F337" s="78" t="s">
        <v>29</v>
      </c>
      <c r="G337" s="78" t="s">
        <v>3200</v>
      </c>
      <c r="H337" s="78" t="s">
        <v>1117</v>
      </c>
      <c r="I337" s="262">
        <v>42644</v>
      </c>
      <c r="J337" s="78" t="s">
        <v>1442</v>
      </c>
      <c r="K337" s="78">
        <v>2015</v>
      </c>
      <c r="L337" s="78" t="s">
        <v>1138</v>
      </c>
    </row>
    <row r="338" spans="1:12" customFormat="1" ht="10.5">
      <c r="A338" s="25"/>
      <c r="B338" s="78" t="s">
        <v>2381</v>
      </c>
      <c r="C338" s="78" t="s">
        <v>2382</v>
      </c>
      <c r="D338" s="78" t="s">
        <v>1116</v>
      </c>
      <c r="E338" s="78" t="s">
        <v>151</v>
      </c>
      <c r="F338" s="78" t="s">
        <v>29</v>
      </c>
      <c r="G338" s="78" t="s">
        <v>3196</v>
      </c>
      <c r="H338" s="78" t="s">
        <v>2245</v>
      </c>
      <c r="I338" s="262">
        <v>35186</v>
      </c>
      <c r="J338" s="78" t="s">
        <v>2383</v>
      </c>
      <c r="K338" s="78">
        <v>1996</v>
      </c>
      <c r="L338" s="78" t="s">
        <v>1128</v>
      </c>
    </row>
    <row r="339" spans="1:12" customFormat="1" ht="10.5">
      <c r="A339" s="25"/>
      <c r="B339" s="78" t="s">
        <v>2378</v>
      </c>
      <c r="C339" s="78" t="s">
        <v>2379</v>
      </c>
      <c r="D339" s="78" t="s">
        <v>1116</v>
      </c>
      <c r="E339" s="78" t="s">
        <v>151</v>
      </c>
      <c r="F339" s="78" t="s">
        <v>29</v>
      </c>
      <c r="G339" s="78" t="s">
        <v>3196</v>
      </c>
      <c r="H339" s="78" t="s">
        <v>2245</v>
      </c>
      <c r="I339" s="262">
        <v>33208</v>
      </c>
      <c r="J339" s="78" t="s">
        <v>2380</v>
      </c>
      <c r="K339" s="78">
        <v>1984</v>
      </c>
      <c r="L339" s="78" t="s">
        <v>1138</v>
      </c>
    </row>
    <row r="340" spans="1:12" customFormat="1" ht="10.5">
      <c r="A340" s="25"/>
      <c r="B340" s="78" t="s">
        <v>1831</v>
      </c>
      <c r="C340" s="78" t="s">
        <v>1831</v>
      </c>
      <c r="D340" s="78" t="s">
        <v>1116</v>
      </c>
      <c r="E340" s="78" t="s">
        <v>241</v>
      </c>
      <c r="F340" s="78" t="s">
        <v>29</v>
      </c>
      <c r="G340" s="78" t="s">
        <v>3196</v>
      </c>
      <c r="H340" s="78" t="s">
        <v>1655</v>
      </c>
      <c r="I340" s="262"/>
      <c r="J340" s="78" t="s">
        <v>1832</v>
      </c>
      <c r="K340" s="78">
        <v>1974</v>
      </c>
      <c r="L340" s="78" t="s">
        <v>1138</v>
      </c>
    </row>
    <row r="341" spans="1:12" customFormat="1" ht="10.5">
      <c r="A341" s="25"/>
      <c r="B341" s="78" t="s">
        <v>1439</v>
      </c>
      <c r="C341" s="78" t="s">
        <v>633</v>
      </c>
      <c r="D341" s="78" t="s">
        <v>1116</v>
      </c>
      <c r="E341" s="78" t="s">
        <v>191</v>
      </c>
      <c r="F341" s="78" t="s">
        <v>29</v>
      </c>
      <c r="G341" s="78" t="s">
        <v>3201</v>
      </c>
      <c r="H341" s="78" t="s">
        <v>1117</v>
      </c>
      <c r="I341" s="262">
        <v>31656</v>
      </c>
      <c r="J341" s="78" t="s">
        <v>1440</v>
      </c>
      <c r="K341" s="78">
        <v>1978</v>
      </c>
      <c r="L341" s="78" t="s">
        <v>1138</v>
      </c>
    </row>
    <row r="342" spans="1:12" customFormat="1" ht="10.5">
      <c r="A342" s="25"/>
      <c r="B342" s="78" t="s">
        <v>1835</v>
      </c>
      <c r="C342" s="78" t="s">
        <v>1835</v>
      </c>
      <c r="D342" s="78" t="s">
        <v>1116</v>
      </c>
      <c r="E342" s="78"/>
      <c r="F342" s="78" t="s">
        <v>29</v>
      </c>
      <c r="G342" s="78" t="s">
        <v>3195</v>
      </c>
      <c r="H342" s="78" t="s">
        <v>1715</v>
      </c>
      <c r="I342" s="262"/>
      <c r="J342" s="78" t="s">
        <v>1836</v>
      </c>
      <c r="K342" s="78">
        <v>1988</v>
      </c>
      <c r="L342" s="78" t="s">
        <v>1270</v>
      </c>
    </row>
    <row r="343" spans="1:12" customFormat="1" ht="10.5">
      <c r="A343" s="25"/>
      <c r="B343" s="78" t="s">
        <v>1666</v>
      </c>
      <c r="C343" s="78" t="s">
        <v>1667</v>
      </c>
      <c r="D343" s="78" t="s">
        <v>1116</v>
      </c>
      <c r="E343" s="78" t="s">
        <v>241</v>
      </c>
      <c r="F343" s="78" t="s">
        <v>29</v>
      </c>
      <c r="G343" s="78" t="s">
        <v>3202</v>
      </c>
      <c r="H343" s="78" t="s">
        <v>1655</v>
      </c>
      <c r="I343" s="262"/>
      <c r="J343" s="78" t="s">
        <v>1668</v>
      </c>
      <c r="K343" s="78">
        <v>1969</v>
      </c>
      <c r="L343" s="78" t="s">
        <v>1128</v>
      </c>
    </row>
    <row r="344" spans="1:12" customFormat="1" ht="10.5">
      <c r="A344" s="25"/>
      <c r="B344" s="78" t="s">
        <v>1443</v>
      </c>
      <c r="C344" s="78" t="s">
        <v>1444</v>
      </c>
      <c r="D344" s="78" t="s">
        <v>1116</v>
      </c>
      <c r="E344" s="78" t="s">
        <v>241</v>
      </c>
      <c r="F344" s="78" t="s">
        <v>29</v>
      </c>
      <c r="G344" s="78" t="s">
        <v>3203</v>
      </c>
      <c r="H344" s="78" t="s">
        <v>1117</v>
      </c>
      <c r="I344" s="262">
        <v>40848</v>
      </c>
      <c r="J344" s="78" t="s">
        <v>1445</v>
      </c>
      <c r="K344" s="78">
        <v>1976</v>
      </c>
      <c r="L344" s="78" t="s">
        <v>1128</v>
      </c>
    </row>
    <row r="345" spans="1:12" customFormat="1" ht="10.5">
      <c r="A345" s="25"/>
      <c r="B345" s="78" t="s">
        <v>1446</v>
      </c>
      <c r="C345" s="78" t="s">
        <v>1447</v>
      </c>
      <c r="D345" s="78" t="s">
        <v>1116</v>
      </c>
      <c r="E345" s="78" t="s">
        <v>241</v>
      </c>
      <c r="F345" s="78" t="s">
        <v>29</v>
      </c>
      <c r="G345" s="78" t="s">
        <v>3204</v>
      </c>
      <c r="H345" s="78" t="s">
        <v>1117</v>
      </c>
      <c r="I345" s="262">
        <v>36892</v>
      </c>
      <c r="J345" s="78" t="s">
        <v>1448</v>
      </c>
      <c r="K345" s="78">
        <v>1979</v>
      </c>
      <c r="L345" s="78" t="s">
        <v>1128</v>
      </c>
    </row>
    <row r="346" spans="1:12" customFormat="1" ht="10.5">
      <c r="A346" s="25"/>
      <c r="B346" s="78" t="s">
        <v>1837</v>
      </c>
      <c r="C346" s="78" t="s">
        <v>1837</v>
      </c>
      <c r="D346" s="78" t="s">
        <v>1116</v>
      </c>
      <c r="E346" s="78" t="s">
        <v>145</v>
      </c>
      <c r="F346" s="78" t="s">
        <v>29</v>
      </c>
      <c r="G346" s="78" t="s">
        <v>3205</v>
      </c>
      <c r="H346" s="78" t="s">
        <v>1715</v>
      </c>
      <c r="I346" s="262"/>
      <c r="J346" s="78" t="s">
        <v>1838</v>
      </c>
      <c r="K346" s="78">
        <v>1970</v>
      </c>
      <c r="L346" s="78" t="s">
        <v>1128</v>
      </c>
    </row>
    <row r="347" spans="1:12" customFormat="1" ht="10.5">
      <c r="A347" s="25"/>
      <c r="B347" s="78" t="s">
        <v>1449</v>
      </c>
      <c r="C347" s="78" t="s">
        <v>1449</v>
      </c>
      <c r="D347" s="78" t="s">
        <v>1116</v>
      </c>
      <c r="E347" s="78" t="s">
        <v>145</v>
      </c>
      <c r="F347" s="78" t="s">
        <v>29</v>
      </c>
      <c r="G347" s="78" t="s">
        <v>3205</v>
      </c>
      <c r="H347" s="78" t="s">
        <v>1117</v>
      </c>
      <c r="I347" s="262">
        <v>32509</v>
      </c>
      <c r="J347" s="78" t="s">
        <v>1450</v>
      </c>
      <c r="K347" s="78">
        <v>1975</v>
      </c>
      <c r="L347" s="78" t="s">
        <v>1128</v>
      </c>
    </row>
    <row r="348" spans="1:12" customFormat="1" ht="10.5">
      <c r="A348" s="25"/>
      <c r="B348" s="78" t="s">
        <v>1451</v>
      </c>
      <c r="C348" s="78" t="s">
        <v>1451</v>
      </c>
      <c r="D348" s="78" t="s">
        <v>1116</v>
      </c>
      <c r="E348" s="78" t="s">
        <v>145</v>
      </c>
      <c r="F348" s="78" t="s">
        <v>29</v>
      </c>
      <c r="G348" s="78" t="s">
        <v>3205</v>
      </c>
      <c r="H348" s="78" t="s">
        <v>1117</v>
      </c>
      <c r="I348" s="262">
        <v>31686</v>
      </c>
      <c r="J348" s="78" t="s">
        <v>1452</v>
      </c>
      <c r="K348" s="78">
        <v>1984</v>
      </c>
      <c r="L348" s="78" t="s">
        <v>1128</v>
      </c>
    </row>
    <row r="349" spans="1:12" customFormat="1" ht="10.5">
      <c r="A349" s="25"/>
      <c r="B349" s="78" t="s">
        <v>1453</v>
      </c>
      <c r="C349" s="78" t="s">
        <v>1453</v>
      </c>
      <c r="D349" s="78" t="s">
        <v>1116</v>
      </c>
      <c r="E349" s="78" t="s">
        <v>145</v>
      </c>
      <c r="F349" s="78" t="s">
        <v>29</v>
      </c>
      <c r="G349" s="78" t="s">
        <v>3205</v>
      </c>
      <c r="H349" s="78" t="s">
        <v>1117</v>
      </c>
      <c r="I349" s="262">
        <v>32874</v>
      </c>
      <c r="J349" s="78" t="s">
        <v>1454</v>
      </c>
      <c r="K349" s="78">
        <v>1985</v>
      </c>
      <c r="L349" s="78" t="s">
        <v>1270</v>
      </c>
    </row>
    <row r="350" spans="1:12" customFormat="1" ht="10.5">
      <c r="A350" s="25"/>
      <c r="B350" s="78" t="s">
        <v>1455</v>
      </c>
      <c r="C350" s="78" t="s">
        <v>1455</v>
      </c>
      <c r="D350" s="78" t="s">
        <v>1116</v>
      </c>
      <c r="E350" s="78" t="s">
        <v>145</v>
      </c>
      <c r="F350" s="78" t="s">
        <v>29</v>
      </c>
      <c r="G350" s="78" t="s">
        <v>3205</v>
      </c>
      <c r="H350" s="78" t="s">
        <v>1117</v>
      </c>
      <c r="I350" s="262">
        <v>32874</v>
      </c>
      <c r="J350" s="78" t="s">
        <v>1456</v>
      </c>
      <c r="K350" s="78">
        <v>1986</v>
      </c>
      <c r="L350" s="78" t="s">
        <v>1128</v>
      </c>
    </row>
    <row r="351" spans="1:12" customFormat="1" ht="10.5">
      <c r="A351" s="25"/>
      <c r="B351" s="78" t="s">
        <v>1457</v>
      </c>
      <c r="C351" s="78" t="s">
        <v>1457</v>
      </c>
      <c r="D351" s="78" t="s">
        <v>1116</v>
      </c>
      <c r="E351" s="78" t="s">
        <v>145</v>
      </c>
      <c r="F351" s="78" t="s">
        <v>29</v>
      </c>
      <c r="G351" s="78" t="s">
        <v>3205</v>
      </c>
      <c r="H351" s="78" t="s">
        <v>1117</v>
      </c>
      <c r="I351" s="262">
        <v>32874</v>
      </c>
      <c r="J351" s="78" t="s">
        <v>1458</v>
      </c>
      <c r="K351" s="78">
        <v>1986</v>
      </c>
      <c r="L351" s="78" t="s">
        <v>1128</v>
      </c>
    </row>
    <row r="352" spans="1:12" customFormat="1" ht="10.5">
      <c r="A352" s="25"/>
      <c r="B352" s="78" t="s">
        <v>1459</v>
      </c>
      <c r="C352" s="78" t="s">
        <v>1459</v>
      </c>
      <c r="D352" s="78" t="s">
        <v>1116</v>
      </c>
      <c r="E352" s="78" t="s">
        <v>145</v>
      </c>
      <c r="F352" s="78" t="s">
        <v>29</v>
      </c>
      <c r="G352" s="78" t="s">
        <v>3205</v>
      </c>
      <c r="H352" s="78" t="s">
        <v>1117</v>
      </c>
      <c r="I352" s="262">
        <v>32874</v>
      </c>
      <c r="J352" s="78" t="s">
        <v>1460</v>
      </c>
      <c r="K352" s="78">
        <v>1987</v>
      </c>
      <c r="L352" s="78" t="s">
        <v>1128</v>
      </c>
    </row>
    <row r="353" spans="1:12" customFormat="1" ht="10.5">
      <c r="A353" s="25"/>
      <c r="B353" s="78" t="s">
        <v>2384</v>
      </c>
      <c r="C353" s="78" t="s">
        <v>2384</v>
      </c>
      <c r="D353" s="78" t="s">
        <v>1116</v>
      </c>
      <c r="E353" s="78" t="s">
        <v>115</v>
      </c>
      <c r="F353" s="78" t="s">
        <v>29</v>
      </c>
      <c r="G353" s="78" t="s">
        <v>3205</v>
      </c>
      <c r="H353" s="78" t="s">
        <v>2245</v>
      </c>
      <c r="I353" s="262">
        <v>35034</v>
      </c>
      <c r="J353" s="78" t="s">
        <v>2385</v>
      </c>
      <c r="K353" s="78">
        <v>1988</v>
      </c>
      <c r="L353" s="78" t="s">
        <v>1370</v>
      </c>
    </row>
    <row r="354" spans="1:12" customFormat="1" ht="10.5">
      <c r="A354" s="25"/>
      <c r="B354" s="78" t="s">
        <v>1461</v>
      </c>
      <c r="C354" s="78" t="s">
        <v>1461</v>
      </c>
      <c r="D354" s="78" t="s">
        <v>1116</v>
      </c>
      <c r="E354" s="78" t="s">
        <v>145</v>
      </c>
      <c r="F354" s="78" t="s">
        <v>29</v>
      </c>
      <c r="G354" s="78" t="s">
        <v>3205</v>
      </c>
      <c r="H354" s="78" t="s">
        <v>1117</v>
      </c>
      <c r="I354" s="262">
        <v>43221</v>
      </c>
      <c r="J354" s="78" t="s">
        <v>1462</v>
      </c>
      <c r="K354" s="78">
        <v>1988</v>
      </c>
      <c r="L354" s="78" t="s">
        <v>1128</v>
      </c>
    </row>
    <row r="355" spans="1:12" customFormat="1" ht="10.5">
      <c r="A355" s="25"/>
      <c r="B355" s="78" t="s">
        <v>1839</v>
      </c>
      <c r="C355" s="78" t="s">
        <v>1839</v>
      </c>
      <c r="D355" s="78" t="s">
        <v>1116</v>
      </c>
      <c r="E355" s="78" t="s">
        <v>145</v>
      </c>
      <c r="F355" s="78" t="s">
        <v>29</v>
      </c>
      <c r="G355" s="78" t="s">
        <v>3205</v>
      </c>
      <c r="H355" s="78" t="s">
        <v>1715</v>
      </c>
      <c r="I355" s="262"/>
      <c r="J355" s="78" t="s">
        <v>1840</v>
      </c>
      <c r="K355" s="78">
        <v>1991</v>
      </c>
      <c r="L355" s="78" t="s">
        <v>1128</v>
      </c>
    </row>
    <row r="356" spans="1:12" customFormat="1" ht="10.5">
      <c r="A356" s="25"/>
      <c r="B356" s="78" t="s">
        <v>1841</v>
      </c>
      <c r="C356" s="78" t="s">
        <v>1841</v>
      </c>
      <c r="D356" s="78" t="s">
        <v>1116</v>
      </c>
      <c r="E356" s="78" t="s">
        <v>145</v>
      </c>
      <c r="F356" s="78" t="s">
        <v>29</v>
      </c>
      <c r="G356" s="78" t="s">
        <v>3205</v>
      </c>
      <c r="H356" s="78" t="s">
        <v>1715</v>
      </c>
      <c r="I356" s="262"/>
      <c r="J356" s="78" t="s">
        <v>1842</v>
      </c>
      <c r="K356" s="78">
        <v>1994</v>
      </c>
      <c r="L356" s="78" t="s">
        <v>1128</v>
      </c>
    </row>
    <row r="357" spans="1:12" customFormat="1" ht="10.5">
      <c r="A357" s="25"/>
      <c r="B357" s="78" t="s">
        <v>2386</v>
      </c>
      <c r="C357" s="78" t="s">
        <v>2387</v>
      </c>
      <c r="D357" s="78" t="s">
        <v>1116</v>
      </c>
      <c r="E357" s="78" t="s">
        <v>2388</v>
      </c>
      <c r="F357" s="78" t="s">
        <v>29</v>
      </c>
      <c r="G357" s="78" t="s">
        <v>3060</v>
      </c>
      <c r="H357" s="78" t="s">
        <v>2245</v>
      </c>
      <c r="I357" s="262">
        <v>33270</v>
      </c>
      <c r="J357" s="78" t="s">
        <v>2389</v>
      </c>
      <c r="K357" s="78">
        <v>1975</v>
      </c>
      <c r="L357" s="78" t="s">
        <v>1128</v>
      </c>
    </row>
    <row r="358" spans="1:12" customFormat="1" ht="10.5">
      <c r="A358" s="25"/>
      <c r="B358" s="78" t="s">
        <v>1843</v>
      </c>
      <c r="C358" s="78" t="s">
        <v>1843</v>
      </c>
      <c r="D358" s="78" t="s">
        <v>1116</v>
      </c>
      <c r="E358" s="78" t="s">
        <v>241</v>
      </c>
      <c r="F358" s="78" t="s">
        <v>29</v>
      </c>
      <c r="G358" s="78" t="s">
        <v>3205</v>
      </c>
      <c r="H358" s="78" t="s">
        <v>1715</v>
      </c>
      <c r="I358" s="262"/>
      <c r="J358" s="78" t="s">
        <v>1844</v>
      </c>
      <c r="K358" s="78">
        <v>1991</v>
      </c>
      <c r="L358" s="78" t="s">
        <v>1128</v>
      </c>
    </row>
    <row r="359" spans="1:12" customFormat="1" ht="10.5">
      <c r="A359" s="25"/>
      <c r="B359" s="78" t="s">
        <v>1463</v>
      </c>
      <c r="C359" s="78" t="s">
        <v>1464</v>
      </c>
      <c r="D359" s="78" t="s">
        <v>1116</v>
      </c>
      <c r="E359" s="78" t="s">
        <v>241</v>
      </c>
      <c r="F359" s="78" t="s">
        <v>29</v>
      </c>
      <c r="G359" s="78" t="s">
        <v>3204</v>
      </c>
      <c r="H359" s="78" t="s">
        <v>1117</v>
      </c>
      <c r="I359" s="262">
        <v>33970</v>
      </c>
      <c r="J359" s="78" t="s">
        <v>1465</v>
      </c>
      <c r="K359" s="78">
        <v>1978</v>
      </c>
      <c r="L359" s="78" t="s">
        <v>1128</v>
      </c>
    </row>
    <row r="360" spans="1:12" customFormat="1" ht="10.5">
      <c r="A360" s="25"/>
      <c r="B360" s="78" t="s">
        <v>1669</v>
      </c>
      <c r="C360" s="78" t="s">
        <v>1670</v>
      </c>
      <c r="D360" s="78" t="s">
        <v>1116</v>
      </c>
      <c r="E360" s="78" t="s">
        <v>231</v>
      </c>
      <c r="F360" s="78" t="s">
        <v>29</v>
      </c>
      <c r="G360" s="78" t="s">
        <v>3206</v>
      </c>
      <c r="H360" s="78" t="s">
        <v>1655</v>
      </c>
      <c r="I360" s="262"/>
      <c r="J360" s="78" t="s">
        <v>1671</v>
      </c>
      <c r="K360" s="78">
        <v>2002</v>
      </c>
      <c r="L360" s="78" t="s">
        <v>1552</v>
      </c>
    </row>
    <row r="361" spans="1:12" customFormat="1" ht="10.5">
      <c r="A361" s="25"/>
      <c r="B361" s="78" t="s">
        <v>1845</v>
      </c>
      <c r="C361" s="78" t="s">
        <v>1846</v>
      </c>
      <c r="D361" s="78" t="s">
        <v>1116</v>
      </c>
      <c r="E361" s="78" t="s">
        <v>231</v>
      </c>
      <c r="F361" s="78" t="s">
        <v>29</v>
      </c>
      <c r="G361" s="78" t="s">
        <v>3206</v>
      </c>
      <c r="H361" s="78" t="s">
        <v>1715</v>
      </c>
      <c r="I361" s="262"/>
      <c r="J361" s="78" t="s">
        <v>1847</v>
      </c>
      <c r="K361" s="78">
        <v>2001</v>
      </c>
      <c r="L361" s="78" t="s">
        <v>1189</v>
      </c>
    </row>
    <row r="362" spans="1:12" customFormat="1" ht="10.5">
      <c r="A362" s="25"/>
      <c r="B362" s="78" t="s">
        <v>1848</v>
      </c>
      <c r="C362" s="78" t="s">
        <v>1848</v>
      </c>
      <c r="D362" s="78" t="s">
        <v>1116</v>
      </c>
      <c r="E362" s="78" t="s">
        <v>231</v>
      </c>
      <c r="F362" s="78" t="s">
        <v>29</v>
      </c>
      <c r="G362" s="78" t="s">
        <v>3207</v>
      </c>
      <c r="H362" s="78" t="s">
        <v>1715</v>
      </c>
      <c r="I362" s="262"/>
      <c r="J362" s="78" t="s">
        <v>1849</v>
      </c>
      <c r="K362" s="78">
        <v>1977</v>
      </c>
      <c r="L362" s="78" t="s">
        <v>1189</v>
      </c>
    </row>
    <row r="363" spans="1:12" customFormat="1" ht="10.5">
      <c r="A363" s="25"/>
      <c r="B363" s="78" t="s">
        <v>2145</v>
      </c>
      <c r="C363" s="78" t="s">
        <v>2145</v>
      </c>
      <c r="D363" s="78" t="s">
        <v>1116</v>
      </c>
      <c r="E363" s="78" t="s">
        <v>61</v>
      </c>
      <c r="F363" s="78" t="s">
        <v>51</v>
      </c>
      <c r="G363" s="78" t="s">
        <v>3101</v>
      </c>
      <c r="H363" s="78" t="s">
        <v>2020</v>
      </c>
      <c r="I363" s="262">
        <v>44986</v>
      </c>
      <c r="J363" s="78" t="s">
        <v>2146</v>
      </c>
      <c r="K363" s="78">
        <v>2023</v>
      </c>
      <c r="L363" s="78" t="s">
        <v>1167</v>
      </c>
    </row>
    <row r="364" spans="1:12" customFormat="1" ht="10.5">
      <c r="A364" s="25"/>
      <c r="B364" s="78" t="s">
        <v>1850</v>
      </c>
      <c r="C364" s="78" t="s">
        <v>1851</v>
      </c>
      <c r="D364" s="78" t="s">
        <v>1116</v>
      </c>
      <c r="E364" s="78" t="s">
        <v>115</v>
      </c>
      <c r="F364" s="78" t="s">
        <v>51</v>
      </c>
      <c r="G364" s="78" t="s">
        <v>3078</v>
      </c>
      <c r="H364" s="78" t="s">
        <v>1715</v>
      </c>
      <c r="I364" s="262"/>
      <c r="J364" s="78" t="s">
        <v>1852</v>
      </c>
      <c r="K364" s="78">
        <v>1998</v>
      </c>
      <c r="L364" s="78" t="s">
        <v>1189</v>
      </c>
    </row>
    <row r="365" spans="1:12" customFormat="1" ht="10.5">
      <c r="A365" s="25"/>
      <c r="B365" s="78" t="s">
        <v>1466</v>
      </c>
      <c r="C365" s="78" t="s">
        <v>1467</v>
      </c>
      <c r="D365" s="78" t="s">
        <v>1116</v>
      </c>
      <c r="E365" s="78" t="s">
        <v>61</v>
      </c>
      <c r="F365" s="78" t="s">
        <v>51</v>
      </c>
      <c r="G365" s="78" t="s">
        <v>3095</v>
      </c>
      <c r="H365" s="78" t="s">
        <v>1117</v>
      </c>
      <c r="I365" s="262">
        <v>41395</v>
      </c>
      <c r="J365" s="78" t="s">
        <v>1468</v>
      </c>
      <c r="K365" s="78">
        <v>2011</v>
      </c>
      <c r="L365" s="78" t="s">
        <v>1469</v>
      </c>
    </row>
    <row r="366" spans="1:12" customFormat="1" ht="10.5">
      <c r="A366" s="25"/>
      <c r="B366" s="78" t="s">
        <v>1853</v>
      </c>
      <c r="C366" s="78" t="s">
        <v>1854</v>
      </c>
      <c r="D366" s="78" t="s">
        <v>1116</v>
      </c>
      <c r="E366" s="78" t="s">
        <v>115</v>
      </c>
      <c r="F366" s="78" t="s">
        <v>51</v>
      </c>
      <c r="G366" s="78" t="s">
        <v>3087</v>
      </c>
      <c r="H366" s="78" t="s">
        <v>1715</v>
      </c>
      <c r="I366" s="262"/>
      <c r="J366" s="78" t="s">
        <v>1855</v>
      </c>
      <c r="K366" s="78">
        <v>1999</v>
      </c>
      <c r="L366" s="78" t="s">
        <v>1545</v>
      </c>
    </row>
    <row r="367" spans="1:12" customFormat="1" ht="10.5">
      <c r="A367" s="25"/>
      <c r="B367" s="78" t="s">
        <v>1470</v>
      </c>
      <c r="C367" s="78" t="s">
        <v>1471</v>
      </c>
      <c r="D367" s="78" t="s">
        <v>1116</v>
      </c>
      <c r="E367" s="78" t="s">
        <v>115</v>
      </c>
      <c r="F367" s="78" t="s">
        <v>51</v>
      </c>
      <c r="G367" s="78" t="s">
        <v>3069</v>
      </c>
      <c r="H367" s="78" t="s">
        <v>1117</v>
      </c>
      <c r="I367" s="262">
        <v>39722</v>
      </c>
      <c r="J367" s="78" t="s">
        <v>1472</v>
      </c>
      <c r="K367" s="78">
        <v>1996</v>
      </c>
      <c r="L367" s="78" t="s">
        <v>1128</v>
      </c>
    </row>
    <row r="368" spans="1:12" customFormat="1" ht="10.5">
      <c r="A368" s="25"/>
      <c r="B368" s="78" t="s">
        <v>1473</v>
      </c>
      <c r="C368" s="78" t="s">
        <v>1474</v>
      </c>
      <c r="D368" s="78" t="s">
        <v>1116</v>
      </c>
      <c r="E368" s="78" t="s">
        <v>115</v>
      </c>
      <c r="F368" s="78" t="s">
        <v>51</v>
      </c>
      <c r="G368" s="78" t="s">
        <v>3078</v>
      </c>
      <c r="H368" s="78" t="s">
        <v>1117</v>
      </c>
      <c r="I368" s="262">
        <v>37622</v>
      </c>
      <c r="J368" s="78" t="s">
        <v>1475</v>
      </c>
      <c r="K368" s="78">
        <v>2001</v>
      </c>
      <c r="L368" s="78" t="s">
        <v>1128</v>
      </c>
    </row>
    <row r="369" spans="1:12" customFormat="1" ht="10.5">
      <c r="A369" s="25"/>
      <c r="B369" s="78" t="s">
        <v>2390</v>
      </c>
      <c r="C369" s="78" t="s">
        <v>2391</v>
      </c>
      <c r="D369" s="78" t="s">
        <v>1116</v>
      </c>
      <c r="E369" s="78" t="s">
        <v>61</v>
      </c>
      <c r="F369" s="78" t="s">
        <v>51</v>
      </c>
      <c r="G369" s="78" t="s">
        <v>3105</v>
      </c>
      <c r="H369" s="78" t="s">
        <v>2020</v>
      </c>
      <c r="I369" s="262">
        <v>28795</v>
      </c>
      <c r="J369" s="78" t="s">
        <v>2392</v>
      </c>
      <c r="K369" s="78">
        <v>1978</v>
      </c>
      <c r="L369" s="78" t="s">
        <v>1189</v>
      </c>
    </row>
    <row r="370" spans="1:12" customFormat="1" ht="10.5">
      <c r="A370" s="25"/>
      <c r="B370" s="78" t="s">
        <v>1476</v>
      </c>
      <c r="C370" s="78" t="s">
        <v>1477</v>
      </c>
      <c r="D370" s="78" t="s">
        <v>1116</v>
      </c>
      <c r="E370" s="78" t="s">
        <v>61</v>
      </c>
      <c r="F370" s="78" t="s">
        <v>51</v>
      </c>
      <c r="G370" s="78" t="s">
        <v>3208</v>
      </c>
      <c r="H370" s="78" t="s">
        <v>1117</v>
      </c>
      <c r="I370" s="262">
        <v>26054</v>
      </c>
      <c r="J370" s="78" t="s">
        <v>1478</v>
      </c>
      <c r="K370" s="78">
        <v>1965</v>
      </c>
      <c r="L370" s="78" t="s">
        <v>1250</v>
      </c>
    </row>
    <row r="371" spans="1:12" customFormat="1" ht="10.5">
      <c r="A371" s="25"/>
      <c r="B371" s="78" t="s">
        <v>2393</v>
      </c>
      <c r="C371" s="78" t="s">
        <v>2394</v>
      </c>
      <c r="D371" s="78" t="s">
        <v>1116</v>
      </c>
      <c r="E371" s="78" t="s">
        <v>115</v>
      </c>
      <c r="F371" s="78" t="s">
        <v>51</v>
      </c>
      <c r="G371" s="78" t="s">
        <v>3055</v>
      </c>
      <c r="H371" s="78" t="s">
        <v>2245</v>
      </c>
      <c r="I371" s="262">
        <v>20821</v>
      </c>
      <c r="J371" s="78" t="s">
        <v>2395</v>
      </c>
      <c r="K371" s="78">
        <v>1957</v>
      </c>
      <c r="L371" s="78" t="s">
        <v>2396</v>
      </c>
    </row>
    <row r="372" spans="1:12" customFormat="1" ht="10.5">
      <c r="A372" s="25"/>
      <c r="B372" s="78" t="s">
        <v>2544</v>
      </c>
      <c r="C372" s="78" t="s">
        <v>2545</v>
      </c>
      <c r="D372" s="78" t="s">
        <v>2457</v>
      </c>
      <c r="E372" s="78"/>
      <c r="F372" s="78" t="s">
        <v>51</v>
      </c>
      <c r="G372" s="78" t="s">
        <v>3060</v>
      </c>
      <c r="H372" s="78" t="s">
        <v>1715</v>
      </c>
      <c r="I372" s="262"/>
      <c r="J372" s="78" t="s">
        <v>2546</v>
      </c>
      <c r="K372" s="78">
        <v>1961</v>
      </c>
      <c r="L372" s="78" t="s">
        <v>2494</v>
      </c>
    </row>
    <row r="373" spans="1:12" customFormat="1" ht="10.5">
      <c r="A373" s="25"/>
      <c r="B373" s="78" t="s">
        <v>2593</v>
      </c>
      <c r="C373" s="78" t="s">
        <v>2594</v>
      </c>
      <c r="D373" s="78" t="s">
        <v>2457</v>
      </c>
      <c r="E373" s="78" t="s">
        <v>231</v>
      </c>
      <c r="F373" s="78" t="s">
        <v>29</v>
      </c>
      <c r="G373" s="78" t="s">
        <v>3206</v>
      </c>
      <c r="H373" s="78" t="s">
        <v>2245</v>
      </c>
      <c r="I373" s="262">
        <v>31288</v>
      </c>
      <c r="J373" s="78" t="s">
        <v>2595</v>
      </c>
      <c r="K373" s="78">
        <v>1982</v>
      </c>
      <c r="L373" s="78" t="s">
        <v>2596</v>
      </c>
    </row>
    <row r="374" spans="1:12" customFormat="1" ht="10.5">
      <c r="A374" s="25"/>
      <c r="B374" s="78" t="s">
        <v>1479</v>
      </c>
      <c r="C374" s="78" t="s">
        <v>1480</v>
      </c>
      <c r="D374" s="78" t="s">
        <v>1116</v>
      </c>
      <c r="E374" s="78" t="s">
        <v>61</v>
      </c>
      <c r="F374" s="78" t="s">
        <v>51</v>
      </c>
      <c r="G374" s="78" t="s">
        <v>3209</v>
      </c>
      <c r="H374" s="78" t="s">
        <v>1117</v>
      </c>
      <c r="I374" s="262">
        <v>34930</v>
      </c>
      <c r="J374" s="78" t="s">
        <v>1481</v>
      </c>
      <c r="K374" s="78">
        <v>1991</v>
      </c>
      <c r="L374" s="78" t="s">
        <v>1482</v>
      </c>
    </row>
    <row r="375" spans="1:12" customFormat="1" ht="10.5">
      <c r="A375" s="25"/>
      <c r="B375" s="78" t="s">
        <v>1483</v>
      </c>
      <c r="C375" s="78" t="s">
        <v>1484</v>
      </c>
      <c r="D375" s="78" t="s">
        <v>1116</v>
      </c>
      <c r="E375" s="78" t="s">
        <v>61</v>
      </c>
      <c r="F375" s="78" t="s">
        <v>51</v>
      </c>
      <c r="G375" s="78" t="s">
        <v>3209</v>
      </c>
      <c r="H375" s="78" t="s">
        <v>2020</v>
      </c>
      <c r="I375" s="262">
        <v>38353</v>
      </c>
      <c r="J375" s="78" t="s">
        <v>1485</v>
      </c>
      <c r="K375" s="78">
        <v>2005</v>
      </c>
      <c r="L375" s="78" t="s">
        <v>1482</v>
      </c>
    </row>
    <row r="376" spans="1:12" customFormat="1" ht="10.5">
      <c r="A376" s="25"/>
      <c r="B376" s="78" t="s">
        <v>1856</v>
      </c>
      <c r="C376" s="78" t="s">
        <v>1857</v>
      </c>
      <c r="D376" s="78" t="s">
        <v>1116</v>
      </c>
      <c r="E376" s="78"/>
      <c r="F376" s="78" t="s">
        <v>29</v>
      </c>
      <c r="G376" s="78" t="s">
        <v>3060</v>
      </c>
      <c r="H376" s="78" t="s">
        <v>1715</v>
      </c>
      <c r="I376" s="262"/>
      <c r="J376" s="78" t="s">
        <v>1858</v>
      </c>
      <c r="K376" s="78">
        <v>1993</v>
      </c>
      <c r="L376" s="78" t="s">
        <v>1203</v>
      </c>
    </row>
    <row r="377" spans="1:12" customFormat="1" ht="10.5">
      <c r="A377" s="25"/>
      <c r="B377" s="78" t="s">
        <v>1486</v>
      </c>
      <c r="C377" s="78" t="s">
        <v>1487</v>
      </c>
      <c r="D377" s="78" t="s">
        <v>1116</v>
      </c>
      <c r="E377" s="78" t="s">
        <v>191</v>
      </c>
      <c r="F377" s="78" t="s">
        <v>29</v>
      </c>
      <c r="G377" s="78" t="s">
        <v>3210</v>
      </c>
      <c r="H377" s="78" t="s">
        <v>2020</v>
      </c>
      <c r="I377" s="262">
        <v>40068</v>
      </c>
      <c r="J377" s="78" t="s">
        <v>1488</v>
      </c>
      <c r="K377" s="78">
        <v>1996</v>
      </c>
      <c r="L377" s="78" t="s">
        <v>1203</v>
      </c>
    </row>
    <row r="378" spans="1:12" customFormat="1" ht="10.5">
      <c r="A378" s="25"/>
      <c r="B378" s="78" t="s">
        <v>1489</v>
      </c>
      <c r="C378" s="78" t="s">
        <v>1489</v>
      </c>
      <c r="D378" s="78" t="s">
        <v>1116</v>
      </c>
      <c r="E378" s="78" t="s">
        <v>191</v>
      </c>
      <c r="F378" s="78" t="s">
        <v>29</v>
      </c>
      <c r="G378" s="78" t="s">
        <v>3210</v>
      </c>
      <c r="H378" s="78" t="s">
        <v>1117</v>
      </c>
      <c r="I378" s="262">
        <v>41487</v>
      </c>
      <c r="J378" s="78" t="s">
        <v>1488</v>
      </c>
      <c r="K378" s="78">
        <v>1996</v>
      </c>
      <c r="L378" s="78" t="s">
        <v>1490</v>
      </c>
    </row>
    <row r="379" spans="1:12" customFormat="1" ht="10.5">
      <c r="A379" s="25"/>
      <c r="B379" s="78" t="s">
        <v>1672</v>
      </c>
      <c r="C379" s="78" t="s">
        <v>1672</v>
      </c>
      <c r="D379" s="78" t="s">
        <v>1116</v>
      </c>
      <c r="E379" s="78" t="s">
        <v>115</v>
      </c>
      <c r="F379" s="78" t="s">
        <v>29</v>
      </c>
      <c r="G379" s="78" t="s">
        <v>3068</v>
      </c>
      <c r="H379" s="78" t="s">
        <v>1715</v>
      </c>
      <c r="I379" s="262"/>
      <c r="J379" s="78" t="s">
        <v>1673</v>
      </c>
      <c r="K379" s="78">
        <v>1997</v>
      </c>
      <c r="L379" s="78" t="s">
        <v>1128</v>
      </c>
    </row>
    <row r="380" spans="1:12" customFormat="1" ht="10.5">
      <c r="A380" s="25"/>
      <c r="B380" s="78" t="s">
        <v>1859</v>
      </c>
      <c r="C380" s="78" t="s">
        <v>1859</v>
      </c>
      <c r="D380" s="78" t="s">
        <v>1116</v>
      </c>
      <c r="E380" s="78" t="s">
        <v>115</v>
      </c>
      <c r="F380" s="78" t="s">
        <v>29</v>
      </c>
      <c r="G380" s="78" t="s">
        <v>3211</v>
      </c>
      <c r="H380" s="78" t="s">
        <v>1715</v>
      </c>
      <c r="I380" s="262"/>
      <c r="J380" s="78" t="s">
        <v>1860</v>
      </c>
      <c r="K380" s="78">
        <v>1998</v>
      </c>
      <c r="L380" s="78" t="s">
        <v>1128</v>
      </c>
    </row>
    <row r="381" spans="1:12" customFormat="1" ht="10.5">
      <c r="A381" s="25"/>
      <c r="B381" s="78" t="s">
        <v>1674</v>
      </c>
      <c r="C381" s="78" t="s">
        <v>1674</v>
      </c>
      <c r="D381" s="78" t="s">
        <v>1116</v>
      </c>
      <c r="E381" s="78" t="s">
        <v>721</v>
      </c>
      <c r="F381" s="78" t="s">
        <v>29</v>
      </c>
      <c r="G381" s="78" t="s">
        <v>3212</v>
      </c>
      <c r="H381" s="78" t="s">
        <v>1715</v>
      </c>
      <c r="I381" s="262"/>
      <c r="J381" s="78" t="s">
        <v>1675</v>
      </c>
      <c r="K381" s="78">
        <v>1977</v>
      </c>
      <c r="L381" s="78" t="s">
        <v>1128</v>
      </c>
    </row>
    <row r="382" spans="1:12" customFormat="1" ht="10.5">
      <c r="A382" s="25"/>
      <c r="B382" s="78" t="s">
        <v>1676</v>
      </c>
      <c r="C382" s="78" t="s">
        <v>1676</v>
      </c>
      <c r="D382" s="78" t="s">
        <v>1116</v>
      </c>
      <c r="E382" s="78" t="s">
        <v>721</v>
      </c>
      <c r="F382" s="78" t="s">
        <v>29</v>
      </c>
      <c r="G382" s="78" t="s">
        <v>3213</v>
      </c>
      <c r="H382" s="78" t="s">
        <v>1715</v>
      </c>
      <c r="I382" s="262"/>
      <c r="J382" s="78" t="s">
        <v>1677</v>
      </c>
      <c r="K382" s="78">
        <v>1982</v>
      </c>
      <c r="L382" s="78" t="s">
        <v>1128</v>
      </c>
    </row>
    <row r="383" spans="1:12" customFormat="1" ht="10.5">
      <c r="A383" s="25"/>
      <c r="B383" s="78" t="s">
        <v>3214</v>
      </c>
      <c r="C383" s="78" t="s">
        <v>3215</v>
      </c>
      <c r="D383" s="78" t="s">
        <v>1116</v>
      </c>
      <c r="E383" s="78" t="s">
        <v>191</v>
      </c>
      <c r="F383" s="78" t="s">
        <v>51</v>
      </c>
      <c r="G383" s="78" t="s">
        <v>3216</v>
      </c>
      <c r="H383" s="78" t="s">
        <v>1117</v>
      </c>
      <c r="I383" s="262"/>
      <c r="J383" s="78" t="s">
        <v>3217</v>
      </c>
      <c r="K383" s="78">
        <v>2025</v>
      </c>
      <c r="L383" s="78" t="s">
        <v>1167</v>
      </c>
    </row>
    <row r="384" spans="1:12" customFormat="1" ht="10.5">
      <c r="A384" s="25"/>
      <c r="B384" s="78" t="s">
        <v>1491</v>
      </c>
      <c r="C384" s="78" t="s">
        <v>1492</v>
      </c>
      <c r="D384" s="78" t="s">
        <v>1116</v>
      </c>
      <c r="E384" s="78" t="s">
        <v>115</v>
      </c>
      <c r="F384" s="78" t="s">
        <v>51</v>
      </c>
      <c r="G384" s="78" t="s">
        <v>3055</v>
      </c>
      <c r="H384" s="78" t="s">
        <v>1117</v>
      </c>
      <c r="I384" s="262">
        <v>36161</v>
      </c>
      <c r="J384" s="78" t="s">
        <v>1493</v>
      </c>
      <c r="K384" s="78">
        <v>1998</v>
      </c>
      <c r="L384" s="78" t="s">
        <v>1494</v>
      </c>
    </row>
    <row r="385" spans="1:12" customFormat="1" ht="10.5">
      <c r="A385" s="25"/>
      <c r="B385" s="78" t="s">
        <v>1861</v>
      </c>
      <c r="C385" s="78" t="s">
        <v>1862</v>
      </c>
      <c r="D385" s="78" t="s">
        <v>1116</v>
      </c>
      <c r="E385" s="78" t="s">
        <v>115</v>
      </c>
      <c r="F385" s="78" t="s">
        <v>51</v>
      </c>
      <c r="G385" s="78" t="s">
        <v>3060</v>
      </c>
      <c r="H385" s="78" t="s">
        <v>1715</v>
      </c>
      <c r="I385" s="262"/>
      <c r="J385" s="78" t="s">
        <v>1863</v>
      </c>
      <c r="K385" s="78">
        <v>1993</v>
      </c>
      <c r="L385" s="78" t="s">
        <v>1494</v>
      </c>
    </row>
    <row r="386" spans="1:12" customFormat="1" ht="10.5">
      <c r="A386" s="25"/>
      <c r="B386" s="78" t="s">
        <v>2147</v>
      </c>
      <c r="C386" s="78" t="s">
        <v>2148</v>
      </c>
      <c r="D386" s="78" t="s">
        <v>1116</v>
      </c>
      <c r="E386" s="78" t="s">
        <v>150</v>
      </c>
      <c r="F386" s="78" t="s">
        <v>29</v>
      </c>
      <c r="G386" s="78" t="s">
        <v>3218</v>
      </c>
      <c r="H386" s="78" t="s">
        <v>2020</v>
      </c>
      <c r="I386" s="262">
        <v>33914</v>
      </c>
      <c r="J386" s="78"/>
      <c r="K386" s="78"/>
      <c r="L386" s="78" t="s">
        <v>1167</v>
      </c>
    </row>
    <row r="387" spans="1:12" customFormat="1" ht="10.5">
      <c r="A387" s="25"/>
      <c r="B387" s="78" t="s">
        <v>1864</v>
      </c>
      <c r="C387" s="78" t="s">
        <v>1865</v>
      </c>
      <c r="D387" s="78" t="s">
        <v>1116</v>
      </c>
      <c r="E387" s="78" t="s">
        <v>61</v>
      </c>
      <c r="F387" s="78" t="s">
        <v>51</v>
      </c>
      <c r="G387" s="78" t="s">
        <v>3060</v>
      </c>
      <c r="H387" s="78" t="s">
        <v>1715</v>
      </c>
      <c r="I387" s="262"/>
      <c r="J387" s="78" t="s">
        <v>1866</v>
      </c>
      <c r="K387" s="78">
        <v>1983</v>
      </c>
      <c r="L387" s="78" t="s">
        <v>1867</v>
      </c>
    </row>
    <row r="388" spans="1:12" customFormat="1" ht="10.5">
      <c r="A388" s="25"/>
      <c r="B388" s="78" t="s">
        <v>1495</v>
      </c>
      <c r="C388" s="78" t="s">
        <v>1496</v>
      </c>
      <c r="D388" s="78" t="s">
        <v>1116</v>
      </c>
      <c r="E388" s="78" t="s">
        <v>115</v>
      </c>
      <c r="F388" s="78" t="s">
        <v>51</v>
      </c>
      <c r="G388" s="78" t="s">
        <v>3129</v>
      </c>
      <c r="H388" s="78" t="s">
        <v>1117</v>
      </c>
      <c r="I388" s="262">
        <v>28491</v>
      </c>
      <c r="J388" s="78" t="s">
        <v>1497</v>
      </c>
      <c r="K388" s="78">
        <v>1975</v>
      </c>
      <c r="L388" s="78" t="s">
        <v>1189</v>
      </c>
    </row>
    <row r="389" spans="1:12" customFormat="1" ht="10.5">
      <c r="A389" s="25"/>
      <c r="B389" s="78" t="s">
        <v>1678</v>
      </c>
      <c r="C389" s="78" t="s">
        <v>1679</v>
      </c>
      <c r="D389" s="78" t="s">
        <v>1116</v>
      </c>
      <c r="E389" s="78" t="s">
        <v>115</v>
      </c>
      <c r="F389" s="78" t="s">
        <v>51</v>
      </c>
      <c r="G389" s="78" t="s">
        <v>3078</v>
      </c>
      <c r="H389" s="78" t="s">
        <v>1655</v>
      </c>
      <c r="I389" s="262"/>
      <c r="J389" s="78" t="s">
        <v>1680</v>
      </c>
      <c r="K389" s="78">
        <v>1984</v>
      </c>
      <c r="L389" s="78" t="s">
        <v>1189</v>
      </c>
    </row>
    <row r="390" spans="1:12" customFormat="1" ht="10.5">
      <c r="A390" s="25"/>
      <c r="B390" s="78" t="s">
        <v>1988</v>
      </c>
      <c r="C390" s="78" t="s">
        <v>1989</v>
      </c>
      <c r="D390" s="78" t="s">
        <v>1116</v>
      </c>
      <c r="E390" s="78" t="s">
        <v>115</v>
      </c>
      <c r="F390" s="78" t="s">
        <v>51</v>
      </c>
      <c r="G390" s="78" t="s">
        <v>3069</v>
      </c>
      <c r="H390" s="78" t="s">
        <v>1951</v>
      </c>
      <c r="I390" s="262">
        <v>35765</v>
      </c>
      <c r="J390" s="78" t="s">
        <v>1990</v>
      </c>
      <c r="K390" s="78">
        <v>1994</v>
      </c>
      <c r="L390" s="78" t="s">
        <v>1128</v>
      </c>
    </row>
    <row r="391" spans="1:12" customFormat="1" ht="10.5">
      <c r="A391" s="25"/>
      <c r="B391" s="78" t="s">
        <v>1991</v>
      </c>
      <c r="C391" s="78" t="s">
        <v>1992</v>
      </c>
      <c r="D391" s="78" t="s">
        <v>1116</v>
      </c>
      <c r="E391" s="78" t="s">
        <v>115</v>
      </c>
      <c r="F391" s="78" t="s">
        <v>51</v>
      </c>
      <c r="G391" s="78" t="s">
        <v>3069</v>
      </c>
      <c r="H391" s="78" t="s">
        <v>1117</v>
      </c>
      <c r="I391" s="262">
        <v>41030</v>
      </c>
      <c r="J391" s="78" t="s">
        <v>1993</v>
      </c>
      <c r="K391" s="78">
        <v>2011</v>
      </c>
      <c r="L391" s="78" t="s">
        <v>1128</v>
      </c>
    </row>
    <row r="392" spans="1:12" customFormat="1" ht="10.5">
      <c r="A392" s="25"/>
      <c r="B392" s="78" t="s">
        <v>1498</v>
      </c>
      <c r="C392" s="78" t="s">
        <v>1499</v>
      </c>
      <c r="D392" s="78" t="s">
        <v>1116</v>
      </c>
      <c r="E392" s="78" t="s">
        <v>61</v>
      </c>
      <c r="F392" s="78" t="s">
        <v>51</v>
      </c>
      <c r="G392" s="78" t="s">
        <v>3063</v>
      </c>
      <c r="H392" s="78" t="s">
        <v>1951</v>
      </c>
      <c r="I392" s="262">
        <v>29221</v>
      </c>
      <c r="J392" s="78" t="s">
        <v>1500</v>
      </c>
      <c r="K392" s="78">
        <v>1979</v>
      </c>
      <c r="L392" s="78" t="s">
        <v>1189</v>
      </c>
    </row>
    <row r="393" spans="1:12" customFormat="1" ht="10.5">
      <c r="A393" s="25"/>
      <c r="B393" s="78" t="s">
        <v>1501</v>
      </c>
      <c r="C393" s="78" t="s">
        <v>1502</v>
      </c>
      <c r="D393" s="78" t="s">
        <v>1116</v>
      </c>
      <c r="E393" s="78" t="s">
        <v>115</v>
      </c>
      <c r="F393" s="78" t="s">
        <v>51</v>
      </c>
      <c r="G393" s="78" t="s">
        <v>3085</v>
      </c>
      <c r="H393" s="78" t="s">
        <v>1117</v>
      </c>
      <c r="I393" s="262">
        <v>27607</v>
      </c>
      <c r="J393" s="78" t="s">
        <v>1503</v>
      </c>
      <c r="K393" s="78">
        <v>1964</v>
      </c>
      <c r="L393" s="78" t="s">
        <v>1504</v>
      </c>
    </row>
    <row r="394" spans="1:12" customFormat="1" ht="10.5">
      <c r="A394" s="25"/>
      <c r="B394" s="78" t="s">
        <v>2149</v>
      </c>
      <c r="C394" s="78" t="s">
        <v>2150</v>
      </c>
      <c r="D394" s="78" t="s">
        <v>1116</v>
      </c>
      <c r="E394" s="78" t="s">
        <v>61</v>
      </c>
      <c r="F394" s="78" t="s">
        <v>51</v>
      </c>
      <c r="G394" s="78" t="s">
        <v>3219</v>
      </c>
      <c r="H394" s="78" t="s">
        <v>2020</v>
      </c>
      <c r="I394" s="262">
        <v>28307</v>
      </c>
      <c r="J394" s="78" t="s">
        <v>2151</v>
      </c>
      <c r="K394" s="78">
        <v>1975</v>
      </c>
      <c r="L394" s="78" t="s">
        <v>1962</v>
      </c>
    </row>
    <row r="395" spans="1:12" customFormat="1" ht="10.5">
      <c r="A395" s="25"/>
      <c r="B395" s="78" t="s">
        <v>2624</v>
      </c>
      <c r="C395" s="78" t="s">
        <v>2625</v>
      </c>
      <c r="D395" s="78" t="s">
        <v>3305</v>
      </c>
      <c r="E395" s="78" t="s">
        <v>115</v>
      </c>
      <c r="F395" s="78" t="s">
        <v>51</v>
      </c>
      <c r="G395" s="78" t="s">
        <v>3071</v>
      </c>
      <c r="H395" s="78" t="s">
        <v>1715</v>
      </c>
      <c r="I395" s="262"/>
      <c r="J395" s="78" t="s">
        <v>2626</v>
      </c>
      <c r="K395" s="78">
        <v>1985</v>
      </c>
      <c r="L395" s="78" t="s">
        <v>2627</v>
      </c>
    </row>
    <row r="396" spans="1:12" customFormat="1" ht="10.5">
      <c r="A396" s="25"/>
      <c r="B396" s="78" t="s">
        <v>1505</v>
      </c>
      <c r="C396" s="78" t="s">
        <v>1506</v>
      </c>
      <c r="D396" s="78" t="s">
        <v>1116</v>
      </c>
      <c r="E396" s="78" t="s">
        <v>115</v>
      </c>
      <c r="F396" s="78" t="s">
        <v>51</v>
      </c>
      <c r="G396" s="78" t="s">
        <v>3069</v>
      </c>
      <c r="H396" s="78" t="s">
        <v>1117</v>
      </c>
      <c r="I396" s="262">
        <v>39118</v>
      </c>
      <c r="J396" s="78" t="s">
        <v>1507</v>
      </c>
      <c r="K396" s="78">
        <v>1995</v>
      </c>
      <c r="L396" s="78" t="s">
        <v>1128</v>
      </c>
    </row>
    <row r="397" spans="1:12" customFormat="1" ht="10.5">
      <c r="A397" s="25"/>
      <c r="B397" s="78" t="s">
        <v>2597</v>
      </c>
      <c r="C397" s="78" t="s">
        <v>2598</v>
      </c>
      <c r="D397" s="78" t="s">
        <v>2457</v>
      </c>
      <c r="E397" s="78" t="s">
        <v>115</v>
      </c>
      <c r="F397" s="78" t="s">
        <v>51</v>
      </c>
      <c r="G397" s="78" t="s">
        <v>3055</v>
      </c>
      <c r="H397" s="78" t="s">
        <v>2245</v>
      </c>
      <c r="I397" s="262">
        <v>20821</v>
      </c>
      <c r="J397" s="78" t="s">
        <v>2599</v>
      </c>
      <c r="K397" s="78">
        <v>1957</v>
      </c>
      <c r="L397" s="78" t="s">
        <v>2600</v>
      </c>
    </row>
    <row r="398" spans="1:12" customFormat="1" ht="10.5">
      <c r="A398" s="25"/>
      <c r="B398" s="78" t="s">
        <v>1868</v>
      </c>
      <c r="C398" s="78" t="s">
        <v>1869</v>
      </c>
      <c r="D398" s="78" t="s">
        <v>1116</v>
      </c>
      <c r="E398" s="78"/>
      <c r="F398" s="78" t="s">
        <v>51</v>
      </c>
      <c r="G398" s="78" t="s">
        <v>3060</v>
      </c>
      <c r="H398" s="78" t="s">
        <v>1715</v>
      </c>
      <c r="I398" s="262"/>
      <c r="J398" s="78" t="s">
        <v>1870</v>
      </c>
      <c r="K398" s="78">
        <v>1986</v>
      </c>
      <c r="L398" s="78" t="s">
        <v>1263</v>
      </c>
    </row>
    <row r="399" spans="1:12" customFormat="1" ht="10.5">
      <c r="A399" s="25"/>
      <c r="B399" s="78" t="s">
        <v>1508</v>
      </c>
      <c r="C399" s="78" t="s">
        <v>1509</v>
      </c>
      <c r="D399" s="78" t="s">
        <v>1116</v>
      </c>
      <c r="E399" s="78" t="s">
        <v>115</v>
      </c>
      <c r="F399" s="78" t="s">
        <v>51</v>
      </c>
      <c r="G399" s="78" t="s">
        <v>3078</v>
      </c>
      <c r="H399" s="78" t="s">
        <v>1117</v>
      </c>
      <c r="I399" s="262">
        <v>37165</v>
      </c>
      <c r="J399" s="78" t="s">
        <v>1510</v>
      </c>
      <c r="K399" s="78">
        <v>1999</v>
      </c>
      <c r="L399" s="78" t="s">
        <v>1128</v>
      </c>
    </row>
    <row r="400" spans="1:12" customFormat="1" ht="10.5">
      <c r="A400" s="25"/>
      <c r="B400" s="78" t="s">
        <v>1511</v>
      </c>
      <c r="C400" s="78" t="s">
        <v>1512</v>
      </c>
      <c r="D400" s="78" t="s">
        <v>1116</v>
      </c>
      <c r="E400" s="78" t="s">
        <v>115</v>
      </c>
      <c r="F400" s="78" t="s">
        <v>51</v>
      </c>
      <c r="G400" s="78" t="s">
        <v>3055</v>
      </c>
      <c r="H400" s="78" t="s">
        <v>1117</v>
      </c>
      <c r="I400" s="262">
        <v>33208</v>
      </c>
      <c r="J400" s="78" t="s">
        <v>1513</v>
      </c>
      <c r="K400" s="78">
        <v>1982</v>
      </c>
      <c r="L400" s="78" t="s">
        <v>1494</v>
      </c>
    </row>
    <row r="401" spans="1:12" customFormat="1" ht="10.5">
      <c r="A401" s="25"/>
      <c r="B401" s="78" t="s">
        <v>1514</v>
      </c>
      <c r="C401" s="78" t="s">
        <v>1515</v>
      </c>
      <c r="D401" s="78" t="s">
        <v>1116</v>
      </c>
      <c r="E401" s="78" t="s">
        <v>115</v>
      </c>
      <c r="F401" s="78" t="s">
        <v>51</v>
      </c>
      <c r="G401" s="78" t="s">
        <v>3220</v>
      </c>
      <c r="H401" s="78" t="s">
        <v>1117</v>
      </c>
      <c r="I401" s="262">
        <v>34731</v>
      </c>
      <c r="J401" s="78" t="s">
        <v>1516</v>
      </c>
      <c r="K401" s="78">
        <v>1992</v>
      </c>
      <c r="L401" s="78" t="s">
        <v>1128</v>
      </c>
    </row>
    <row r="402" spans="1:12" customFormat="1" ht="10.5">
      <c r="A402" s="25"/>
      <c r="B402" s="78" t="s">
        <v>1681</v>
      </c>
      <c r="C402" s="78" t="s">
        <v>1681</v>
      </c>
      <c r="D402" s="78" t="s">
        <v>1116</v>
      </c>
      <c r="E402" s="78" t="s">
        <v>191</v>
      </c>
      <c r="F402" s="78" t="s">
        <v>29</v>
      </c>
      <c r="G402" s="78" t="s">
        <v>3221</v>
      </c>
      <c r="H402" s="78" t="s">
        <v>1655</v>
      </c>
      <c r="I402" s="262"/>
      <c r="J402" s="78" t="s">
        <v>1682</v>
      </c>
      <c r="K402" s="78">
        <v>2021</v>
      </c>
      <c r="L402" s="78" t="s">
        <v>1128</v>
      </c>
    </row>
    <row r="403" spans="1:12" customFormat="1" ht="10.5">
      <c r="A403" s="25"/>
      <c r="B403" s="78" t="s">
        <v>1871</v>
      </c>
      <c r="C403" s="78" t="s">
        <v>1871</v>
      </c>
      <c r="D403" s="78" t="s">
        <v>1116</v>
      </c>
      <c r="E403" s="78" t="s">
        <v>191</v>
      </c>
      <c r="F403" s="78" t="s">
        <v>29</v>
      </c>
      <c r="G403" s="78" t="s">
        <v>3222</v>
      </c>
      <c r="H403" s="78" t="s">
        <v>1655</v>
      </c>
      <c r="I403" s="262"/>
      <c r="J403" s="78" t="s">
        <v>1872</v>
      </c>
      <c r="K403" s="78">
        <v>1993</v>
      </c>
      <c r="L403" s="78" t="s">
        <v>1128</v>
      </c>
    </row>
    <row r="404" spans="1:12" customFormat="1" ht="10.5">
      <c r="A404" s="25"/>
      <c r="B404" s="78" t="s">
        <v>1683</v>
      </c>
      <c r="C404" s="78" t="s">
        <v>1683</v>
      </c>
      <c r="D404" s="78" t="s">
        <v>1116</v>
      </c>
      <c r="E404" s="78" t="s">
        <v>191</v>
      </c>
      <c r="F404" s="78" t="s">
        <v>29</v>
      </c>
      <c r="G404" s="78" t="s">
        <v>3221</v>
      </c>
      <c r="H404" s="78" t="s">
        <v>1655</v>
      </c>
      <c r="I404" s="262"/>
      <c r="J404" s="78" t="s">
        <v>1684</v>
      </c>
      <c r="K404" s="78">
        <v>2022</v>
      </c>
      <c r="L404" s="78" t="s">
        <v>1167</v>
      </c>
    </row>
    <row r="405" spans="1:12" customFormat="1" ht="10.5">
      <c r="A405" s="25"/>
      <c r="B405" s="78" t="s">
        <v>1517</v>
      </c>
      <c r="C405" s="78" t="s">
        <v>1518</v>
      </c>
      <c r="D405" s="78" t="s">
        <v>1116</v>
      </c>
      <c r="E405" s="78" t="s">
        <v>191</v>
      </c>
      <c r="F405" s="78" t="s">
        <v>29</v>
      </c>
      <c r="G405" s="78" t="s">
        <v>3221</v>
      </c>
      <c r="H405" s="78" t="s">
        <v>1117</v>
      </c>
      <c r="I405" s="262">
        <v>45717</v>
      </c>
      <c r="J405" s="78" t="s">
        <v>1519</v>
      </c>
      <c r="K405" s="78">
        <v>2017</v>
      </c>
      <c r="L405" s="78" t="s">
        <v>1138</v>
      </c>
    </row>
    <row r="406" spans="1:12" customFormat="1" ht="10.5">
      <c r="A406" s="25"/>
      <c r="B406" s="78" t="s">
        <v>1685</v>
      </c>
      <c r="C406" s="78" t="s">
        <v>1685</v>
      </c>
      <c r="D406" s="78" t="s">
        <v>1116</v>
      </c>
      <c r="E406" s="78" t="s">
        <v>191</v>
      </c>
      <c r="F406" s="78" t="s">
        <v>29</v>
      </c>
      <c r="G406" s="78" t="s">
        <v>3222</v>
      </c>
      <c r="H406" s="78" t="s">
        <v>1655</v>
      </c>
      <c r="I406" s="262"/>
      <c r="J406" s="78" t="s">
        <v>1686</v>
      </c>
      <c r="K406" s="78">
        <v>2018</v>
      </c>
      <c r="L406" s="78" t="s">
        <v>1189</v>
      </c>
    </row>
    <row r="407" spans="1:12" customFormat="1" ht="10.5">
      <c r="A407" s="25"/>
      <c r="B407" s="78" t="s">
        <v>1520</v>
      </c>
      <c r="C407" s="78" t="s">
        <v>1520</v>
      </c>
      <c r="D407" s="78" t="s">
        <v>1116</v>
      </c>
      <c r="E407" s="78" t="s">
        <v>115</v>
      </c>
      <c r="F407" s="78" t="s">
        <v>51</v>
      </c>
      <c r="G407" s="78" t="s">
        <v>3223</v>
      </c>
      <c r="H407" s="78" t="s">
        <v>1117</v>
      </c>
      <c r="I407" s="262">
        <v>40664</v>
      </c>
      <c r="J407" s="78" t="s">
        <v>1521</v>
      </c>
      <c r="K407" s="78">
        <v>1991</v>
      </c>
      <c r="L407" s="78" t="s">
        <v>1128</v>
      </c>
    </row>
    <row r="408" spans="1:12" customFormat="1" ht="10.5">
      <c r="A408" s="25"/>
      <c r="B408" s="78" t="s">
        <v>1522</v>
      </c>
      <c r="C408" s="78" t="s">
        <v>1523</v>
      </c>
      <c r="D408" s="78" t="s">
        <v>1116</v>
      </c>
      <c r="E408" s="78" t="s">
        <v>115</v>
      </c>
      <c r="F408" s="78" t="s">
        <v>51</v>
      </c>
      <c r="G408" s="78" t="s">
        <v>3069</v>
      </c>
      <c r="H408" s="78" t="s">
        <v>1117</v>
      </c>
      <c r="I408" s="262">
        <v>39114</v>
      </c>
      <c r="J408" s="78" t="s">
        <v>1524</v>
      </c>
      <c r="K408" s="78">
        <v>1995</v>
      </c>
      <c r="L408" s="78" t="s">
        <v>1128</v>
      </c>
    </row>
    <row r="409" spans="1:12" customFormat="1" ht="10.5">
      <c r="A409" s="25"/>
      <c r="B409" s="78" t="s">
        <v>1687</v>
      </c>
      <c r="C409" s="78" t="s">
        <v>1688</v>
      </c>
      <c r="D409" s="78" t="s">
        <v>1116</v>
      </c>
      <c r="E409" s="78" t="s">
        <v>115</v>
      </c>
      <c r="F409" s="78" t="s">
        <v>51</v>
      </c>
      <c r="G409" s="78" t="s">
        <v>3069</v>
      </c>
      <c r="H409" s="78" t="s">
        <v>1715</v>
      </c>
      <c r="I409" s="262"/>
      <c r="J409" s="78" t="s">
        <v>1689</v>
      </c>
      <c r="K409" s="78">
        <v>1970</v>
      </c>
      <c r="L409" s="78" t="s">
        <v>1128</v>
      </c>
    </row>
    <row r="410" spans="1:12" customFormat="1" ht="10.5">
      <c r="A410" s="25"/>
      <c r="B410" s="78" t="s">
        <v>1525</v>
      </c>
      <c r="C410" s="78" t="s">
        <v>1526</v>
      </c>
      <c r="D410" s="78" t="s">
        <v>1116</v>
      </c>
      <c r="E410" s="78" t="s">
        <v>61</v>
      </c>
      <c r="F410" s="78" t="s">
        <v>51</v>
      </c>
      <c r="G410" s="78" t="s">
        <v>3095</v>
      </c>
      <c r="H410" s="78" t="s">
        <v>1117</v>
      </c>
      <c r="I410" s="262">
        <v>44944</v>
      </c>
      <c r="J410" s="78" t="s">
        <v>1527</v>
      </c>
      <c r="K410" s="78">
        <v>2011</v>
      </c>
      <c r="L410" s="78" t="s">
        <v>1469</v>
      </c>
    </row>
    <row r="411" spans="1:12" customFormat="1" ht="10.5">
      <c r="A411" s="25"/>
      <c r="B411" s="78" t="s">
        <v>1873</v>
      </c>
      <c r="C411" s="78" t="s">
        <v>1874</v>
      </c>
      <c r="D411" s="78" t="s">
        <v>1116</v>
      </c>
      <c r="E411" s="78" t="s">
        <v>115</v>
      </c>
      <c r="F411" s="78" t="s">
        <v>51</v>
      </c>
      <c r="G411" s="78" t="s">
        <v>3078</v>
      </c>
      <c r="H411" s="78" t="s">
        <v>1715</v>
      </c>
      <c r="I411" s="262"/>
      <c r="J411" s="78" t="s">
        <v>1875</v>
      </c>
      <c r="K411" s="78">
        <v>1994</v>
      </c>
      <c r="L411" s="78" t="s">
        <v>1189</v>
      </c>
    </row>
    <row r="412" spans="1:12" customFormat="1" ht="10.5">
      <c r="A412" s="25"/>
      <c r="B412" s="78" t="s">
        <v>2152</v>
      </c>
      <c r="C412" s="78" t="s">
        <v>2153</v>
      </c>
      <c r="D412" s="78" t="s">
        <v>1116</v>
      </c>
      <c r="E412" s="78" t="s">
        <v>61</v>
      </c>
      <c r="F412" s="78" t="s">
        <v>51</v>
      </c>
      <c r="G412" s="78" t="s">
        <v>3224</v>
      </c>
      <c r="H412" s="78" t="s">
        <v>2020</v>
      </c>
      <c r="I412" s="262">
        <v>36770</v>
      </c>
      <c r="J412" s="78" t="s">
        <v>2154</v>
      </c>
      <c r="K412" s="78">
        <v>1987</v>
      </c>
      <c r="L412" s="78" t="s">
        <v>2096</v>
      </c>
    </row>
    <row r="413" spans="1:12" customFormat="1" ht="10.5">
      <c r="A413" s="25"/>
      <c r="B413" s="78" t="s">
        <v>2155</v>
      </c>
      <c r="C413" s="78" t="s">
        <v>2156</v>
      </c>
      <c r="D413" s="78" t="s">
        <v>1116</v>
      </c>
      <c r="E413" s="78" t="s">
        <v>115</v>
      </c>
      <c r="F413" s="78" t="s">
        <v>51</v>
      </c>
      <c r="G413" s="78" t="s">
        <v>3055</v>
      </c>
      <c r="H413" s="78" t="s">
        <v>2020</v>
      </c>
      <c r="I413" s="262">
        <v>38838</v>
      </c>
      <c r="J413" s="78" t="s">
        <v>2157</v>
      </c>
      <c r="K413" s="78">
        <v>1998</v>
      </c>
      <c r="L413" s="78" t="s">
        <v>1494</v>
      </c>
    </row>
    <row r="414" spans="1:12" customFormat="1" ht="10.5">
      <c r="A414" s="25"/>
      <c r="B414" s="78" t="s">
        <v>2547</v>
      </c>
      <c r="C414" s="78" t="s">
        <v>2548</v>
      </c>
      <c r="D414" s="78" t="s">
        <v>2457</v>
      </c>
      <c r="E414" s="78" t="s">
        <v>115</v>
      </c>
      <c r="F414" s="78" t="s">
        <v>51</v>
      </c>
      <c r="G414" s="78" t="s">
        <v>3055</v>
      </c>
      <c r="H414" s="78" t="s">
        <v>1715</v>
      </c>
      <c r="I414" s="262"/>
      <c r="J414" s="78" t="s">
        <v>2549</v>
      </c>
      <c r="K414" s="78">
        <v>1956</v>
      </c>
      <c r="L414" s="78" t="s">
        <v>2490</v>
      </c>
    </row>
    <row r="415" spans="1:12" customFormat="1" ht="10.5">
      <c r="A415" s="25"/>
      <c r="B415" s="78" t="s">
        <v>1528</v>
      </c>
      <c r="C415" s="78" t="s">
        <v>1529</v>
      </c>
      <c r="D415" s="78" t="s">
        <v>1116</v>
      </c>
      <c r="E415" s="78" t="s">
        <v>61</v>
      </c>
      <c r="F415" s="78" t="s">
        <v>51</v>
      </c>
      <c r="G415" s="78" t="s">
        <v>3095</v>
      </c>
      <c r="H415" s="78" t="s">
        <v>1117</v>
      </c>
      <c r="I415" s="262">
        <v>36008</v>
      </c>
      <c r="J415" s="78" t="s">
        <v>1530</v>
      </c>
      <c r="K415" s="78">
        <v>1985</v>
      </c>
      <c r="L415" s="78" t="s">
        <v>1250</v>
      </c>
    </row>
    <row r="416" spans="1:12" customFormat="1" ht="10.5">
      <c r="A416" s="25"/>
      <c r="B416" s="78" t="s">
        <v>796</v>
      </c>
      <c r="C416" s="78" t="s">
        <v>2240</v>
      </c>
      <c r="D416" s="78" t="s">
        <v>1116</v>
      </c>
      <c r="E416" s="78" t="s">
        <v>115</v>
      </c>
      <c r="F416" s="78" t="s">
        <v>51</v>
      </c>
      <c r="G416" s="78" t="s">
        <v>3225</v>
      </c>
      <c r="H416" s="78" t="s">
        <v>2229</v>
      </c>
      <c r="I416" s="262">
        <v>30317</v>
      </c>
      <c r="J416" s="78" t="s">
        <v>2241</v>
      </c>
      <c r="K416" s="78">
        <v>1965</v>
      </c>
      <c r="L416" s="78" t="s">
        <v>1189</v>
      </c>
    </row>
    <row r="417" spans="1:12" customFormat="1" ht="10.5">
      <c r="A417" s="25"/>
      <c r="B417" s="78" t="s">
        <v>2397</v>
      </c>
      <c r="C417" s="78" t="s">
        <v>2398</v>
      </c>
      <c r="D417" s="78" t="s">
        <v>1116</v>
      </c>
      <c r="E417" s="78" t="s">
        <v>115</v>
      </c>
      <c r="F417" s="78" t="s">
        <v>51</v>
      </c>
      <c r="G417" s="78" t="s">
        <v>3072</v>
      </c>
      <c r="H417" s="78" t="s">
        <v>2020</v>
      </c>
      <c r="I417" s="262">
        <v>36404</v>
      </c>
      <c r="J417" s="78" t="s">
        <v>2399</v>
      </c>
      <c r="K417" s="78">
        <v>1984</v>
      </c>
      <c r="L417" s="78" t="s">
        <v>1138</v>
      </c>
    </row>
    <row r="418" spans="1:12" customFormat="1" ht="10.5">
      <c r="A418" s="25"/>
      <c r="B418" s="78" t="s">
        <v>1994</v>
      </c>
      <c r="C418" s="78" t="s">
        <v>1995</v>
      </c>
      <c r="D418" s="78" t="s">
        <v>1116</v>
      </c>
      <c r="E418" s="78" t="s">
        <v>61</v>
      </c>
      <c r="F418" s="78" t="s">
        <v>51</v>
      </c>
      <c r="G418" s="78" t="s">
        <v>3095</v>
      </c>
      <c r="H418" s="78" t="s">
        <v>2020</v>
      </c>
      <c r="I418" s="262">
        <v>34243</v>
      </c>
      <c r="J418" s="78" t="s">
        <v>1996</v>
      </c>
      <c r="K418" s="78">
        <v>1985</v>
      </c>
      <c r="L418" s="78" t="s">
        <v>1545</v>
      </c>
    </row>
    <row r="419" spans="1:12" customFormat="1" ht="10.5">
      <c r="A419" s="25"/>
      <c r="B419" s="78" t="s">
        <v>2158</v>
      </c>
      <c r="C419" s="78" t="s">
        <v>2159</v>
      </c>
      <c r="D419" s="78" t="s">
        <v>1116</v>
      </c>
      <c r="E419" s="78" t="s">
        <v>115</v>
      </c>
      <c r="F419" s="78" t="s">
        <v>51</v>
      </c>
      <c r="G419" s="78" t="s">
        <v>3097</v>
      </c>
      <c r="H419" s="78" t="s">
        <v>2020</v>
      </c>
      <c r="I419" s="262">
        <v>33055</v>
      </c>
      <c r="J419" s="78" t="s">
        <v>2160</v>
      </c>
      <c r="K419" s="78">
        <v>1976</v>
      </c>
      <c r="L419" s="78" t="s">
        <v>1253</v>
      </c>
    </row>
    <row r="420" spans="1:12" customFormat="1" ht="10.5">
      <c r="A420" s="25"/>
      <c r="B420" s="78" t="s">
        <v>1997</v>
      </c>
      <c r="C420" s="78" t="s">
        <v>1998</v>
      </c>
      <c r="D420" s="78" t="s">
        <v>1116</v>
      </c>
      <c r="E420" s="78" t="s">
        <v>115</v>
      </c>
      <c r="F420" s="78" t="s">
        <v>51</v>
      </c>
      <c r="G420" s="78" t="s">
        <v>3072</v>
      </c>
      <c r="H420" s="78" t="s">
        <v>1951</v>
      </c>
      <c r="I420" s="262">
        <v>27760</v>
      </c>
      <c r="J420" s="78" t="s">
        <v>1999</v>
      </c>
      <c r="K420" s="78">
        <v>1973</v>
      </c>
      <c r="L420" s="78" t="s">
        <v>1182</v>
      </c>
    </row>
    <row r="421" spans="1:12" customFormat="1" ht="10.5">
      <c r="A421" s="25"/>
      <c r="B421" s="78" t="s">
        <v>1876</v>
      </c>
      <c r="C421" s="78" t="s">
        <v>1877</v>
      </c>
      <c r="D421" s="78" t="s">
        <v>1116</v>
      </c>
      <c r="E421" s="78"/>
      <c r="F421" s="78" t="s">
        <v>51</v>
      </c>
      <c r="G421" s="78" t="s">
        <v>3060</v>
      </c>
      <c r="H421" s="78" t="s">
        <v>1715</v>
      </c>
      <c r="I421" s="262"/>
      <c r="J421" s="78" t="s">
        <v>1878</v>
      </c>
      <c r="K421" s="78">
        <v>1993</v>
      </c>
      <c r="L421" s="78" t="s">
        <v>1138</v>
      </c>
    </row>
    <row r="422" spans="1:12" customFormat="1" ht="10.5">
      <c r="A422" s="25"/>
      <c r="B422" s="78" t="s">
        <v>1531</v>
      </c>
      <c r="C422" s="78" t="s">
        <v>1532</v>
      </c>
      <c r="D422" s="78" t="s">
        <v>1116</v>
      </c>
      <c r="E422" s="78" t="s">
        <v>115</v>
      </c>
      <c r="F422" s="78" t="s">
        <v>51</v>
      </c>
      <c r="G422" s="78" t="s">
        <v>3069</v>
      </c>
      <c r="H422" s="78" t="s">
        <v>1117</v>
      </c>
      <c r="I422" s="262">
        <v>37530</v>
      </c>
      <c r="J422" s="78" t="s">
        <v>1533</v>
      </c>
      <c r="K422" s="78">
        <v>1994</v>
      </c>
      <c r="L422" s="78" t="s">
        <v>1138</v>
      </c>
    </row>
    <row r="423" spans="1:12" customFormat="1" ht="10.5">
      <c r="A423" s="25"/>
      <c r="B423" s="78" t="s">
        <v>1534</v>
      </c>
      <c r="C423" s="78" t="s">
        <v>1535</v>
      </c>
      <c r="D423" s="78" t="s">
        <v>1116</v>
      </c>
      <c r="E423" s="78" t="s">
        <v>61</v>
      </c>
      <c r="F423" s="78" t="s">
        <v>51</v>
      </c>
      <c r="G423" s="78" t="s">
        <v>3208</v>
      </c>
      <c r="H423" s="78" t="s">
        <v>1117</v>
      </c>
      <c r="I423" s="262">
        <v>27942</v>
      </c>
      <c r="J423" s="78" t="s">
        <v>1536</v>
      </c>
      <c r="K423" s="78">
        <v>1976</v>
      </c>
      <c r="L423" s="78" t="s">
        <v>1250</v>
      </c>
    </row>
    <row r="424" spans="1:12" customFormat="1" ht="10.5">
      <c r="A424" s="25"/>
      <c r="B424" s="78" t="s">
        <v>1537</v>
      </c>
      <c r="C424" s="78" t="s">
        <v>1538</v>
      </c>
      <c r="D424" s="78" t="s">
        <v>1116</v>
      </c>
      <c r="E424" s="78" t="s">
        <v>61</v>
      </c>
      <c r="F424" s="78" t="s">
        <v>51</v>
      </c>
      <c r="G424" s="78" t="s">
        <v>3063</v>
      </c>
      <c r="H424" s="78" t="s">
        <v>1117</v>
      </c>
      <c r="I424" s="262">
        <v>29221</v>
      </c>
      <c r="J424" s="78" t="s">
        <v>1500</v>
      </c>
      <c r="K424" s="78">
        <v>1979</v>
      </c>
      <c r="L424" s="78" t="s">
        <v>1250</v>
      </c>
    </row>
    <row r="425" spans="1:12" customFormat="1" ht="10.5">
      <c r="A425" s="25"/>
      <c r="B425" s="78" t="s">
        <v>1539</v>
      </c>
      <c r="C425" s="78" t="s">
        <v>1540</v>
      </c>
      <c r="D425" s="78" t="s">
        <v>1116</v>
      </c>
      <c r="E425" s="78" t="s">
        <v>115</v>
      </c>
      <c r="F425" s="78" t="s">
        <v>51</v>
      </c>
      <c r="G425" s="78" t="s">
        <v>3078</v>
      </c>
      <c r="H425" s="78" t="s">
        <v>1117</v>
      </c>
      <c r="I425" s="262">
        <v>33970</v>
      </c>
      <c r="J425" s="78" t="s">
        <v>1541</v>
      </c>
      <c r="K425" s="78">
        <v>1979</v>
      </c>
      <c r="L425" s="78" t="s">
        <v>1138</v>
      </c>
    </row>
    <row r="426" spans="1:12" customFormat="1" ht="10.5">
      <c r="A426" s="25"/>
      <c r="B426" s="78" t="s">
        <v>1542</v>
      </c>
      <c r="C426" s="78" t="s">
        <v>1543</v>
      </c>
      <c r="D426" s="78" t="s">
        <v>1116</v>
      </c>
      <c r="E426" s="78" t="s">
        <v>61</v>
      </c>
      <c r="F426" s="78" t="s">
        <v>51</v>
      </c>
      <c r="G426" s="78" t="s">
        <v>3226</v>
      </c>
      <c r="H426" s="78" t="s">
        <v>1117</v>
      </c>
      <c r="I426" s="262">
        <v>45444</v>
      </c>
      <c r="J426" s="78" t="s">
        <v>1544</v>
      </c>
      <c r="K426" s="78">
        <v>1972</v>
      </c>
      <c r="L426" s="78" t="s">
        <v>1167</v>
      </c>
    </row>
    <row r="427" spans="1:12" customFormat="1" ht="10.5">
      <c r="A427" s="25"/>
      <c r="B427" s="78" t="s">
        <v>2481</v>
      </c>
      <c r="C427" s="78" t="s">
        <v>2482</v>
      </c>
      <c r="D427" s="78" t="s">
        <v>2457</v>
      </c>
      <c r="E427" s="78" t="s">
        <v>833</v>
      </c>
      <c r="F427" s="78" t="s">
        <v>29</v>
      </c>
      <c r="G427" s="78" t="s">
        <v>3227</v>
      </c>
      <c r="H427" s="78" t="s">
        <v>1655</v>
      </c>
      <c r="I427" s="262"/>
      <c r="J427" s="78" t="s">
        <v>1695</v>
      </c>
      <c r="K427" s="78">
        <v>1990</v>
      </c>
      <c r="L427" s="78" t="s">
        <v>2096</v>
      </c>
    </row>
    <row r="428" spans="1:12" customFormat="1" ht="10.5">
      <c r="A428" s="25"/>
      <c r="B428" s="78" t="s">
        <v>2550</v>
      </c>
      <c r="C428" s="78" t="s">
        <v>2551</v>
      </c>
      <c r="D428" s="78" t="s">
        <v>2457</v>
      </c>
      <c r="E428" s="78" t="s">
        <v>61</v>
      </c>
      <c r="F428" s="78" t="s">
        <v>51</v>
      </c>
      <c r="G428" s="78" t="s">
        <v>3070</v>
      </c>
      <c r="H428" s="78" t="s">
        <v>1715</v>
      </c>
      <c r="I428" s="262"/>
      <c r="J428" s="78" t="s">
        <v>2552</v>
      </c>
      <c r="K428" s="78">
        <v>1988</v>
      </c>
      <c r="L428" s="78" t="s">
        <v>1552</v>
      </c>
    </row>
    <row r="429" spans="1:12" customFormat="1" ht="10.5">
      <c r="A429" s="25"/>
      <c r="B429" s="78" t="s">
        <v>1546</v>
      </c>
      <c r="C429" s="78" t="s">
        <v>1547</v>
      </c>
      <c r="D429" s="78" t="s">
        <v>1116</v>
      </c>
      <c r="E429" s="78" t="s">
        <v>115</v>
      </c>
      <c r="F429" s="78" t="s">
        <v>51</v>
      </c>
      <c r="G429" s="78" t="s">
        <v>3132</v>
      </c>
      <c r="H429" s="78" t="s">
        <v>1951</v>
      </c>
      <c r="I429" s="262">
        <v>40238</v>
      </c>
      <c r="J429" s="78" t="s">
        <v>1548</v>
      </c>
      <c r="K429" s="78">
        <v>2006</v>
      </c>
      <c r="L429" s="78" t="s">
        <v>1263</v>
      </c>
    </row>
    <row r="430" spans="1:12" customFormat="1" ht="10.5">
      <c r="A430" s="25"/>
      <c r="B430" s="78" t="s">
        <v>2000</v>
      </c>
      <c r="C430" s="78" t="s">
        <v>2001</v>
      </c>
      <c r="D430" s="78" t="s">
        <v>1116</v>
      </c>
      <c r="E430" s="78" t="s">
        <v>115</v>
      </c>
      <c r="F430" s="78" t="s">
        <v>51</v>
      </c>
      <c r="G430" s="78" t="s">
        <v>3133</v>
      </c>
      <c r="H430" s="78" t="s">
        <v>1117</v>
      </c>
      <c r="I430" s="262">
        <v>37681</v>
      </c>
      <c r="J430" s="78" t="s">
        <v>2002</v>
      </c>
      <c r="K430" s="78">
        <v>1990</v>
      </c>
      <c r="L430" s="78" t="s">
        <v>1157</v>
      </c>
    </row>
    <row r="431" spans="1:12" customFormat="1" ht="10.5">
      <c r="A431" s="25"/>
      <c r="B431" s="78" t="s">
        <v>1879</v>
      </c>
      <c r="C431" s="78" t="s">
        <v>1880</v>
      </c>
      <c r="D431" s="78" t="s">
        <v>1116</v>
      </c>
      <c r="E431" s="78" t="s">
        <v>115</v>
      </c>
      <c r="F431" s="78" t="s">
        <v>51</v>
      </c>
      <c r="G431" s="78" t="s">
        <v>3055</v>
      </c>
      <c r="H431" s="78" t="s">
        <v>1715</v>
      </c>
      <c r="I431" s="262"/>
      <c r="J431" s="78" t="s">
        <v>1881</v>
      </c>
      <c r="K431" s="78">
        <v>1959</v>
      </c>
      <c r="L431" s="78" t="s">
        <v>1882</v>
      </c>
    </row>
    <row r="432" spans="1:12" customFormat="1" ht="10.5">
      <c r="A432" s="25"/>
      <c r="B432" s="78" t="s">
        <v>2161</v>
      </c>
      <c r="C432" s="78" t="s">
        <v>2162</v>
      </c>
      <c r="D432" s="78" t="s">
        <v>1116</v>
      </c>
      <c r="E432" s="78" t="s">
        <v>115</v>
      </c>
      <c r="F432" s="78" t="s">
        <v>51</v>
      </c>
      <c r="G432" s="78" t="s">
        <v>3078</v>
      </c>
      <c r="H432" s="78" t="s">
        <v>2020</v>
      </c>
      <c r="I432" s="262">
        <v>34700</v>
      </c>
      <c r="J432" s="78" t="s">
        <v>2163</v>
      </c>
      <c r="K432" s="78">
        <v>1989</v>
      </c>
      <c r="L432" s="78" t="s">
        <v>1138</v>
      </c>
    </row>
    <row r="433" spans="1:12" customFormat="1" ht="10.5">
      <c r="A433" s="25"/>
      <c r="B433" s="78" t="s">
        <v>1549</v>
      </c>
      <c r="C433" s="78" t="s">
        <v>1550</v>
      </c>
      <c r="D433" s="78" t="s">
        <v>1116</v>
      </c>
      <c r="E433" s="78" t="s">
        <v>115</v>
      </c>
      <c r="F433" s="78" t="s">
        <v>51</v>
      </c>
      <c r="G433" s="78" t="s">
        <v>3133</v>
      </c>
      <c r="H433" s="78" t="s">
        <v>1117</v>
      </c>
      <c r="I433" s="262">
        <v>40817</v>
      </c>
      <c r="J433" s="78" t="s">
        <v>1551</v>
      </c>
      <c r="K433" s="78">
        <v>2010</v>
      </c>
      <c r="L433" s="78" t="s">
        <v>1552</v>
      </c>
    </row>
    <row r="434" spans="1:12" customFormat="1" ht="10.5">
      <c r="A434" s="25"/>
      <c r="B434" s="78" t="s">
        <v>2164</v>
      </c>
      <c r="C434" s="78" t="s">
        <v>2165</v>
      </c>
      <c r="D434" s="78" t="s">
        <v>1116</v>
      </c>
      <c r="E434" s="78" t="s">
        <v>115</v>
      </c>
      <c r="F434" s="78" t="s">
        <v>51</v>
      </c>
      <c r="G434" s="78" t="s">
        <v>3096</v>
      </c>
      <c r="H434" s="78" t="s">
        <v>2020</v>
      </c>
      <c r="I434" s="262">
        <v>41791</v>
      </c>
      <c r="J434" s="78" t="s">
        <v>2166</v>
      </c>
      <c r="K434" s="78">
        <v>2014</v>
      </c>
      <c r="L434" s="78" t="s">
        <v>1263</v>
      </c>
    </row>
    <row r="435" spans="1:12" customFormat="1" ht="10.5">
      <c r="A435" s="25"/>
      <c r="B435" s="78" t="s">
        <v>1883</v>
      </c>
      <c r="C435" s="78" t="s">
        <v>1883</v>
      </c>
      <c r="D435" s="78" t="s">
        <v>1116</v>
      </c>
      <c r="E435" s="78"/>
      <c r="F435" s="78" t="s">
        <v>29</v>
      </c>
      <c r="G435" s="78" t="s">
        <v>3060</v>
      </c>
      <c r="H435" s="78" t="s">
        <v>1715</v>
      </c>
      <c r="I435" s="262"/>
      <c r="J435" s="78" t="s">
        <v>1884</v>
      </c>
      <c r="K435" s="78">
        <v>1977</v>
      </c>
      <c r="L435" s="78" t="s">
        <v>1504</v>
      </c>
    </row>
    <row r="436" spans="1:12" customFormat="1" ht="10.5">
      <c r="A436" s="25"/>
      <c r="B436" s="78" t="s">
        <v>1885</v>
      </c>
      <c r="C436" s="78" t="s">
        <v>1885</v>
      </c>
      <c r="D436" s="78" t="s">
        <v>1116</v>
      </c>
      <c r="E436" s="78"/>
      <c r="F436" s="78" t="s">
        <v>29</v>
      </c>
      <c r="G436" s="78" t="s">
        <v>3060</v>
      </c>
      <c r="H436" s="78" t="s">
        <v>1715</v>
      </c>
      <c r="I436" s="262"/>
      <c r="J436" s="78" t="s">
        <v>1886</v>
      </c>
      <c r="K436" s="78">
        <v>1980</v>
      </c>
      <c r="L436" s="78" t="s">
        <v>1189</v>
      </c>
    </row>
    <row r="437" spans="1:12" customFormat="1" ht="10.5">
      <c r="A437" s="25"/>
      <c r="B437" s="78" t="s">
        <v>1887</v>
      </c>
      <c r="C437" s="78" t="s">
        <v>1888</v>
      </c>
      <c r="D437" s="78" t="s">
        <v>1116</v>
      </c>
      <c r="E437" s="78"/>
      <c r="F437" s="78" t="s">
        <v>29</v>
      </c>
      <c r="G437" s="78" t="s">
        <v>3060</v>
      </c>
      <c r="H437" s="78" t="s">
        <v>1715</v>
      </c>
      <c r="I437" s="262"/>
      <c r="J437" s="78" t="s">
        <v>1889</v>
      </c>
      <c r="K437" s="78">
        <v>1969</v>
      </c>
      <c r="L437" s="78" t="s">
        <v>1552</v>
      </c>
    </row>
    <row r="438" spans="1:12" customFormat="1" ht="10.5">
      <c r="A438" s="25"/>
      <c r="B438" s="78" t="s">
        <v>1890</v>
      </c>
      <c r="C438" s="78" t="s">
        <v>1890</v>
      </c>
      <c r="D438" s="78" t="s">
        <v>1116</v>
      </c>
      <c r="E438" s="78"/>
      <c r="F438" s="78" t="s">
        <v>29</v>
      </c>
      <c r="G438" s="78" t="s">
        <v>3060</v>
      </c>
      <c r="H438" s="78" t="s">
        <v>1715</v>
      </c>
      <c r="I438" s="262"/>
      <c r="J438" s="78" t="s">
        <v>1891</v>
      </c>
      <c r="K438" s="78">
        <v>1987</v>
      </c>
      <c r="L438" s="78" t="s">
        <v>1138</v>
      </c>
    </row>
    <row r="439" spans="1:12" customFormat="1" ht="10.5">
      <c r="A439" s="25"/>
      <c r="B439" s="78" t="s">
        <v>2400</v>
      </c>
      <c r="C439" s="78" t="s">
        <v>2400</v>
      </c>
      <c r="D439" s="78" t="s">
        <v>1116</v>
      </c>
      <c r="E439" s="78" t="s">
        <v>231</v>
      </c>
      <c r="F439" s="78" t="s">
        <v>29</v>
      </c>
      <c r="G439" s="78" t="s">
        <v>3060</v>
      </c>
      <c r="H439" s="78" t="s">
        <v>2245</v>
      </c>
      <c r="I439" s="262">
        <v>35674</v>
      </c>
      <c r="J439" s="78" t="s">
        <v>2401</v>
      </c>
      <c r="K439" s="78">
        <v>1982</v>
      </c>
      <c r="L439" s="78" t="s">
        <v>1189</v>
      </c>
    </row>
    <row r="440" spans="1:12" customFormat="1" ht="10.5">
      <c r="A440" s="25"/>
      <c r="B440" s="78" t="s">
        <v>2402</v>
      </c>
      <c r="C440" s="78" t="s">
        <v>2402</v>
      </c>
      <c r="D440" s="78" t="s">
        <v>1116</v>
      </c>
      <c r="E440" s="78" t="s">
        <v>231</v>
      </c>
      <c r="F440" s="78" t="s">
        <v>29</v>
      </c>
      <c r="G440" s="78" t="s">
        <v>3060</v>
      </c>
      <c r="H440" s="78" t="s">
        <v>2245</v>
      </c>
      <c r="I440" s="262">
        <v>35796</v>
      </c>
      <c r="J440" s="78" t="s">
        <v>2403</v>
      </c>
      <c r="K440" s="78">
        <v>1985</v>
      </c>
      <c r="L440" s="78" t="s">
        <v>2404</v>
      </c>
    </row>
    <row r="441" spans="1:12" customFormat="1" ht="10.5">
      <c r="A441" s="25"/>
      <c r="B441" s="78" t="s">
        <v>2405</v>
      </c>
      <c r="C441" s="78" t="s">
        <v>2405</v>
      </c>
      <c r="D441" s="78" t="s">
        <v>1116</v>
      </c>
      <c r="E441" s="78" t="s">
        <v>231</v>
      </c>
      <c r="F441" s="78" t="s">
        <v>29</v>
      </c>
      <c r="G441" s="78" t="s">
        <v>3060</v>
      </c>
      <c r="H441" s="78" t="s">
        <v>2245</v>
      </c>
      <c r="I441" s="262">
        <v>37165</v>
      </c>
      <c r="J441" s="78" t="s">
        <v>2406</v>
      </c>
      <c r="K441" s="78">
        <v>2000</v>
      </c>
      <c r="L441" s="78" t="s">
        <v>1895</v>
      </c>
    </row>
    <row r="442" spans="1:12" customFormat="1" ht="10.5">
      <c r="A442" s="25"/>
      <c r="B442" s="78" t="s">
        <v>2407</v>
      </c>
      <c r="C442" s="78" t="s">
        <v>2407</v>
      </c>
      <c r="D442" s="78" t="s">
        <v>1116</v>
      </c>
      <c r="E442" s="78" t="s">
        <v>231</v>
      </c>
      <c r="F442" s="78" t="s">
        <v>29</v>
      </c>
      <c r="G442" s="78" t="s">
        <v>3060</v>
      </c>
      <c r="H442" s="78" t="s">
        <v>2245</v>
      </c>
      <c r="I442" s="262">
        <v>30317</v>
      </c>
      <c r="J442" s="78" t="s">
        <v>2408</v>
      </c>
      <c r="K442" s="78">
        <v>1968</v>
      </c>
      <c r="L442" s="78" t="s">
        <v>2409</v>
      </c>
    </row>
    <row r="443" spans="1:12" customFormat="1" ht="10.5">
      <c r="A443" s="25"/>
      <c r="B443" s="78" t="s">
        <v>1892</v>
      </c>
      <c r="C443" s="78" t="s">
        <v>1893</v>
      </c>
      <c r="D443" s="78" t="s">
        <v>1116</v>
      </c>
      <c r="E443" s="78" t="s">
        <v>231</v>
      </c>
      <c r="F443" s="78" t="s">
        <v>29</v>
      </c>
      <c r="G443" s="78" t="s">
        <v>3060</v>
      </c>
      <c r="H443" s="78" t="s">
        <v>1715</v>
      </c>
      <c r="I443" s="262"/>
      <c r="J443" s="78" t="s">
        <v>1894</v>
      </c>
      <c r="K443" s="78">
        <v>1980</v>
      </c>
      <c r="L443" s="78" t="s">
        <v>1895</v>
      </c>
    </row>
    <row r="444" spans="1:12" customFormat="1" ht="10.5">
      <c r="A444" s="25"/>
      <c r="B444" s="78" t="s">
        <v>2410</v>
      </c>
      <c r="C444" s="78" t="s">
        <v>2411</v>
      </c>
      <c r="D444" s="78" t="s">
        <v>1116</v>
      </c>
      <c r="E444" s="78" t="s">
        <v>231</v>
      </c>
      <c r="F444" s="78" t="s">
        <v>29</v>
      </c>
      <c r="G444" s="78" t="s">
        <v>3060</v>
      </c>
      <c r="H444" s="78" t="s">
        <v>2245</v>
      </c>
      <c r="I444" s="262">
        <v>35612</v>
      </c>
      <c r="J444" s="78" t="s">
        <v>2412</v>
      </c>
      <c r="K444" s="78">
        <v>1990</v>
      </c>
      <c r="L444" s="78" t="s">
        <v>1895</v>
      </c>
    </row>
    <row r="445" spans="1:12" customFormat="1" ht="10.5">
      <c r="A445" s="25"/>
      <c r="B445" s="78" t="s">
        <v>2553</v>
      </c>
      <c r="C445" s="78" t="s">
        <v>2554</v>
      </c>
      <c r="D445" s="78" t="s">
        <v>2457</v>
      </c>
      <c r="E445" s="78"/>
      <c r="F445" s="78" t="s">
        <v>29</v>
      </c>
      <c r="G445" s="78" t="s">
        <v>3060</v>
      </c>
      <c r="H445" s="78" t="s">
        <v>1715</v>
      </c>
      <c r="I445" s="262"/>
      <c r="J445" s="78" t="s">
        <v>2555</v>
      </c>
      <c r="K445" s="78">
        <v>1982</v>
      </c>
      <c r="L445" s="78" t="s">
        <v>2556</v>
      </c>
    </row>
    <row r="446" spans="1:12" customFormat="1" ht="10.5">
      <c r="A446" s="25"/>
      <c r="B446" s="78" t="s">
        <v>2413</v>
      </c>
      <c r="C446" s="78" t="s">
        <v>2413</v>
      </c>
      <c r="D446" s="78" t="s">
        <v>1116</v>
      </c>
      <c r="E446" s="78" t="s">
        <v>231</v>
      </c>
      <c r="F446" s="78" t="s">
        <v>29</v>
      </c>
      <c r="G446" s="78" t="s">
        <v>3060</v>
      </c>
      <c r="H446" s="78" t="s">
        <v>2245</v>
      </c>
      <c r="I446" s="262">
        <v>40087</v>
      </c>
      <c r="J446" s="78" t="s">
        <v>2414</v>
      </c>
      <c r="K446" s="78">
        <v>2000</v>
      </c>
      <c r="L446" s="78" t="s">
        <v>1425</v>
      </c>
    </row>
    <row r="447" spans="1:12" customFormat="1" ht="10.5">
      <c r="A447" s="25"/>
      <c r="B447" s="78" t="s">
        <v>2415</v>
      </c>
      <c r="C447" s="78" t="s">
        <v>2415</v>
      </c>
      <c r="D447" s="78" t="s">
        <v>1116</v>
      </c>
      <c r="E447" s="78" t="s">
        <v>231</v>
      </c>
      <c r="F447" s="78" t="s">
        <v>29</v>
      </c>
      <c r="G447" s="78" t="s">
        <v>3060</v>
      </c>
      <c r="H447" s="78" t="s">
        <v>2245</v>
      </c>
      <c r="I447" s="262">
        <v>40057</v>
      </c>
      <c r="J447" s="78" t="s">
        <v>2416</v>
      </c>
      <c r="K447" s="78">
        <v>1999</v>
      </c>
      <c r="L447" s="78" t="s">
        <v>1425</v>
      </c>
    </row>
    <row r="448" spans="1:12" customFormat="1" ht="10.5">
      <c r="A448" s="25"/>
      <c r="B448" s="78" t="s">
        <v>1553</v>
      </c>
      <c r="C448" s="78" t="s">
        <v>1554</v>
      </c>
      <c r="D448" s="78" t="s">
        <v>1116</v>
      </c>
      <c r="E448" s="78" t="s">
        <v>354</v>
      </c>
      <c r="F448" s="78" t="s">
        <v>29</v>
      </c>
      <c r="G448" s="78" t="s">
        <v>3228</v>
      </c>
      <c r="H448" s="78" t="s">
        <v>2020</v>
      </c>
      <c r="I448" s="262">
        <v>42156</v>
      </c>
      <c r="J448" s="78" t="s">
        <v>1555</v>
      </c>
      <c r="K448" s="78">
        <v>2013</v>
      </c>
      <c r="L448" s="78" t="s">
        <v>1217</v>
      </c>
    </row>
    <row r="449" spans="1:12" customFormat="1" ht="10.5">
      <c r="A449" s="25"/>
      <c r="B449" s="78" t="s">
        <v>1690</v>
      </c>
      <c r="C449" s="78" t="s">
        <v>1691</v>
      </c>
      <c r="D449" s="78" t="s">
        <v>1116</v>
      </c>
      <c r="E449" s="78" t="s">
        <v>354</v>
      </c>
      <c r="F449" s="78" t="s">
        <v>29</v>
      </c>
      <c r="G449" s="78" t="s">
        <v>3229</v>
      </c>
      <c r="H449" s="78" t="s">
        <v>1715</v>
      </c>
      <c r="I449" s="262"/>
      <c r="J449" s="78" t="s">
        <v>1692</v>
      </c>
      <c r="K449" s="78">
        <v>2007</v>
      </c>
      <c r="L449" s="78" t="s">
        <v>1217</v>
      </c>
    </row>
    <row r="450" spans="1:12" customFormat="1" ht="10.5">
      <c r="A450" s="25"/>
      <c r="B450" s="78" t="s">
        <v>2417</v>
      </c>
      <c r="C450" s="78" t="s">
        <v>2417</v>
      </c>
      <c r="D450" s="78" t="s">
        <v>1116</v>
      </c>
      <c r="E450" s="78" t="s">
        <v>191</v>
      </c>
      <c r="F450" s="78" t="s">
        <v>29</v>
      </c>
      <c r="G450" s="78" t="s">
        <v>3060</v>
      </c>
      <c r="H450" s="78" t="s">
        <v>2245</v>
      </c>
      <c r="I450" s="262">
        <v>42675</v>
      </c>
      <c r="J450" s="78" t="s">
        <v>2418</v>
      </c>
      <c r="K450" s="78">
        <v>2016</v>
      </c>
      <c r="L450" s="78" t="s">
        <v>1730</v>
      </c>
    </row>
    <row r="451" spans="1:12" customFormat="1" ht="10.5">
      <c r="A451" s="25"/>
      <c r="B451" s="78" t="s">
        <v>2419</v>
      </c>
      <c r="C451" s="78" t="s">
        <v>2419</v>
      </c>
      <c r="D451" s="78" t="s">
        <v>1116</v>
      </c>
      <c r="E451" s="78" t="s">
        <v>191</v>
      </c>
      <c r="F451" s="78" t="s">
        <v>29</v>
      </c>
      <c r="G451" s="78" t="s">
        <v>3060</v>
      </c>
      <c r="H451" s="78" t="s">
        <v>2245</v>
      </c>
      <c r="I451" s="262">
        <v>42675</v>
      </c>
      <c r="J451" s="78" t="s">
        <v>2420</v>
      </c>
      <c r="K451" s="78">
        <v>2014</v>
      </c>
      <c r="L451" s="78" t="s">
        <v>1552</v>
      </c>
    </row>
    <row r="452" spans="1:12" customFormat="1" ht="10.5">
      <c r="A452" s="25"/>
      <c r="B452" s="78" t="s">
        <v>2462</v>
      </c>
      <c r="C452" s="78" t="s">
        <v>2463</v>
      </c>
      <c r="D452" s="78" t="s">
        <v>2457</v>
      </c>
      <c r="E452" s="78" t="s">
        <v>354</v>
      </c>
      <c r="F452" s="78" t="s">
        <v>29</v>
      </c>
      <c r="G452" s="78" t="s">
        <v>3230</v>
      </c>
      <c r="H452" s="78" t="s">
        <v>1117</v>
      </c>
      <c r="I452" s="262">
        <v>38961</v>
      </c>
      <c r="J452" s="78" t="s">
        <v>2464</v>
      </c>
      <c r="K452" s="78">
        <v>1996</v>
      </c>
      <c r="L452" s="78" t="s">
        <v>2465</v>
      </c>
    </row>
    <row r="453" spans="1:12" customFormat="1" ht="10.5">
      <c r="A453" s="25"/>
      <c r="B453" s="78" t="s">
        <v>2572</v>
      </c>
      <c r="C453" s="78" t="s">
        <v>2573</v>
      </c>
      <c r="D453" s="78" t="s">
        <v>2457</v>
      </c>
      <c r="E453" s="78" t="s">
        <v>354</v>
      </c>
      <c r="F453" s="78" t="s">
        <v>29</v>
      </c>
      <c r="G453" s="78" t="s">
        <v>3231</v>
      </c>
      <c r="H453" s="78" t="s">
        <v>2020</v>
      </c>
      <c r="I453" s="262">
        <v>40919</v>
      </c>
      <c r="J453" s="78" t="s">
        <v>2574</v>
      </c>
      <c r="K453" s="78">
        <v>2008</v>
      </c>
      <c r="L453" s="78" t="s">
        <v>1217</v>
      </c>
    </row>
    <row r="454" spans="1:12" customFormat="1" ht="10.5">
      <c r="A454" s="25"/>
      <c r="B454" s="78" t="s">
        <v>1556</v>
      </c>
      <c r="C454" s="78" t="s">
        <v>1557</v>
      </c>
      <c r="D454" s="78" t="s">
        <v>1116</v>
      </c>
      <c r="E454" s="78" t="s">
        <v>354</v>
      </c>
      <c r="F454" s="78" t="s">
        <v>29</v>
      </c>
      <c r="G454" s="78" t="s">
        <v>3231</v>
      </c>
      <c r="H454" s="78" t="s">
        <v>1117</v>
      </c>
      <c r="I454" s="262">
        <v>44501</v>
      </c>
      <c r="J454" s="78" t="s">
        <v>1558</v>
      </c>
      <c r="K454" s="78">
        <v>2011</v>
      </c>
      <c r="L454" s="78" t="s">
        <v>1217</v>
      </c>
    </row>
    <row r="455" spans="1:12" customFormat="1" ht="10.5">
      <c r="A455" s="25"/>
      <c r="B455" s="78" t="s">
        <v>2167</v>
      </c>
      <c r="C455" s="78" t="s">
        <v>2167</v>
      </c>
      <c r="D455" s="78" t="s">
        <v>1116</v>
      </c>
      <c r="E455" s="78" t="s">
        <v>354</v>
      </c>
      <c r="F455" s="78" t="s">
        <v>29</v>
      </c>
      <c r="G455" s="78" t="s">
        <v>3231</v>
      </c>
      <c r="H455" s="78" t="s">
        <v>2020</v>
      </c>
      <c r="I455" s="262">
        <v>41029</v>
      </c>
      <c r="J455" s="78" t="s">
        <v>2168</v>
      </c>
      <c r="K455" s="78">
        <v>2007</v>
      </c>
      <c r="L455" s="78" t="s">
        <v>1906</v>
      </c>
    </row>
    <row r="456" spans="1:12" customFormat="1" ht="10.5">
      <c r="A456" s="25"/>
      <c r="B456" s="78" t="s">
        <v>1559</v>
      </c>
      <c r="C456" s="78" t="s">
        <v>1560</v>
      </c>
      <c r="D456" s="78" t="s">
        <v>1116</v>
      </c>
      <c r="E456" s="78" t="s">
        <v>354</v>
      </c>
      <c r="F456" s="78" t="s">
        <v>29</v>
      </c>
      <c r="G456" s="78" t="s">
        <v>3231</v>
      </c>
      <c r="H456" s="78" t="s">
        <v>1117</v>
      </c>
      <c r="I456" s="262">
        <v>44501</v>
      </c>
      <c r="J456" s="78" t="s">
        <v>1561</v>
      </c>
      <c r="K456" s="78">
        <v>2013</v>
      </c>
      <c r="L456" s="78" t="s">
        <v>1217</v>
      </c>
    </row>
    <row r="457" spans="1:12" customFormat="1" ht="10.5">
      <c r="A457" s="25"/>
      <c r="B457" s="78" t="s">
        <v>2421</v>
      </c>
      <c r="C457" s="78" t="s">
        <v>2421</v>
      </c>
      <c r="D457" s="78" t="s">
        <v>1116</v>
      </c>
      <c r="E457" s="78" t="s">
        <v>231</v>
      </c>
      <c r="F457" s="78" t="s">
        <v>29</v>
      </c>
      <c r="G457" s="78" t="s">
        <v>3060</v>
      </c>
      <c r="H457" s="78" t="s">
        <v>2245</v>
      </c>
      <c r="I457" s="262">
        <v>33239</v>
      </c>
      <c r="J457" s="78" t="s">
        <v>2422</v>
      </c>
      <c r="K457" s="78">
        <v>1987</v>
      </c>
      <c r="L457" s="78" t="s">
        <v>1895</v>
      </c>
    </row>
    <row r="458" spans="1:12" customFormat="1" ht="10.5">
      <c r="A458" s="25"/>
      <c r="B458" s="78" t="s">
        <v>1896</v>
      </c>
      <c r="C458" s="78" t="s">
        <v>1897</v>
      </c>
      <c r="D458" s="78" t="s">
        <v>1116</v>
      </c>
      <c r="E458" s="78" t="s">
        <v>231</v>
      </c>
      <c r="F458" s="78" t="s">
        <v>29</v>
      </c>
      <c r="G458" s="78" t="s">
        <v>3060</v>
      </c>
      <c r="H458" s="78" t="s">
        <v>1715</v>
      </c>
      <c r="I458" s="262"/>
      <c r="J458" s="78" t="s">
        <v>1897</v>
      </c>
      <c r="K458" s="78">
        <v>2002</v>
      </c>
      <c r="L458" s="78" t="s">
        <v>1552</v>
      </c>
    </row>
    <row r="459" spans="1:12" customFormat="1" ht="10.5">
      <c r="A459" s="25"/>
      <c r="B459" s="78" t="s">
        <v>2423</v>
      </c>
      <c r="C459" s="78" t="s">
        <v>2423</v>
      </c>
      <c r="D459" s="78" t="s">
        <v>1116</v>
      </c>
      <c r="E459" s="78" t="s">
        <v>231</v>
      </c>
      <c r="F459" s="78" t="s">
        <v>29</v>
      </c>
      <c r="G459" s="78" t="s">
        <v>3060</v>
      </c>
      <c r="H459" s="78" t="s">
        <v>2245</v>
      </c>
      <c r="I459" s="262">
        <v>33147</v>
      </c>
      <c r="J459" s="78" t="s">
        <v>2424</v>
      </c>
      <c r="K459" s="78">
        <v>1986</v>
      </c>
      <c r="L459" s="78" t="s">
        <v>1552</v>
      </c>
    </row>
    <row r="460" spans="1:12" customFormat="1" ht="10.5">
      <c r="A460" s="25"/>
      <c r="B460" s="78" t="s">
        <v>2628</v>
      </c>
      <c r="C460" s="78" t="s">
        <v>2629</v>
      </c>
      <c r="D460" s="78" t="s">
        <v>3306</v>
      </c>
      <c r="E460" s="78" t="s">
        <v>231</v>
      </c>
      <c r="F460" s="78" t="s">
        <v>29</v>
      </c>
      <c r="G460" s="78" t="s">
        <v>3060</v>
      </c>
      <c r="H460" s="78" t="s">
        <v>1715</v>
      </c>
      <c r="I460" s="262"/>
      <c r="J460" s="78" t="s">
        <v>2630</v>
      </c>
      <c r="K460" s="78">
        <v>1983</v>
      </c>
      <c r="L460" s="78" t="s">
        <v>2631</v>
      </c>
    </row>
    <row r="461" spans="1:12" customFormat="1" ht="10.5">
      <c r="A461" s="25"/>
      <c r="B461" s="78" t="s">
        <v>2425</v>
      </c>
      <c r="C461" s="78" t="s">
        <v>2425</v>
      </c>
      <c r="D461" s="78" t="s">
        <v>1116</v>
      </c>
      <c r="E461" s="78" t="s">
        <v>231</v>
      </c>
      <c r="F461" s="78" t="s">
        <v>29</v>
      </c>
      <c r="G461" s="78" t="s">
        <v>3060</v>
      </c>
      <c r="H461" s="78" t="s">
        <v>2245</v>
      </c>
      <c r="I461" s="262">
        <v>34304</v>
      </c>
      <c r="J461" s="78" t="s">
        <v>2426</v>
      </c>
      <c r="K461" s="78">
        <v>1989</v>
      </c>
      <c r="L461" s="78" t="s">
        <v>1494</v>
      </c>
    </row>
    <row r="462" spans="1:12" customFormat="1" ht="10.5">
      <c r="A462" s="25"/>
      <c r="B462" s="78" t="s">
        <v>2466</v>
      </c>
      <c r="C462" s="78" t="s">
        <v>2467</v>
      </c>
      <c r="D462" s="78" t="s">
        <v>2457</v>
      </c>
      <c r="E462" s="78" t="s">
        <v>165</v>
      </c>
      <c r="F462" s="78" t="s">
        <v>29</v>
      </c>
      <c r="G462" s="78" t="s">
        <v>3232</v>
      </c>
      <c r="H462" s="78" t="s">
        <v>1117</v>
      </c>
      <c r="I462" s="262">
        <v>31382</v>
      </c>
      <c r="J462" s="78" t="s">
        <v>2468</v>
      </c>
      <c r="K462" s="78">
        <v>1982</v>
      </c>
      <c r="L462" s="78" t="s">
        <v>2469</v>
      </c>
    </row>
    <row r="463" spans="1:12" customFormat="1" ht="10.5">
      <c r="A463" s="25"/>
      <c r="B463" s="78" t="s">
        <v>2169</v>
      </c>
      <c r="C463" s="78" t="s">
        <v>2170</v>
      </c>
      <c r="D463" s="78" t="s">
        <v>1116</v>
      </c>
      <c r="E463" s="78" t="s">
        <v>165</v>
      </c>
      <c r="F463" s="78" t="s">
        <v>29</v>
      </c>
      <c r="G463" s="78" t="s">
        <v>3233</v>
      </c>
      <c r="H463" s="78" t="s">
        <v>2020</v>
      </c>
      <c r="I463" s="262">
        <v>34304</v>
      </c>
      <c r="J463" s="78" t="s">
        <v>2171</v>
      </c>
      <c r="K463" s="78">
        <v>1987</v>
      </c>
      <c r="L463" s="78" t="s">
        <v>1552</v>
      </c>
    </row>
    <row r="464" spans="1:12" customFormat="1" ht="10.5">
      <c r="A464" s="25"/>
      <c r="B464" s="78" t="s">
        <v>2427</v>
      </c>
      <c r="C464" s="78" t="s">
        <v>2427</v>
      </c>
      <c r="D464" s="78" t="s">
        <v>1116</v>
      </c>
      <c r="E464" s="78" t="s">
        <v>2428</v>
      </c>
      <c r="F464" s="78" t="s">
        <v>29</v>
      </c>
      <c r="G464" s="78" t="s">
        <v>3234</v>
      </c>
      <c r="H464" s="78" t="s">
        <v>2245</v>
      </c>
      <c r="I464" s="262">
        <v>34274</v>
      </c>
      <c r="J464" s="78" t="s">
        <v>2427</v>
      </c>
      <c r="K464" s="78">
        <v>1988</v>
      </c>
      <c r="L464" s="78" t="s">
        <v>1552</v>
      </c>
    </row>
    <row r="465" spans="1:12" customFormat="1" ht="10.5">
      <c r="A465" s="25"/>
      <c r="B465" s="78" t="s">
        <v>1562</v>
      </c>
      <c r="C465" s="78" t="s">
        <v>1562</v>
      </c>
      <c r="D465" s="78" t="s">
        <v>1116</v>
      </c>
      <c r="E465" s="78" t="s">
        <v>165</v>
      </c>
      <c r="F465" s="78" t="s">
        <v>29</v>
      </c>
      <c r="G465" s="78" t="s">
        <v>3235</v>
      </c>
      <c r="H465" s="78" t="s">
        <v>1117</v>
      </c>
      <c r="I465" s="262">
        <v>34304</v>
      </c>
      <c r="J465" s="78" t="s">
        <v>1563</v>
      </c>
      <c r="K465" s="78">
        <v>1989</v>
      </c>
      <c r="L465" s="78" t="s">
        <v>1552</v>
      </c>
    </row>
    <row r="466" spans="1:12" customFormat="1" ht="10.5">
      <c r="A466" s="25"/>
      <c r="B466" s="78" t="s">
        <v>2429</v>
      </c>
      <c r="C466" s="78" t="s">
        <v>2429</v>
      </c>
      <c r="D466" s="78" t="s">
        <v>1116</v>
      </c>
      <c r="E466" s="78" t="s">
        <v>2428</v>
      </c>
      <c r="F466" s="78" t="s">
        <v>29</v>
      </c>
      <c r="G466" s="78" t="s">
        <v>3235</v>
      </c>
      <c r="H466" s="78" t="s">
        <v>2245</v>
      </c>
      <c r="I466" s="262">
        <v>34243</v>
      </c>
      <c r="J466" s="78" t="s">
        <v>2429</v>
      </c>
      <c r="K466" s="78">
        <v>1990</v>
      </c>
      <c r="L466" s="78" t="s">
        <v>1552</v>
      </c>
    </row>
    <row r="467" spans="1:12" customFormat="1" ht="10.5">
      <c r="A467" s="25"/>
      <c r="B467" s="78" t="s">
        <v>2172</v>
      </c>
      <c r="C467" s="78" t="s">
        <v>2172</v>
      </c>
      <c r="D467" s="78" t="s">
        <v>1116</v>
      </c>
      <c r="E467" s="78" t="s">
        <v>165</v>
      </c>
      <c r="F467" s="78" t="s">
        <v>29</v>
      </c>
      <c r="G467" s="78" t="s">
        <v>3235</v>
      </c>
      <c r="H467" s="78" t="s">
        <v>2020</v>
      </c>
      <c r="I467" s="262">
        <v>34304</v>
      </c>
      <c r="J467" s="78" t="s">
        <v>2173</v>
      </c>
      <c r="K467" s="78">
        <v>1990</v>
      </c>
      <c r="L467" s="78" t="s">
        <v>1552</v>
      </c>
    </row>
    <row r="468" spans="1:12" customFormat="1" ht="10.5">
      <c r="A468" s="25"/>
      <c r="B468" s="78" t="s">
        <v>2430</v>
      </c>
      <c r="C468" s="78" t="s">
        <v>2430</v>
      </c>
      <c r="D468" s="78" t="s">
        <v>1116</v>
      </c>
      <c r="E468" s="78" t="s">
        <v>2428</v>
      </c>
      <c r="F468" s="78" t="s">
        <v>29</v>
      </c>
      <c r="G468" s="78" t="s">
        <v>3060</v>
      </c>
      <c r="H468" s="78" t="s">
        <v>2245</v>
      </c>
      <c r="I468" s="262">
        <v>34243</v>
      </c>
      <c r="J468" s="78" t="s">
        <v>2430</v>
      </c>
      <c r="K468" s="78">
        <v>1991</v>
      </c>
      <c r="L468" s="78" t="s">
        <v>1552</v>
      </c>
    </row>
    <row r="469" spans="1:12" customFormat="1" ht="10.5">
      <c r="A469" s="25"/>
      <c r="B469" s="78" t="s">
        <v>2174</v>
      </c>
      <c r="C469" s="78" t="s">
        <v>2174</v>
      </c>
      <c r="D469" s="78" t="s">
        <v>1116</v>
      </c>
      <c r="E469" s="78" t="s">
        <v>165</v>
      </c>
      <c r="F469" s="78" t="s">
        <v>29</v>
      </c>
      <c r="G469" s="78" t="s">
        <v>3235</v>
      </c>
      <c r="H469" s="78" t="s">
        <v>2020</v>
      </c>
      <c r="I469" s="262">
        <v>37196</v>
      </c>
      <c r="J469" s="78" t="s">
        <v>2174</v>
      </c>
      <c r="K469" s="78">
        <v>2001</v>
      </c>
      <c r="L469" s="78" t="s">
        <v>1552</v>
      </c>
    </row>
    <row r="470" spans="1:12" customFormat="1" ht="10.5">
      <c r="A470" s="25"/>
      <c r="B470" s="78" t="s">
        <v>2431</v>
      </c>
      <c r="C470" s="78" t="s">
        <v>2431</v>
      </c>
      <c r="D470" s="78" t="s">
        <v>1116</v>
      </c>
      <c r="E470" s="78" t="s">
        <v>165</v>
      </c>
      <c r="F470" s="78" t="s">
        <v>29</v>
      </c>
      <c r="G470" s="78" t="s">
        <v>3235</v>
      </c>
      <c r="H470" s="78" t="s">
        <v>2245</v>
      </c>
      <c r="I470" s="262">
        <v>37895</v>
      </c>
      <c r="J470" s="78" t="s">
        <v>2431</v>
      </c>
      <c r="K470" s="78">
        <v>2003</v>
      </c>
      <c r="L470" s="78" t="s">
        <v>1552</v>
      </c>
    </row>
    <row r="471" spans="1:12" customFormat="1" ht="10.5">
      <c r="A471" s="25"/>
      <c r="B471" s="78" t="s">
        <v>2175</v>
      </c>
      <c r="C471" s="78" t="s">
        <v>2175</v>
      </c>
      <c r="D471" s="78" t="s">
        <v>1116</v>
      </c>
      <c r="E471" s="78" t="s">
        <v>165</v>
      </c>
      <c r="F471" s="78" t="s">
        <v>29</v>
      </c>
      <c r="G471" s="78" t="s">
        <v>3235</v>
      </c>
      <c r="H471" s="78" t="s">
        <v>2020</v>
      </c>
      <c r="I471" s="262">
        <v>37943</v>
      </c>
      <c r="J471" s="78" t="s">
        <v>2175</v>
      </c>
      <c r="K471" s="78">
        <v>2003</v>
      </c>
      <c r="L471" s="78" t="s">
        <v>1552</v>
      </c>
    </row>
    <row r="472" spans="1:12" customFormat="1" ht="10.5">
      <c r="A472" s="25"/>
      <c r="B472" s="78" t="s">
        <v>1564</v>
      </c>
      <c r="C472" s="78" t="s">
        <v>1565</v>
      </c>
      <c r="D472" s="78" t="s">
        <v>1116</v>
      </c>
      <c r="E472" s="78" t="s">
        <v>165</v>
      </c>
      <c r="F472" s="78" t="s">
        <v>29</v>
      </c>
      <c r="G472" s="78" t="s">
        <v>3235</v>
      </c>
      <c r="H472" s="78" t="s">
        <v>1117</v>
      </c>
      <c r="I472" s="262">
        <v>41944</v>
      </c>
      <c r="J472" s="78" t="s">
        <v>1566</v>
      </c>
      <c r="K472" s="78">
        <v>2014</v>
      </c>
      <c r="L472" s="78" t="s">
        <v>1552</v>
      </c>
    </row>
    <row r="473" spans="1:12" customFormat="1" ht="10.5">
      <c r="A473" s="25"/>
      <c r="B473" s="78" t="s">
        <v>1898</v>
      </c>
      <c r="C473" s="78" t="s">
        <v>1899</v>
      </c>
      <c r="D473" s="78" t="s">
        <v>1116</v>
      </c>
      <c r="E473" s="78" t="s">
        <v>165</v>
      </c>
      <c r="F473" s="78" t="s">
        <v>29</v>
      </c>
      <c r="G473" s="78" t="s">
        <v>3060</v>
      </c>
      <c r="H473" s="78" t="s">
        <v>1715</v>
      </c>
      <c r="I473" s="262"/>
      <c r="J473" s="78" t="s">
        <v>1899</v>
      </c>
      <c r="K473" s="78">
        <v>2019</v>
      </c>
      <c r="L473" s="78" t="s">
        <v>1552</v>
      </c>
    </row>
    <row r="474" spans="1:12" customFormat="1" ht="10.5">
      <c r="A474" s="25"/>
      <c r="B474" s="78" t="s">
        <v>2483</v>
      </c>
      <c r="C474" s="78" t="s">
        <v>2484</v>
      </c>
      <c r="D474" s="78" t="s">
        <v>2457</v>
      </c>
      <c r="E474" s="78" t="s">
        <v>165</v>
      </c>
      <c r="F474" s="78" t="s">
        <v>29</v>
      </c>
      <c r="G474" s="78" t="s">
        <v>3233</v>
      </c>
      <c r="H474" s="78" t="s">
        <v>1715</v>
      </c>
      <c r="I474" s="262"/>
      <c r="J474" s="78" t="s">
        <v>2485</v>
      </c>
      <c r="K474" s="78">
        <v>1987</v>
      </c>
      <c r="L474" s="78" t="s">
        <v>2486</v>
      </c>
    </row>
    <row r="475" spans="1:12" customFormat="1" ht="10.5">
      <c r="A475" s="25"/>
      <c r="B475" s="78" t="s">
        <v>841</v>
      </c>
      <c r="C475" s="78" t="s">
        <v>841</v>
      </c>
      <c r="D475" s="78" t="s">
        <v>1116</v>
      </c>
      <c r="E475" s="78" t="s">
        <v>165</v>
      </c>
      <c r="F475" s="78" t="s">
        <v>29</v>
      </c>
      <c r="G475" s="78" t="s">
        <v>3236</v>
      </c>
      <c r="H475" s="78" t="s">
        <v>2020</v>
      </c>
      <c r="I475" s="262">
        <v>34274</v>
      </c>
      <c r="J475" s="78" t="s">
        <v>2176</v>
      </c>
      <c r="K475" s="78">
        <v>1989</v>
      </c>
      <c r="L475" s="78" t="s">
        <v>1552</v>
      </c>
    </row>
    <row r="476" spans="1:12" customFormat="1" ht="10.5">
      <c r="A476" s="25"/>
      <c r="B476" s="78" t="s">
        <v>845</v>
      </c>
      <c r="C476" s="78" t="s">
        <v>845</v>
      </c>
      <c r="D476" s="78" t="s">
        <v>1116</v>
      </c>
      <c r="E476" s="78" t="s">
        <v>165</v>
      </c>
      <c r="F476" s="78" t="s">
        <v>29</v>
      </c>
      <c r="G476" s="78" t="s">
        <v>3237</v>
      </c>
      <c r="H476" s="78" t="s">
        <v>2020</v>
      </c>
      <c r="I476" s="262">
        <v>34304</v>
      </c>
      <c r="J476" s="78" t="s">
        <v>2177</v>
      </c>
      <c r="K476" s="78">
        <v>1991</v>
      </c>
      <c r="L476" s="78" t="s">
        <v>1552</v>
      </c>
    </row>
    <row r="477" spans="1:12" customFormat="1" ht="10.5">
      <c r="A477" s="25"/>
      <c r="B477" s="78" t="s">
        <v>2178</v>
      </c>
      <c r="C477" s="78" t="s">
        <v>2178</v>
      </c>
      <c r="D477" s="78" t="s">
        <v>1116</v>
      </c>
      <c r="E477" s="78" t="s">
        <v>165</v>
      </c>
      <c r="F477" s="78" t="s">
        <v>29</v>
      </c>
      <c r="G477" s="78" t="s">
        <v>3238</v>
      </c>
      <c r="H477" s="78" t="s">
        <v>2245</v>
      </c>
      <c r="I477" s="262">
        <v>37803</v>
      </c>
      <c r="J477" s="78" t="s">
        <v>2179</v>
      </c>
      <c r="K477" s="78">
        <v>2003</v>
      </c>
      <c r="L477" s="78" t="s">
        <v>1552</v>
      </c>
    </row>
    <row r="478" spans="1:12" customFormat="1" ht="10.5">
      <c r="A478" s="25"/>
      <c r="B478" s="78" t="s">
        <v>1900</v>
      </c>
      <c r="C478" s="78" t="s">
        <v>1900</v>
      </c>
      <c r="D478" s="78" t="s">
        <v>1116</v>
      </c>
      <c r="E478" s="78" t="s">
        <v>191</v>
      </c>
      <c r="F478" s="78" t="s">
        <v>29</v>
      </c>
      <c r="G478" s="78" t="s">
        <v>3060</v>
      </c>
      <c r="H478" s="78" t="s">
        <v>1715</v>
      </c>
      <c r="I478" s="262"/>
      <c r="J478" s="78" t="s">
        <v>1901</v>
      </c>
      <c r="K478" s="78">
        <v>2015</v>
      </c>
      <c r="L478" s="78" t="s">
        <v>1226</v>
      </c>
    </row>
    <row r="479" spans="1:12" customFormat="1" ht="10.5">
      <c r="A479" s="25"/>
      <c r="B479" s="78" t="s">
        <v>2621</v>
      </c>
      <c r="C479" s="78" t="s">
        <v>2622</v>
      </c>
      <c r="D479" s="78" t="s">
        <v>3305</v>
      </c>
      <c r="E479" s="78" t="s">
        <v>61</v>
      </c>
      <c r="F479" s="78" t="s">
        <v>51</v>
      </c>
      <c r="G479" s="78" t="s">
        <v>3239</v>
      </c>
      <c r="H479" s="78" t="s">
        <v>1715</v>
      </c>
      <c r="I479" s="262"/>
      <c r="J479" s="78" t="s">
        <v>2623</v>
      </c>
      <c r="K479" s="78">
        <v>1986</v>
      </c>
      <c r="L479" s="78" t="s">
        <v>2185</v>
      </c>
    </row>
    <row r="480" spans="1:12" customFormat="1" ht="10.5">
      <c r="A480" s="25"/>
      <c r="B480" s="78" t="s">
        <v>2180</v>
      </c>
      <c r="C480" s="78" t="s">
        <v>2181</v>
      </c>
      <c r="D480" s="78" t="s">
        <v>1116</v>
      </c>
      <c r="E480" s="78" t="s">
        <v>115</v>
      </c>
      <c r="F480" s="78" t="s">
        <v>51</v>
      </c>
      <c r="G480" s="78" t="s">
        <v>3071</v>
      </c>
      <c r="H480" s="78" t="s">
        <v>2020</v>
      </c>
      <c r="I480" s="262">
        <v>35643</v>
      </c>
      <c r="J480" s="78" t="s">
        <v>2182</v>
      </c>
      <c r="K480" s="78">
        <v>1991</v>
      </c>
      <c r="L480" s="78" t="s">
        <v>1138</v>
      </c>
    </row>
    <row r="481" spans="1:12" customFormat="1" ht="10.5">
      <c r="A481" s="25"/>
      <c r="B481" s="78" t="s">
        <v>1567</v>
      </c>
      <c r="C481" s="78" t="s">
        <v>1568</v>
      </c>
      <c r="D481" s="78" t="s">
        <v>1116</v>
      </c>
      <c r="E481" s="78" t="s">
        <v>115</v>
      </c>
      <c r="F481" s="78" t="s">
        <v>51</v>
      </c>
      <c r="G481" s="78" t="s">
        <v>3055</v>
      </c>
      <c r="H481" s="78" t="s">
        <v>1117</v>
      </c>
      <c r="I481" s="262">
        <v>37926</v>
      </c>
      <c r="J481" s="78" t="s">
        <v>1569</v>
      </c>
      <c r="K481" s="78">
        <v>1989</v>
      </c>
      <c r="L481" s="78" t="s">
        <v>1570</v>
      </c>
    </row>
    <row r="482" spans="1:12" customFormat="1" ht="10.5">
      <c r="A482" s="25"/>
      <c r="B482" s="78" t="s">
        <v>1571</v>
      </c>
      <c r="C482" s="78" t="s">
        <v>1572</v>
      </c>
      <c r="D482" s="78" t="s">
        <v>1116</v>
      </c>
      <c r="E482" s="78" t="s">
        <v>115</v>
      </c>
      <c r="F482" s="78" t="s">
        <v>51</v>
      </c>
      <c r="G482" s="78" t="s">
        <v>3055</v>
      </c>
      <c r="H482" s="78" t="s">
        <v>1117</v>
      </c>
      <c r="I482" s="262">
        <v>34997</v>
      </c>
      <c r="J482" s="78" t="s">
        <v>1573</v>
      </c>
      <c r="K482" s="78">
        <v>1987</v>
      </c>
      <c r="L482" s="78" t="s">
        <v>1263</v>
      </c>
    </row>
    <row r="483" spans="1:12" customFormat="1" ht="10.5">
      <c r="A483" s="25"/>
      <c r="B483" s="78" t="s">
        <v>1574</v>
      </c>
      <c r="C483" s="78" t="s">
        <v>1575</v>
      </c>
      <c r="D483" s="78" t="s">
        <v>1116</v>
      </c>
      <c r="E483" s="78" t="s">
        <v>115</v>
      </c>
      <c r="F483" s="78" t="s">
        <v>51</v>
      </c>
      <c r="G483" s="78" t="s">
        <v>3129</v>
      </c>
      <c r="H483" s="78" t="s">
        <v>1117</v>
      </c>
      <c r="I483" s="262">
        <v>42370</v>
      </c>
      <c r="J483" s="78" t="s">
        <v>1576</v>
      </c>
      <c r="K483" s="78">
        <v>2015</v>
      </c>
      <c r="L483" s="78" t="s">
        <v>1128</v>
      </c>
    </row>
    <row r="484" spans="1:12" customFormat="1" ht="10.5">
      <c r="A484" s="25"/>
      <c r="B484" s="78" t="s">
        <v>2601</v>
      </c>
      <c r="C484" s="78" t="s">
        <v>2602</v>
      </c>
      <c r="D484" s="78" t="s">
        <v>2457</v>
      </c>
      <c r="E484" s="78" t="s">
        <v>115</v>
      </c>
      <c r="F484" s="78" t="s">
        <v>51</v>
      </c>
      <c r="G484" s="78" t="s">
        <v>3055</v>
      </c>
      <c r="H484" s="78" t="s">
        <v>2245</v>
      </c>
      <c r="I484" s="262">
        <v>20090</v>
      </c>
      <c r="J484" s="78" t="s">
        <v>2603</v>
      </c>
      <c r="K484" s="78">
        <v>1955</v>
      </c>
      <c r="L484" s="78" t="s">
        <v>2490</v>
      </c>
    </row>
    <row r="485" spans="1:12" customFormat="1" ht="10.5">
      <c r="A485" s="25"/>
      <c r="B485" s="78" t="s">
        <v>1577</v>
      </c>
      <c r="C485" s="78" t="s">
        <v>1577</v>
      </c>
      <c r="D485" s="78" t="s">
        <v>1116</v>
      </c>
      <c r="E485" s="78" t="s">
        <v>231</v>
      </c>
      <c r="F485" s="78" t="s">
        <v>29</v>
      </c>
      <c r="G485" s="78" t="s">
        <v>3060</v>
      </c>
      <c r="H485" s="78" t="s">
        <v>1117</v>
      </c>
      <c r="I485" s="262">
        <v>37897</v>
      </c>
      <c r="J485" s="78" t="s">
        <v>1578</v>
      </c>
      <c r="K485" s="78">
        <v>2001</v>
      </c>
      <c r="L485" s="78" t="s">
        <v>1552</v>
      </c>
    </row>
    <row r="486" spans="1:12" customFormat="1" ht="10.5">
      <c r="A486" s="25"/>
      <c r="B486" s="78" t="s">
        <v>1579</v>
      </c>
      <c r="C486" s="78" t="s">
        <v>1580</v>
      </c>
      <c r="D486" s="78" t="s">
        <v>1116</v>
      </c>
      <c r="E486" s="78" t="s">
        <v>231</v>
      </c>
      <c r="F486" s="78" t="s">
        <v>29</v>
      </c>
      <c r="G486" s="78" t="s">
        <v>3134</v>
      </c>
      <c r="H486" s="78" t="s">
        <v>1117</v>
      </c>
      <c r="I486" s="262">
        <v>41699</v>
      </c>
      <c r="J486" s="78" t="s">
        <v>1581</v>
      </c>
      <c r="K486" s="78">
        <v>2008</v>
      </c>
      <c r="L486" s="78" t="s">
        <v>1552</v>
      </c>
    </row>
    <row r="487" spans="1:12" customFormat="1" ht="10.5">
      <c r="A487" s="25"/>
      <c r="B487" s="78" t="s">
        <v>2557</v>
      </c>
      <c r="C487" s="78" t="s">
        <v>2558</v>
      </c>
      <c r="D487" s="78" t="s">
        <v>2457</v>
      </c>
      <c r="E487" s="78"/>
      <c r="F487" s="78" t="s">
        <v>29</v>
      </c>
      <c r="G487" s="78" t="s">
        <v>3134</v>
      </c>
      <c r="H487" s="78" t="s">
        <v>1715</v>
      </c>
      <c r="I487" s="262"/>
      <c r="J487" s="78" t="s">
        <v>2559</v>
      </c>
      <c r="K487" s="78">
        <v>1980</v>
      </c>
      <c r="L487" s="78" t="s">
        <v>2096</v>
      </c>
    </row>
    <row r="488" spans="1:12" customFormat="1" ht="10.5">
      <c r="A488" s="25"/>
      <c r="B488" s="78" t="s">
        <v>1902</v>
      </c>
      <c r="C488" s="78" t="s">
        <v>1902</v>
      </c>
      <c r="D488" s="78" t="s">
        <v>1116</v>
      </c>
      <c r="E488" s="78"/>
      <c r="F488" s="78" t="s">
        <v>29</v>
      </c>
      <c r="G488" s="78" t="s">
        <v>3060</v>
      </c>
      <c r="H488" s="78" t="s">
        <v>1715</v>
      </c>
      <c r="I488" s="262"/>
      <c r="J488" s="78" t="s">
        <v>1903</v>
      </c>
      <c r="K488" s="78">
        <v>1991</v>
      </c>
      <c r="L488" s="78" t="s">
        <v>1545</v>
      </c>
    </row>
    <row r="489" spans="1:12" customFormat="1" ht="10.5">
      <c r="A489" s="25"/>
      <c r="B489" s="78" t="s">
        <v>2432</v>
      </c>
      <c r="C489" s="78" t="s">
        <v>2432</v>
      </c>
      <c r="D489" s="78" t="s">
        <v>1116</v>
      </c>
      <c r="E489" s="78" t="s">
        <v>231</v>
      </c>
      <c r="F489" s="78" t="s">
        <v>29</v>
      </c>
      <c r="G489" s="78" t="s">
        <v>3060</v>
      </c>
      <c r="H489" s="78" t="s">
        <v>2245</v>
      </c>
      <c r="I489" s="262">
        <v>36882</v>
      </c>
      <c r="J489" s="78" t="s">
        <v>2433</v>
      </c>
      <c r="K489" s="78">
        <v>1999</v>
      </c>
      <c r="L489" s="78" t="s">
        <v>1552</v>
      </c>
    </row>
    <row r="490" spans="1:12" customFormat="1" ht="10.5">
      <c r="A490" s="25"/>
      <c r="B490" s="78" t="s">
        <v>2434</v>
      </c>
      <c r="C490" s="78" t="s">
        <v>2434</v>
      </c>
      <c r="D490" s="78" t="s">
        <v>1116</v>
      </c>
      <c r="E490" s="78" t="s">
        <v>231</v>
      </c>
      <c r="F490" s="78" t="s">
        <v>29</v>
      </c>
      <c r="G490" s="78" t="s">
        <v>3060</v>
      </c>
      <c r="H490" s="78" t="s">
        <v>2245</v>
      </c>
      <c r="I490" s="262">
        <v>37438</v>
      </c>
      <c r="J490" s="78" t="s">
        <v>2435</v>
      </c>
      <c r="K490" s="78">
        <v>1998</v>
      </c>
      <c r="L490" s="78" t="s">
        <v>1552</v>
      </c>
    </row>
    <row r="491" spans="1:12" customFormat="1" ht="10.5">
      <c r="A491" s="25"/>
      <c r="B491" s="78" t="s">
        <v>2436</v>
      </c>
      <c r="C491" s="78" t="s">
        <v>2436</v>
      </c>
      <c r="D491" s="78" t="s">
        <v>1116</v>
      </c>
      <c r="E491" s="78" t="s">
        <v>231</v>
      </c>
      <c r="F491" s="78" t="s">
        <v>29</v>
      </c>
      <c r="G491" s="78" t="s">
        <v>3060</v>
      </c>
      <c r="H491" s="78" t="s">
        <v>2245</v>
      </c>
      <c r="I491" s="262">
        <v>38306</v>
      </c>
      <c r="J491" s="78" t="s">
        <v>2437</v>
      </c>
      <c r="K491" s="78">
        <v>1988</v>
      </c>
      <c r="L491" s="78" t="s">
        <v>2438</v>
      </c>
    </row>
    <row r="492" spans="1:12" customFormat="1" ht="10.5">
      <c r="A492" s="25"/>
      <c r="B492" s="78" t="s">
        <v>1693</v>
      </c>
      <c r="C492" s="78" t="s">
        <v>1694</v>
      </c>
      <c r="D492" s="78" t="s">
        <v>1116</v>
      </c>
      <c r="E492" s="78" t="s">
        <v>833</v>
      </c>
      <c r="F492" s="78" t="s">
        <v>29</v>
      </c>
      <c r="G492" s="78" t="s">
        <v>3060</v>
      </c>
      <c r="H492" s="78" t="s">
        <v>1715</v>
      </c>
      <c r="I492" s="262"/>
      <c r="J492" s="78" t="s">
        <v>1695</v>
      </c>
      <c r="K492" s="78">
        <v>1990</v>
      </c>
      <c r="L492" s="78" t="s">
        <v>1696</v>
      </c>
    </row>
    <row r="493" spans="1:12" customFormat="1" ht="10.5">
      <c r="A493" s="25"/>
      <c r="B493" s="78" t="s">
        <v>2439</v>
      </c>
      <c r="C493" s="78" t="s">
        <v>2439</v>
      </c>
      <c r="D493" s="78" t="s">
        <v>1116</v>
      </c>
      <c r="E493" s="78" t="s">
        <v>231</v>
      </c>
      <c r="F493" s="78" t="s">
        <v>29</v>
      </c>
      <c r="G493" s="78" t="s">
        <v>3085</v>
      </c>
      <c r="H493" s="78" t="s">
        <v>2245</v>
      </c>
      <c r="I493" s="262">
        <v>31686</v>
      </c>
      <c r="J493" s="78" t="s">
        <v>2440</v>
      </c>
      <c r="K493" s="78">
        <v>1976</v>
      </c>
      <c r="L493" s="78" t="s">
        <v>1895</v>
      </c>
    </row>
    <row r="494" spans="1:12" customFormat="1" ht="10.5">
      <c r="A494" s="25"/>
      <c r="B494" s="78" t="s">
        <v>2441</v>
      </c>
      <c r="C494" s="78" t="s">
        <v>2441</v>
      </c>
      <c r="D494" s="78" t="s">
        <v>1116</v>
      </c>
      <c r="E494" s="78" t="s">
        <v>231</v>
      </c>
      <c r="F494" s="78" t="s">
        <v>29</v>
      </c>
      <c r="G494" s="78" t="s">
        <v>3060</v>
      </c>
      <c r="H494" s="78" t="s">
        <v>2245</v>
      </c>
      <c r="I494" s="262">
        <v>34589</v>
      </c>
      <c r="J494" s="78" t="s">
        <v>2442</v>
      </c>
      <c r="K494" s="78">
        <v>1982</v>
      </c>
      <c r="L494" s="78" t="s">
        <v>1895</v>
      </c>
    </row>
    <row r="495" spans="1:12" customFormat="1" ht="10.5">
      <c r="A495" s="25"/>
      <c r="B495" s="78" t="s">
        <v>1582</v>
      </c>
      <c r="C495" s="78" t="s">
        <v>1582</v>
      </c>
      <c r="D495" s="78" t="s">
        <v>1116</v>
      </c>
      <c r="E495" s="78" t="s">
        <v>833</v>
      </c>
      <c r="F495" s="78" t="s">
        <v>29</v>
      </c>
      <c r="G495" s="78" t="s">
        <v>3227</v>
      </c>
      <c r="H495" s="78" t="s">
        <v>1117</v>
      </c>
      <c r="I495" s="262">
        <v>43511</v>
      </c>
      <c r="J495" s="78" t="s">
        <v>1583</v>
      </c>
      <c r="K495" s="78">
        <v>1962</v>
      </c>
      <c r="L495" s="78" t="s">
        <v>1584</v>
      </c>
    </row>
    <row r="496" spans="1:12" customFormat="1" ht="10.5">
      <c r="A496" s="25"/>
      <c r="B496" s="78" t="s">
        <v>1697</v>
      </c>
      <c r="C496" s="78" t="s">
        <v>1698</v>
      </c>
      <c r="D496" s="78" t="s">
        <v>1116</v>
      </c>
      <c r="E496" s="78" t="s">
        <v>833</v>
      </c>
      <c r="F496" s="78" t="s">
        <v>29</v>
      </c>
      <c r="G496" s="78" t="s">
        <v>3240</v>
      </c>
      <c r="H496" s="78" t="s">
        <v>1655</v>
      </c>
      <c r="I496" s="262"/>
      <c r="J496" s="78" t="s">
        <v>1699</v>
      </c>
      <c r="K496" s="78">
        <v>1987</v>
      </c>
      <c r="L496" s="78" t="s">
        <v>1700</v>
      </c>
    </row>
    <row r="497" spans="1:12" customFormat="1" ht="10.5">
      <c r="A497" s="25"/>
      <c r="B497" s="78" t="s">
        <v>1701</v>
      </c>
      <c r="C497" s="78" t="s">
        <v>1702</v>
      </c>
      <c r="D497" s="78" t="s">
        <v>1116</v>
      </c>
      <c r="E497" s="78" t="s">
        <v>833</v>
      </c>
      <c r="F497" s="78" t="s">
        <v>29</v>
      </c>
      <c r="G497" s="78" t="s">
        <v>3240</v>
      </c>
      <c r="H497" s="78" t="s">
        <v>1655</v>
      </c>
      <c r="I497" s="262"/>
      <c r="J497" s="78" t="s">
        <v>1703</v>
      </c>
      <c r="K497" s="78">
        <v>1969</v>
      </c>
      <c r="L497" s="78" t="s">
        <v>1203</v>
      </c>
    </row>
    <row r="498" spans="1:12" customFormat="1" ht="10.5">
      <c r="A498" s="25"/>
      <c r="B498" s="78" t="s">
        <v>2560</v>
      </c>
      <c r="C498" s="78" t="s">
        <v>2560</v>
      </c>
      <c r="D498" s="78" t="s">
        <v>2457</v>
      </c>
      <c r="E498" s="78" t="s">
        <v>115</v>
      </c>
      <c r="F498" s="78" t="s">
        <v>29</v>
      </c>
      <c r="G498" s="78" t="s">
        <v>3055</v>
      </c>
      <c r="H498" s="78" t="s">
        <v>1715</v>
      </c>
      <c r="I498" s="262"/>
      <c r="J498" s="78" t="s">
        <v>2561</v>
      </c>
      <c r="K498" s="78">
        <v>1985</v>
      </c>
      <c r="L498" s="78" t="s">
        <v>2562</v>
      </c>
    </row>
    <row r="499" spans="1:12" customFormat="1" ht="10.5">
      <c r="A499" s="25"/>
      <c r="B499" s="78" t="s">
        <v>1904</v>
      </c>
      <c r="C499" s="78" t="s">
        <v>1904</v>
      </c>
      <c r="D499" s="78" t="s">
        <v>1116</v>
      </c>
      <c r="E499" s="78"/>
      <c r="F499" s="78" t="s">
        <v>29</v>
      </c>
      <c r="G499" s="78" t="s">
        <v>3060</v>
      </c>
      <c r="H499" s="78" t="s">
        <v>1715</v>
      </c>
      <c r="I499" s="262"/>
      <c r="J499" s="78" t="s">
        <v>1905</v>
      </c>
      <c r="K499" s="78">
        <v>1988</v>
      </c>
      <c r="L499" s="78" t="s">
        <v>1906</v>
      </c>
    </row>
    <row r="500" spans="1:12" customFormat="1" ht="10.5">
      <c r="A500" s="25"/>
      <c r="B500" s="78" t="s">
        <v>2470</v>
      </c>
      <c r="C500" s="78" t="s">
        <v>2471</v>
      </c>
      <c r="D500" s="78" t="s">
        <v>2457</v>
      </c>
      <c r="E500" s="78" t="s">
        <v>241</v>
      </c>
      <c r="F500" s="78" t="s">
        <v>29</v>
      </c>
      <c r="G500" s="78" t="s">
        <v>3241</v>
      </c>
      <c r="H500" s="78" t="s">
        <v>1117</v>
      </c>
      <c r="I500" s="262">
        <v>41671</v>
      </c>
      <c r="J500" s="78" t="s">
        <v>2472</v>
      </c>
      <c r="K500" s="78">
        <v>1962</v>
      </c>
      <c r="L500" s="78" t="s">
        <v>2473</v>
      </c>
    </row>
    <row r="501" spans="1:12" customFormat="1" ht="10.5">
      <c r="A501" s="25"/>
      <c r="B501" s="78" t="s">
        <v>1907</v>
      </c>
      <c r="C501" s="78" t="s">
        <v>1908</v>
      </c>
      <c r="D501" s="78" t="s">
        <v>1116</v>
      </c>
      <c r="E501" s="78"/>
      <c r="F501" s="78" t="s">
        <v>29</v>
      </c>
      <c r="G501" s="78" t="s">
        <v>3060</v>
      </c>
      <c r="H501" s="78" t="s">
        <v>1715</v>
      </c>
      <c r="I501" s="262"/>
      <c r="J501" s="78" t="s">
        <v>1909</v>
      </c>
      <c r="K501" s="78">
        <v>2008</v>
      </c>
      <c r="L501" s="78" t="s">
        <v>1217</v>
      </c>
    </row>
    <row r="502" spans="1:12" customFormat="1" ht="10.5">
      <c r="A502" s="25"/>
      <c r="B502" s="78" t="s">
        <v>1585</v>
      </c>
      <c r="C502" s="78" t="s">
        <v>1585</v>
      </c>
      <c r="D502" s="78" t="s">
        <v>1116</v>
      </c>
      <c r="E502" s="78" t="s">
        <v>191</v>
      </c>
      <c r="F502" s="78" t="s">
        <v>29</v>
      </c>
      <c r="G502" s="78" t="s">
        <v>3242</v>
      </c>
      <c r="H502" s="78" t="s">
        <v>2020</v>
      </c>
      <c r="I502" s="262">
        <v>36130</v>
      </c>
      <c r="J502" s="78" t="s">
        <v>1586</v>
      </c>
      <c r="K502" s="78">
        <v>1989</v>
      </c>
      <c r="L502" s="78" t="s">
        <v>1494</v>
      </c>
    </row>
    <row r="503" spans="1:12" customFormat="1" ht="10.5">
      <c r="A503" s="25"/>
      <c r="B503" s="78" t="s">
        <v>2183</v>
      </c>
      <c r="C503" s="78" t="s">
        <v>2183</v>
      </c>
      <c r="D503" s="78" t="s">
        <v>1116</v>
      </c>
      <c r="E503" s="78" t="s">
        <v>191</v>
      </c>
      <c r="F503" s="78" t="s">
        <v>29</v>
      </c>
      <c r="G503" s="78" t="s">
        <v>3060</v>
      </c>
      <c r="H503" s="78" t="s">
        <v>2020</v>
      </c>
      <c r="I503" s="262">
        <v>41730</v>
      </c>
      <c r="J503" s="78" t="s">
        <v>2184</v>
      </c>
      <c r="K503" s="78">
        <v>2011</v>
      </c>
      <c r="L503" s="78" t="s">
        <v>2185</v>
      </c>
    </row>
    <row r="504" spans="1:12" customFormat="1" ht="10.5">
      <c r="A504" s="25"/>
      <c r="B504" s="78" t="s">
        <v>2003</v>
      </c>
      <c r="C504" s="78" t="s">
        <v>2003</v>
      </c>
      <c r="D504" s="78" t="s">
        <v>1116</v>
      </c>
      <c r="E504" s="78" t="s">
        <v>191</v>
      </c>
      <c r="F504" s="78" t="s">
        <v>29</v>
      </c>
      <c r="G504" s="78" t="s">
        <v>3060</v>
      </c>
      <c r="H504" s="78" t="s">
        <v>1951</v>
      </c>
      <c r="I504" s="262">
        <v>44075</v>
      </c>
      <c r="J504" s="78" t="s">
        <v>2004</v>
      </c>
      <c r="K504" s="78">
        <v>2019</v>
      </c>
      <c r="L504" s="78" t="s">
        <v>1552</v>
      </c>
    </row>
    <row r="505" spans="1:12" customFormat="1" ht="10.5">
      <c r="A505" s="25"/>
      <c r="B505" s="78" t="s">
        <v>1910</v>
      </c>
      <c r="C505" s="78" t="s">
        <v>1911</v>
      </c>
      <c r="D505" s="78" t="s">
        <v>1116</v>
      </c>
      <c r="E505" s="78" t="s">
        <v>115</v>
      </c>
      <c r="F505" s="78" t="s">
        <v>51</v>
      </c>
      <c r="G505" s="78" t="s">
        <v>3100</v>
      </c>
      <c r="H505" s="78" t="s">
        <v>1715</v>
      </c>
      <c r="I505" s="262"/>
      <c r="J505" s="78" t="s">
        <v>1912</v>
      </c>
      <c r="K505" s="78">
        <v>1970</v>
      </c>
      <c r="L505" s="78" t="s">
        <v>1913</v>
      </c>
    </row>
    <row r="506" spans="1:12" customFormat="1" ht="10.5">
      <c r="A506" s="25"/>
      <c r="B506" s="78" t="s">
        <v>1587</v>
      </c>
      <c r="C506" s="78" t="s">
        <v>1588</v>
      </c>
      <c r="D506" s="78" t="s">
        <v>1116</v>
      </c>
      <c r="E506" s="78" t="s">
        <v>115</v>
      </c>
      <c r="F506" s="78" t="s">
        <v>51</v>
      </c>
      <c r="G506" s="78" t="s">
        <v>3132</v>
      </c>
      <c r="H506" s="78" t="s">
        <v>1117</v>
      </c>
      <c r="I506" s="262">
        <v>37681</v>
      </c>
      <c r="J506" s="78" t="s">
        <v>1589</v>
      </c>
      <c r="K506" s="78">
        <v>1992</v>
      </c>
      <c r="L506" s="78" t="s">
        <v>1590</v>
      </c>
    </row>
    <row r="507" spans="1:12" customFormat="1" ht="10.5">
      <c r="A507" s="25"/>
      <c r="B507" s="78" t="s">
        <v>2186</v>
      </c>
      <c r="C507" s="78" t="s">
        <v>2187</v>
      </c>
      <c r="D507" s="78" t="s">
        <v>1116</v>
      </c>
      <c r="E507" s="78" t="s">
        <v>61</v>
      </c>
      <c r="F507" s="78" t="s">
        <v>51</v>
      </c>
      <c r="G507" s="78" t="s">
        <v>3105</v>
      </c>
      <c r="H507" s="78" t="s">
        <v>2020</v>
      </c>
      <c r="I507" s="262">
        <v>32417</v>
      </c>
      <c r="J507" s="78" t="s">
        <v>2188</v>
      </c>
      <c r="K507" s="78">
        <v>1980</v>
      </c>
      <c r="L507" s="78" t="s">
        <v>1250</v>
      </c>
    </row>
    <row r="508" spans="1:12" customFormat="1" ht="10.5">
      <c r="A508" s="25"/>
      <c r="B508" s="78" t="s">
        <v>2653</v>
      </c>
      <c r="C508" s="78" t="s">
        <v>2654</v>
      </c>
      <c r="D508" s="78" t="s">
        <v>3306</v>
      </c>
      <c r="E508" s="78" t="s">
        <v>115</v>
      </c>
      <c r="F508" s="78" t="s">
        <v>51</v>
      </c>
      <c r="G508" s="78" t="s">
        <v>3055</v>
      </c>
      <c r="H508" s="78" t="s">
        <v>2245</v>
      </c>
      <c r="I508" s="262">
        <v>19725</v>
      </c>
      <c r="J508" s="78" t="s">
        <v>2655</v>
      </c>
      <c r="K508" s="78">
        <v>1953</v>
      </c>
      <c r="L508" s="78" t="s">
        <v>2656</v>
      </c>
    </row>
    <row r="509" spans="1:12" customFormat="1" ht="10.5">
      <c r="A509" s="25"/>
      <c r="B509" s="78" t="s">
        <v>2189</v>
      </c>
      <c r="C509" s="78" t="s">
        <v>2190</v>
      </c>
      <c r="D509" s="78" t="s">
        <v>1116</v>
      </c>
      <c r="E509" s="78" t="s">
        <v>115</v>
      </c>
      <c r="F509" s="78" t="s">
        <v>51</v>
      </c>
      <c r="G509" s="78" t="s">
        <v>3071</v>
      </c>
      <c r="H509" s="78" t="s">
        <v>2020</v>
      </c>
      <c r="I509" s="262">
        <v>27760</v>
      </c>
      <c r="J509" s="78" t="s">
        <v>2191</v>
      </c>
      <c r="K509" s="78">
        <v>1970</v>
      </c>
      <c r="L509" s="78" t="s">
        <v>1138</v>
      </c>
    </row>
    <row r="510" spans="1:12" customFormat="1" ht="10.5">
      <c r="A510" s="25"/>
      <c r="B510" s="78" t="s">
        <v>1704</v>
      </c>
      <c r="C510" s="78" t="s">
        <v>1705</v>
      </c>
      <c r="D510" s="78" t="s">
        <v>1116</v>
      </c>
      <c r="E510" s="78" t="s">
        <v>115</v>
      </c>
      <c r="F510" s="78" t="s">
        <v>51</v>
      </c>
      <c r="G510" s="78" t="s">
        <v>3078</v>
      </c>
      <c r="H510" s="78" t="s">
        <v>1655</v>
      </c>
      <c r="I510" s="262"/>
      <c r="J510" s="78" t="s">
        <v>1706</v>
      </c>
      <c r="K510" s="78">
        <v>1998</v>
      </c>
      <c r="L510" s="78" t="s">
        <v>1138</v>
      </c>
    </row>
    <row r="511" spans="1:12" customFormat="1" ht="10.5">
      <c r="A511" s="25"/>
      <c r="B511" s="78" t="s">
        <v>2192</v>
      </c>
      <c r="C511" s="78" t="s">
        <v>2193</v>
      </c>
      <c r="D511" s="78" t="s">
        <v>1116</v>
      </c>
      <c r="E511" s="78" t="s">
        <v>115</v>
      </c>
      <c r="F511" s="78" t="s">
        <v>51</v>
      </c>
      <c r="G511" s="78" t="s">
        <v>3097</v>
      </c>
      <c r="H511" s="78" t="s">
        <v>2020</v>
      </c>
      <c r="I511" s="262">
        <v>21186</v>
      </c>
      <c r="J511" s="78" t="s">
        <v>2194</v>
      </c>
      <c r="K511" s="78">
        <v>1955</v>
      </c>
      <c r="L511" s="78" t="s">
        <v>2195</v>
      </c>
    </row>
    <row r="512" spans="1:12" customFormat="1" ht="10.5">
      <c r="A512" s="25"/>
      <c r="B512" s="78" t="s">
        <v>2443</v>
      </c>
      <c r="C512" s="78" t="s">
        <v>2444</v>
      </c>
      <c r="D512" s="78" t="s">
        <v>1116</v>
      </c>
      <c r="E512" s="78" t="s">
        <v>115</v>
      </c>
      <c r="F512" s="78" t="s">
        <v>51</v>
      </c>
      <c r="G512" s="78" t="s">
        <v>3071</v>
      </c>
      <c r="H512" s="78" t="s">
        <v>2020</v>
      </c>
      <c r="I512" s="262">
        <v>29465</v>
      </c>
      <c r="J512" s="78" t="s">
        <v>2445</v>
      </c>
      <c r="K512" s="78">
        <v>1976</v>
      </c>
      <c r="L512" s="78" t="s">
        <v>1552</v>
      </c>
    </row>
    <row r="513" spans="1:12" customFormat="1" ht="10.5">
      <c r="A513" s="25"/>
      <c r="B513" s="78" t="s">
        <v>2474</v>
      </c>
      <c r="C513" s="78" t="s">
        <v>2475</v>
      </c>
      <c r="D513" s="78" t="s">
        <v>2457</v>
      </c>
      <c r="E513" s="78" t="s">
        <v>115</v>
      </c>
      <c r="F513" s="78" t="s">
        <v>51</v>
      </c>
      <c r="G513" s="78" t="s">
        <v>3055</v>
      </c>
      <c r="H513" s="78" t="s">
        <v>1117</v>
      </c>
      <c r="I513" s="262">
        <v>30682</v>
      </c>
      <c r="J513" s="78" t="s">
        <v>2476</v>
      </c>
      <c r="K513" s="78">
        <v>1984</v>
      </c>
      <c r="L513" s="78" t="s">
        <v>2477</v>
      </c>
    </row>
    <row r="514" spans="1:12" customFormat="1" ht="10.5">
      <c r="A514" s="25"/>
      <c r="B514" s="78" t="s">
        <v>1591</v>
      </c>
      <c r="C514" s="78" t="s">
        <v>1592</v>
      </c>
      <c r="D514" s="78" t="s">
        <v>1116</v>
      </c>
      <c r="E514" s="78" t="s">
        <v>115</v>
      </c>
      <c r="F514" s="78" t="s">
        <v>51</v>
      </c>
      <c r="G514" s="78" t="s">
        <v>3085</v>
      </c>
      <c r="H514" s="78" t="s">
        <v>1117</v>
      </c>
      <c r="I514" s="262">
        <v>40057</v>
      </c>
      <c r="J514" s="78" t="s">
        <v>1593</v>
      </c>
      <c r="K514" s="78">
        <v>1977</v>
      </c>
      <c r="L514" s="78" t="s">
        <v>1594</v>
      </c>
    </row>
    <row r="515" spans="1:12" customFormat="1" ht="10.5">
      <c r="A515" s="25"/>
      <c r="B515" s="78" t="s">
        <v>1595</v>
      </c>
      <c r="C515" s="78" t="s">
        <v>1596</v>
      </c>
      <c r="D515" s="78" t="s">
        <v>1116</v>
      </c>
      <c r="E515" s="78" t="s">
        <v>115</v>
      </c>
      <c r="F515" s="78" t="s">
        <v>51</v>
      </c>
      <c r="G515" s="78" t="s">
        <v>3078</v>
      </c>
      <c r="H515" s="78" t="s">
        <v>1117</v>
      </c>
      <c r="I515" s="262">
        <v>36251</v>
      </c>
      <c r="J515" s="78" t="s">
        <v>1597</v>
      </c>
      <c r="K515" s="78">
        <v>1993</v>
      </c>
      <c r="L515" s="78" t="s">
        <v>1598</v>
      </c>
    </row>
    <row r="516" spans="1:12" customFormat="1" ht="10.5">
      <c r="A516" s="25"/>
      <c r="B516" s="78" t="s">
        <v>2196</v>
      </c>
      <c r="C516" s="78" t="s">
        <v>2197</v>
      </c>
      <c r="D516" s="78" t="s">
        <v>1116</v>
      </c>
      <c r="E516" s="78" t="s">
        <v>165</v>
      </c>
      <c r="F516" s="78" t="s">
        <v>51</v>
      </c>
      <c r="G516" s="78" t="s">
        <v>3079</v>
      </c>
      <c r="H516" s="78" t="s">
        <v>2020</v>
      </c>
      <c r="I516" s="262">
        <v>29099</v>
      </c>
      <c r="J516" s="78" t="s">
        <v>2198</v>
      </c>
      <c r="K516" s="78">
        <v>1964</v>
      </c>
      <c r="L516" s="78" t="s">
        <v>1504</v>
      </c>
    </row>
    <row r="517" spans="1:12" customFormat="1" ht="10.5">
      <c r="A517" s="25"/>
      <c r="B517" s="78" t="s">
        <v>1914</v>
      </c>
      <c r="C517" s="78" t="s">
        <v>1915</v>
      </c>
      <c r="D517" s="78" t="s">
        <v>1116</v>
      </c>
      <c r="E517" s="78" t="s">
        <v>115</v>
      </c>
      <c r="F517" s="78" t="s">
        <v>51</v>
      </c>
      <c r="G517" s="78" t="s">
        <v>3069</v>
      </c>
      <c r="H517" s="78" t="s">
        <v>1715</v>
      </c>
      <c r="I517" s="262"/>
      <c r="J517" s="78" t="s">
        <v>1916</v>
      </c>
      <c r="K517" s="78">
        <v>1996</v>
      </c>
      <c r="L517" s="78" t="s">
        <v>1226</v>
      </c>
    </row>
    <row r="518" spans="1:12" customFormat="1" ht="10.5">
      <c r="A518" s="25"/>
      <c r="B518" s="78" t="s">
        <v>1599</v>
      </c>
      <c r="C518" s="78" t="s">
        <v>952</v>
      </c>
      <c r="D518" s="78" t="s">
        <v>1116</v>
      </c>
      <c r="E518" s="78" t="s">
        <v>115</v>
      </c>
      <c r="F518" s="78" t="s">
        <v>51</v>
      </c>
      <c r="G518" s="78" t="s">
        <v>3087</v>
      </c>
      <c r="H518" s="78" t="s">
        <v>1117</v>
      </c>
      <c r="I518" s="262">
        <v>21186</v>
      </c>
      <c r="J518" s="78" t="s">
        <v>1600</v>
      </c>
      <c r="K518" s="78">
        <v>1957</v>
      </c>
      <c r="L518" s="78" t="s">
        <v>1545</v>
      </c>
    </row>
    <row r="519" spans="1:12" customFormat="1" ht="10.5">
      <c r="A519" s="25"/>
      <c r="B519" s="78" t="s">
        <v>2570</v>
      </c>
      <c r="C519" s="78" t="s">
        <v>954</v>
      </c>
      <c r="D519" s="78" t="s">
        <v>2457</v>
      </c>
      <c r="E519" s="78" t="s">
        <v>115</v>
      </c>
      <c r="F519" s="78" t="s">
        <v>51</v>
      </c>
      <c r="G519" s="78" t="s">
        <v>3087</v>
      </c>
      <c r="H519" s="78" t="s">
        <v>1951</v>
      </c>
      <c r="I519" s="262">
        <v>16072</v>
      </c>
      <c r="J519" s="78" t="s">
        <v>2571</v>
      </c>
      <c r="K519" s="78">
        <v>1944</v>
      </c>
      <c r="L519" s="78" t="s">
        <v>2569</v>
      </c>
    </row>
    <row r="520" spans="1:12" customFormat="1" ht="10.5">
      <c r="A520" s="25"/>
      <c r="B520" s="78" t="s">
        <v>2005</v>
      </c>
      <c r="C520" s="78" t="s">
        <v>2006</v>
      </c>
      <c r="D520" s="78" t="s">
        <v>1116</v>
      </c>
      <c r="E520" s="78" t="s">
        <v>115</v>
      </c>
      <c r="F520" s="78" t="s">
        <v>51</v>
      </c>
      <c r="G520" s="78" t="s">
        <v>3078</v>
      </c>
      <c r="H520" s="78" t="s">
        <v>2020</v>
      </c>
      <c r="I520" s="262">
        <v>35612</v>
      </c>
      <c r="J520" s="78" t="s">
        <v>2007</v>
      </c>
      <c r="K520" s="78">
        <v>1990</v>
      </c>
      <c r="L520" s="78" t="s">
        <v>1128</v>
      </c>
    </row>
    <row r="521" spans="1:12" customFormat="1" ht="10.5">
      <c r="A521" s="25"/>
      <c r="B521" s="78" t="s">
        <v>2446</v>
      </c>
      <c r="C521" s="78" t="s">
        <v>2447</v>
      </c>
      <c r="D521" s="78" t="s">
        <v>1116</v>
      </c>
      <c r="E521" s="78" t="s">
        <v>115</v>
      </c>
      <c r="F521" s="78" t="s">
        <v>51</v>
      </c>
      <c r="G521" s="78" t="s">
        <v>3072</v>
      </c>
      <c r="H521" s="78" t="s">
        <v>2020</v>
      </c>
      <c r="I521" s="262">
        <v>29677</v>
      </c>
      <c r="J521" s="78" t="s">
        <v>2448</v>
      </c>
      <c r="K521" s="78">
        <v>1965</v>
      </c>
      <c r="L521" s="78" t="s">
        <v>1552</v>
      </c>
    </row>
    <row r="522" spans="1:12" customFormat="1" ht="10.5">
      <c r="A522" s="25"/>
      <c r="B522" s="78" t="s">
        <v>2199</v>
      </c>
      <c r="C522" s="78" t="s">
        <v>2200</v>
      </c>
      <c r="D522" s="78" t="s">
        <v>1116</v>
      </c>
      <c r="E522" s="78" t="s">
        <v>61</v>
      </c>
      <c r="F522" s="78" t="s">
        <v>51</v>
      </c>
      <c r="G522" s="78" t="s">
        <v>3219</v>
      </c>
      <c r="H522" s="78" t="s">
        <v>2020</v>
      </c>
      <c r="I522" s="262">
        <v>28307</v>
      </c>
      <c r="J522" s="78" t="s">
        <v>2201</v>
      </c>
      <c r="K522" s="78">
        <v>1965</v>
      </c>
      <c r="L522" s="78" t="s">
        <v>2202</v>
      </c>
    </row>
    <row r="523" spans="1:12" customFormat="1" ht="10.5">
      <c r="A523" s="25"/>
      <c r="B523" s="78" t="s">
        <v>1601</v>
      </c>
      <c r="C523" s="78" t="s">
        <v>1602</v>
      </c>
      <c r="D523" s="78" t="s">
        <v>1116</v>
      </c>
      <c r="E523" s="78" t="s">
        <v>61</v>
      </c>
      <c r="F523" s="78" t="s">
        <v>51</v>
      </c>
      <c r="G523" s="78" t="s">
        <v>3243</v>
      </c>
      <c r="H523" s="78" t="s">
        <v>1117</v>
      </c>
      <c r="I523" s="262">
        <v>42125</v>
      </c>
      <c r="J523" s="78" t="s">
        <v>1603</v>
      </c>
      <c r="K523" s="78">
        <v>1963</v>
      </c>
      <c r="L523" s="78" t="s">
        <v>1469</v>
      </c>
    </row>
    <row r="524" spans="1:12" customFormat="1" ht="10.5">
      <c r="A524" s="25"/>
      <c r="B524" s="78" t="s">
        <v>1604</v>
      </c>
      <c r="C524" s="78" t="s">
        <v>1605</v>
      </c>
      <c r="D524" s="78" t="s">
        <v>1116</v>
      </c>
      <c r="E524" s="78" t="s">
        <v>115</v>
      </c>
      <c r="F524" s="78" t="s">
        <v>51</v>
      </c>
      <c r="G524" s="78" t="s">
        <v>3132</v>
      </c>
      <c r="H524" s="78" t="s">
        <v>2020</v>
      </c>
      <c r="I524" s="262">
        <v>43952</v>
      </c>
      <c r="J524" s="78" t="s">
        <v>1606</v>
      </c>
      <c r="K524" s="78">
        <v>2020</v>
      </c>
      <c r="L524" s="78" t="s">
        <v>1552</v>
      </c>
    </row>
    <row r="525" spans="1:12" customFormat="1" ht="10.5">
      <c r="A525" s="25"/>
      <c r="B525" s="78" t="s">
        <v>1607</v>
      </c>
      <c r="C525" s="78" t="s">
        <v>1608</v>
      </c>
      <c r="D525" s="78" t="s">
        <v>1116</v>
      </c>
      <c r="E525" s="78" t="s">
        <v>115</v>
      </c>
      <c r="F525" s="78" t="s">
        <v>51</v>
      </c>
      <c r="G525" s="78" t="s">
        <v>3132</v>
      </c>
      <c r="H525" s="78" t="s">
        <v>1117</v>
      </c>
      <c r="I525" s="262">
        <v>38991</v>
      </c>
      <c r="J525" s="78" t="s">
        <v>1609</v>
      </c>
      <c r="K525" s="78">
        <v>1990</v>
      </c>
      <c r="L525" s="78" t="s">
        <v>1157</v>
      </c>
    </row>
    <row r="526" spans="1:12" customFormat="1" ht="10.5">
      <c r="A526" s="25"/>
      <c r="B526" s="78" t="s">
        <v>1610</v>
      </c>
      <c r="C526" s="78" t="s">
        <v>1611</v>
      </c>
      <c r="D526" s="78" t="s">
        <v>1116</v>
      </c>
      <c r="E526" s="78" t="s">
        <v>115</v>
      </c>
      <c r="F526" s="78" t="s">
        <v>51</v>
      </c>
      <c r="G526" s="78" t="s">
        <v>3133</v>
      </c>
      <c r="H526" s="78" t="s">
        <v>1117</v>
      </c>
      <c r="I526" s="262">
        <v>38991</v>
      </c>
      <c r="J526" s="78" t="s">
        <v>1612</v>
      </c>
      <c r="K526" s="78">
        <v>1992</v>
      </c>
      <c r="L526" s="78" t="s">
        <v>1157</v>
      </c>
    </row>
    <row r="527" spans="1:12" customFormat="1" ht="10.5">
      <c r="A527" s="25"/>
      <c r="B527" s="78" t="s">
        <v>1613</v>
      </c>
      <c r="C527" s="78" t="s">
        <v>1614</v>
      </c>
      <c r="D527" s="78" t="s">
        <v>1116</v>
      </c>
      <c r="E527" s="78" t="s">
        <v>61</v>
      </c>
      <c r="F527" s="78" t="s">
        <v>51</v>
      </c>
      <c r="G527" s="78" t="s">
        <v>3209</v>
      </c>
      <c r="H527" s="78" t="s">
        <v>1117</v>
      </c>
      <c r="I527" s="262">
        <v>35125</v>
      </c>
      <c r="J527" s="78" t="s">
        <v>1615</v>
      </c>
      <c r="K527" s="78">
        <v>1994</v>
      </c>
      <c r="L527" s="78" t="s">
        <v>1482</v>
      </c>
    </row>
    <row r="528" spans="1:12" customFormat="1" ht="10.5">
      <c r="A528" s="25"/>
      <c r="B528" s="78" t="s">
        <v>2632</v>
      </c>
      <c r="C528" s="78" t="s">
        <v>2633</v>
      </c>
      <c r="D528" s="78" t="s">
        <v>3306</v>
      </c>
      <c r="E528" s="78" t="s">
        <v>115</v>
      </c>
      <c r="F528" s="78" t="s">
        <v>51</v>
      </c>
      <c r="G528" s="78" t="s">
        <v>3078</v>
      </c>
      <c r="H528" s="78" t="s">
        <v>1715</v>
      </c>
      <c r="I528" s="262"/>
      <c r="J528" s="78" t="s">
        <v>2634</v>
      </c>
      <c r="K528" s="78">
        <v>1981</v>
      </c>
      <c r="L528" s="78" t="s">
        <v>1962</v>
      </c>
    </row>
    <row r="529" spans="1:12" customFormat="1" ht="10.5">
      <c r="A529" s="25"/>
      <c r="B529" s="78" t="s">
        <v>2203</v>
      </c>
      <c r="C529" s="78" t="s">
        <v>2204</v>
      </c>
      <c r="D529" s="78" t="s">
        <v>1116</v>
      </c>
      <c r="E529" s="78" t="s">
        <v>165</v>
      </c>
      <c r="F529" s="78" t="s">
        <v>51</v>
      </c>
      <c r="G529" s="78" t="s">
        <v>3079</v>
      </c>
      <c r="H529" s="78" t="s">
        <v>2020</v>
      </c>
      <c r="I529" s="262">
        <v>37196</v>
      </c>
      <c r="J529" s="78" t="s">
        <v>2205</v>
      </c>
      <c r="K529" s="78">
        <v>1975</v>
      </c>
      <c r="L529" s="78" t="s">
        <v>1700</v>
      </c>
    </row>
    <row r="530" spans="1:12" customFormat="1" ht="10.5">
      <c r="A530" s="25"/>
      <c r="B530" s="78" t="s">
        <v>2012</v>
      </c>
      <c r="C530" s="78" t="s">
        <v>2013</v>
      </c>
      <c r="D530" s="78" t="s">
        <v>1116</v>
      </c>
      <c r="E530" s="78" t="s">
        <v>61</v>
      </c>
      <c r="F530" s="78" t="s">
        <v>51</v>
      </c>
      <c r="G530" s="78" t="s">
        <v>3208</v>
      </c>
      <c r="H530" s="78" t="s">
        <v>2020</v>
      </c>
      <c r="I530" s="262">
        <v>30682</v>
      </c>
      <c r="J530" s="78" t="s">
        <v>2014</v>
      </c>
      <c r="K530" s="78">
        <v>1965</v>
      </c>
      <c r="L530" s="78" t="s">
        <v>1626</v>
      </c>
    </row>
    <row r="531" spans="1:12" customFormat="1" ht="10.5">
      <c r="A531" s="25"/>
      <c r="B531" s="78" t="s">
        <v>1616</v>
      </c>
      <c r="C531" s="78" t="s">
        <v>1617</v>
      </c>
      <c r="D531" s="78" t="s">
        <v>1116</v>
      </c>
      <c r="E531" s="78" t="s">
        <v>115</v>
      </c>
      <c r="F531" s="78" t="s">
        <v>51</v>
      </c>
      <c r="G531" s="78" t="s">
        <v>3129</v>
      </c>
      <c r="H531" s="78" t="s">
        <v>1117</v>
      </c>
      <c r="I531" s="262">
        <v>39692</v>
      </c>
      <c r="J531" s="78" t="s">
        <v>1618</v>
      </c>
      <c r="K531" s="78">
        <v>1991</v>
      </c>
      <c r="L531" s="78" t="s">
        <v>1138</v>
      </c>
    </row>
    <row r="532" spans="1:12" customFormat="1" ht="10.5">
      <c r="A532" s="25"/>
      <c r="B532" s="78" t="s">
        <v>1707</v>
      </c>
      <c r="C532" s="78" t="s">
        <v>1708</v>
      </c>
      <c r="D532" s="78" t="s">
        <v>1116</v>
      </c>
      <c r="E532" s="78" t="s">
        <v>115</v>
      </c>
      <c r="F532" s="78" t="s">
        <v>51</v>
      </c>
      <c r="G532" s="78" t="s">
        <v>3069</v>
      </c>
      <c r="H532" s="78" t="s">
        <v>1655</v>
      </c>
      <c r="I532" s="262"/>
      <c r="J532" s="78" t="s">
        <v>1709</v>
      </c>
      <c r="K532" s="78">
        <v>1991</v>
      </c>
      <c r="L532" s="78" t="s">
        <v>1128</v>
      </c>
    </row>
    <row r="533" spans="1:12" customFormat="1" ht="10.5">
      <c r="A533" s="25"/>
      <c r="B533" s="78" t="s">
        <v>1917</v>
      </c>
      <c r="C533" s="78" t="s">
        <v>1918</v>
      </c>
      <c r="D533" s="78" t="s">
        <v>1116</v>
      </c>
      <c r="E533" s="78"/>
      <c r="F533" s="78" t="s">
        <v>51</v>
      </c>
      <c r="G533" s="78" t="s">
        <v>3060</v>
      </c>
      <c r="H533" s="78" t="s">
        <v>1715</v>
      </c>
      <c r="I533" s="262"/>
      <c r="J533" s="78" t="s">
        <v>1919</v>
      </c>
      <c r="K533" s="78">
        <v>1993</v>
      </c>
      <c r="L533" s="78" t="s">
        <v>1128</v>
      </c>
    </row>
    <row r="534" spans="1:12" customFormat="1" ht="10.5">
      <c r="A534" s="25"/>
      <c r="B534" s="78" t="s">
        <v>1920</v>
      </c>
      <c r="C534" s="78" t="s">
        <v>1921</v>
      </c>
      <c r="D534" s="78" t="s">
        <v>1116</v>
      </c>
      <c r="E534" s="78"/>
      <c r="F534" s="78" t="s">
        <v>51</v>
      </c>
      <c r="G534" s="78" t="s">
        <v>3060</v>
      </c>
      <c r="H534" s="78" t="s">
        <v>1715</v>
      </c>
      <c r="I534" s="262"/>
      <c r="J534" s="78" t="s">
        <v>1922</v>
      </c>
      <c r="K534" s="78">
        <v>1989</v>
      </c>
      <c r="L534" s="78" t="s">
        <v>1128</v>
      </c>
    </row>
    <row r="535" spans="1:12" customFormat="1" ht="10.5">
      <c r="A535" s="25"/>
      <c r="B535" s="78" t="s">
        <v>1619</v>
      </c>
      <c r="C535" s="78" t="s">
        <v>1620</v>
      </c>
      <c r="D535" s="78" t="s">
        <v>1116</v>
      </c>
      <c r="E535" s="78" t="s">
        <v>61</v>
      </c>
      <c r="F535" s="78" t="s">
        <v>51</v>
      </c>
      <c r="G535" s="78" t="s">
        <v>3244</v>
      </c>
      <c r="H535" s="78" t="s">
        <v>1117</v>
      </c>
      <c r="I535" s="262">
        <v>27030</v>
      </c>
      <c r="J535" s="78" t="s">
        <v>1621</v>
      </c>
      <c r="K535" s="78">
        <v>1965</v>
      </c>
      <c r="L535" s="78" t="s">
        <v>1622</v>
      </c>
    </row>
    <row r="536" spans="1:12" customFormat="1" ht="10.5">
      <c r="A536" s="25"/>
      <c r="B536" s="78" t="s">
        <v>2449</v>
      </c>
      <c r="C536" s="78" t="s">
        <v>2450</v>
      </c>
      <c r="D536" s="78" t="s">
        <v>1116</v>
      </c>
      <c r="E536" s="78" t="s">
        <v>115</v>
      </c>
      <c r="F536" s="78" t="s">
        <v>51</v>
      </c>
      <c r="G536" s="78" t="s">
        <v>3099</v>
      </c>
      <c r="H536" s="78" t="s">
        <v>2020</v>
      </c>
      <c r="I536" s="262">
        <v>19725</v>
      </c>
      <c r="J536" s="78" t="s">
        <v>2451</v>
      </c>
      <c r="K536" s="78">
        <v>1951</v>
      </c>
      <c r="L536" s="78" t="s">
        <v>2195</v>
      </c>
    </row>
    <row r="537" spans="1:12" customFormat="1" ht="10.5">
      <c r="A537" s="25"/>
      <c r="B537" s="78" t="s">
        <v>2206</v>
      </c>
      <c r="C537" s="78" t="s">
        <v>2207</v>
      </c>
      <c r="D537" s="78" t="s">
        <v>1116</v>
      </c>
      <c r="E537" s="78" t="s">
        <v>115</v>
      </c>
      <c r="F537" s="78" t="s">
        <v>51</v>
      </c>
      <c r="G537" s="78" t="s">
        <v>3099</v>
      </c>
      <c r="H537" s="78" t="s">
        <v>2020</v>
      </c>
      <c r="I537" s="262">
        <v>27030</v>
      </c>
      <c r="J537" s="78" t="s">
        <v>2208</v>
      </c>
      <c r="K537" s="78">
        <v>1968</v>
      </c>
      <c r="L537" s="78" t="s">
        <v>1545</v>
      </c>
    </row>
    <row r="538" spans="1:12" customFormat="1" ht="10.5">
      <c r="A538" s="25"/>
      <c r="B538" s="78" t="s">
        <v>2209</v>
      </c>
      <c r="C538" s="78" t="s">
        <v>2210</v>
      </c>
      <c r="D538" s="78" t="s">
        <v>1116</v>
      </c>
      <c r="E538" s="78" t="s">
        <v>115</v>
      </c>
      <c r="F538" s="78" t="s">
        <v>51</v>
      </c>
      <c r="G538" s="78" t="s">
        <v>3245</v>
      </c>
      <c r="H538" s="78" t="s">
        <v>2020</v>
      </c>
      <c r="I538" s="262">
        <v>28491</v>
      </c>
      <c r="J538" s="78" t="s">
        <v>2211</v>
      </c>
      <c r="K538" s="78">
        <v>1966</v>
      </c>
      <c r="L538" s="78" t="s">
        <v>1189</v>
      </c>
    </row>
    <row r="539" spans="1:12" customFormat="1" ht="10.5">
      <c r="A539" s="25"/>
      <c r="B539" s="78" t="s">
        <v>1710</v>
      </c>
      <c r="C539" s="78" t="s">
        <v>1711</v>
      </c>
      <c r="D539" s="78" t="s">
        <v>1116</v>
      </c>
      <c r="E539" s="78" t="s">
        <v>115</v>
      </c>
      <c r="F539" s="78" t="s">
        <v>51</v>
      </c>
      <c r="G539" s="78" t="s">
        <v>3078</v>
      </c>
      <c r="H539" s="78" t="s">
        <v>1715</v>
      </c>
      <c r="I539" s="262"/>
      <c r="J539" s="78" t="s">
        <v>1712</v>
      </c>
      <c r="K539" s="78">
        <v>1968</v>
      </c>
      <c r="L539" s="78" t="s">
        <v>1189</v>
      </c>
    </row>
    <row r="540" spans="1:12" customFormat="1" ht="10.5">
      <c r="A540" s="25"/>
      <c r="B540" s="78" t="s">
        <v>1923</v>
      </c>
      <c r="C540" s="78" t="s">
        <v>1924</v>
      </c>
      <c r="D540" s="78" t="s">
        <v>1116</v>
      </c>
      <c r="E540" s="78" t="s">
        <v>115</v>
      </c>
      <c r="F540" s="78" t="s">
        <v>51</v>
      </c>
      <c r="G540" s="78" t="s">
        <v>3072</v>
      </c>
      <c r="H540" s="78" t="s">
        <v>1715</v>
      </c>
      <c r="I540" s="262"/>
      <c r="J540" s="78" t="s">
        <v>1925</v>
      </c>
      <c r="K540" s="78">
        <v>1977</v>
      </c>
      <c r="L540" s="78" t="s">
        <v>1545</v>
      </c>
    </row>
    <row r="541" spans="1:12" customFormat="1" ht="10.5">
      <c r="A541" s="25"/>
      <c r="B541" s="78" t="s">
        <v>2015</v>
      </c>
      <c r="C541" s="78" t="s">
        <v>2016</v>
      </c>
      <c r="D541" s="78" t="s">
        <v>1116</v>
      </c>
      <c r="E541" s="78" t="s">
        <v>115</v>
      </c>
      <c r="F541" s="78" t="s">
        <v>51</v>
      </c>
      <c r="G541" s="78" t="s">
        <v>3220</v>
      </c>
      <c r="H541" s="78" t="s">
        <v>1951</v>
      </c>
      <c r="I541" s="262">
        <v>39600</v>
      </c>
      <c r="J541" s="78" t="s">
        <v>2017</v>
      </c>
      <c r="K541" s="78">
        <v>1994</v>
      </c>
      <c r="L541" s="78" t="s">
        <v>1128</v>
      </c>
    </row>
    <row r="542" spans="1:12" customFormat="1" ht="10.5">
      <c r="A542" s="25"/>
      <c r="B542" s="78" t="s">
        <v>1623</v>
      </c>
      <c r="C542" s="78" t="s">
        <v>1624</v>
      </c>
      <c r="D542" s="78" t="s">
        <v>1116</v>
      </c>
      <c r="E542" s="78" t="s">
        <v>61</v>
      </c>
      <c r="F542" s="78" t="s">
        <v>51</v>
      </c>
      <c r="G542" s="78" t="s">
        <v>3246</v>
      </c>
      <c r="H542" s="78" t="s">
        <v>1117</v>
      </c>
      <c r="I542" s="262">
        <v>40695</v>
      </c>
      <c r="J542" s="78" t="s">
        <v>1625</v>
      </c>
      <c r="K542" s="78">
        <v>2009</v>
      </c>
      <c r="L542" s="78" t="s">
        <v>1626</v>
      </c>
    </row>
    <row r="543" spans="1:12" customFormat="1" ht="10.5">
      <c r="A543" s="25"/>
      <c r="B543" s="78" t="s">
        <v>1926</v>
      </c>
      <c r="C543" s="78" t="s">
        <v>1927</v>
      </c>
      <c r="D543" s="78" t="s">
        <v>1116</v>
      </c>
      <c r="E543" s="78" t="s">
        <v>115</v>
      </c>
      <c r="F543" s="78" t="s">
        <v>51</v>
      </c>
      <c r="G543" s="78" t="s">
        <v>3078</v>
      </c>
      <c r="H543" s="78" t="s">
        <v>1715</v>
      </c>
      <c r="I543" s="262"/>
      <c r="J543" s="78" t="s">
        <v>1928</v>
      </c>
      <c r="K543" s="78">
        <v>1988</v>
      </c>
      <c r="L543" s="78" t="s">
        <v>1545</v>
      </c>
    </row>
    <row r="544" spans="1:12" customFormat="1" ht="10.5">
      <c r="A544" s="25"/>
      <c r="B544" s="78" t="s">
        <v>1627</v>
      </c>
      <c r="C544" s="78" t="s">
        <v>1628</v>
      </c>
      <c r="D544" s="78" t="s">
        <v>1116</v>
      </c>
      <c r="E544" s="78" t="s">
        <v>115</v>
      </c>
      <c r="F544" s="78" t="s">
        <v>51</v>
      </c>
      <c r="G544" s="78" t="s">
        <v>3072</v>
      </c>
      <c r="H544" s="78" t="s">
        <v>2020</v>
      </c>
      <c r="I544" s="262">
        <v>27760</v>
      </c>
      <c r="J544" s="78" t="s">
        <v>1629</v>
      </c>
      <c r="K544" s="78">
        <v>1968</v>
      </c>
      <c r="L544" s="78" t="s">
        <v>1189</v>
      </c>
    </row>
    <row r="545" spans="1:12" customFormat="1" ht="10.5">
      <c r="A545" s="25"/>
      <c r="B545" s="78" t="s">
        <v>1630</v>
      </c>
      <c r="C545" s="78" t="s">
        <v>1631</v>
      </c>
      <c r="D545" s="78" t="s">
        <v>1116</v>
      </c>
      <c r="E545" s="78" t="s">
        <v>61</v>
      </c>
      <c r="F545" s="78" t="s">
        <v>51</v>
      </c>
      <c r="G545" s="78" t="s">
        <v>3209</v>
      </c>
      <c r="H545" s="78" t="s">
        <v>1117</v>
      </c>
      <c r="I545" s="262">
        <v>33512</v>
      </c>
      <c r="J545" s="78" t="s">
        <v>1632</v>
      </c>
      <c r="K545" s="78">
        <v>1987</v>
      </c>
      <c r="L545" s="78" t="s">
        <v>1633</v>
      </c>
    </row>
    <row r="546" spans="1:12" customFormat="1" ht="10.5">
      <c r="A546" s="25"/>
      <c r="B546" s="78" t="s">
        <v>1634</v>
      </c>
      <c r="C546" s="78" t="s">
        <v>1635</v>
      </c>
      <c r="D546" s="78" t="s">
        <v>1116</v>
      </c>
      <c r="E546" s="78" t="s">
        <v>115</v>
      </c>
      <c r="F546" s="78" t="s">
        <v>51</v>
      </c>
      <c r="G546" s="78" t="s">
        <v>3087</v>
      </c>
      <c r="H546" s="78" t="s">
        <v>1117</v>
      </c>
      <c r="I546" s="262">
        <v>18810</v>
      </c>
      <c r="J546" s="78" t="s">
        <v>1636</v>
      </c>
      <c r="K546" s="78">
        <v>1951</v>
      </c>
      <c r="L546" s="78" t="s">
        <v>1637</v>
      </c>
    </row>
    <row r="547" spans="1:12" customFormat="1" ht="10.5">
      <c r="A547" s="25"/>
      <c r="B547" s="78" t="s">
        <v>1638</v>
      </c>
      <c r="C547" s="78" t="s">
        <v>1639</v>
      </c>
      <c r="D547" s="78" t="s">
        <v>1116</v>
      </c>
      <c r="E547" s="78" t="s">
        <v>115</v>
      </c>
      <c r="F547" s="78" t="s">
        <v>51</v>
      </c>
      <c r="G547" s="78" t="s">
        <v>3078</v>
      </c>
      <c r="H547" s="78" t="s">
        <v>1117</v>
      </c>
      <c r="I547" s="262">
        <v>31686</v>
      </c>
      <c r="J547" s="78" t="s">
        <v>1640</v>
      </c>
      <c r="K547" s="78">
        <v>1977</v>
      </c>
      <c r="L547" s="78" t="s">
        <v>1189</v>
      </c>
    </row>
    <row r="548" spans="1:12" customFormat="1" ht="10.5">
      <c r="A548" s="25"/>
      <c r="B548" s="78" t="s">
        <v>1641</v>
      </c>
      <c r="C548" s="78" t="s">
        <v>1642</v>
      </c>
      <c r="D548" s="78" t="s">
        <v>1116</v>
      </c>
      <c r="E548" s="78" t="s">
        <v>61</v>
      </c>
      <c r="F548" s="78" t="s">
        <v>51</v>
      </c>
      <c r="G548" s="78" t="s">
        <v>3105</v>
      </c>
      <c r="H548" s="78" t="s">
        <v>1117</v>
      </c>
      <c r="I548" s="262">
        <v>29221</v>
      </c>
      <c r="J548" s="78" t="s">
        <v>1643</v>
      </c>
      <c r="K548" s="78">
        <v>1965</v>
      </c>
      <c r="L548" s="78" t="s">
        <v>1250</v>
      </c>
    </row>
    <row r="549" spans="1:12" customFormat="1" ht="10.5">
      <c r="A549" s="25"/>
      <c r="B549" s="78" t="s">
        <v>2604</v>
      </c>
      <c r="C549" s="78" t="s">
        <v>2605</v>
      </c>
      <c r="D549" s="78" t="s">
        <v>2457</v>
      </c>
      <c r="E549" s="78" t="s">
        <v>115</v>
      </c>
      <c r="F549" s="78" t="s">
        <v>51</v>
      </c>
      <c r="G549" s="78" t="s">
        <v>3055</v>
      </c>
      <c r="H549" s="78" t="s">
        <v>2245</v>
      </c>
      <c r="I549" s="262">
        <v>20455</v>
      </c>
      <c r="J549" s="78" t="s">
        <v>2606</v>
      </c>
      <c r="K549" s="78">
        <v>1956</v>
      </c>
      <c r="L549" s="78" t="s">
        <v>2490</v>
      </c>
    </row>
    <row r="550" spans="1:12" customFormat="1" ht="10.5">
      <c r="A550" s="25"/>
      <c r="B550" s="78" t="s">
        <v>1929</v>
      </c>
      <c r="C550" s="78" t="s">
        <v>1930</v>
      </c>
      <c r="D550" s="78" t="s">
        <v>1116</v>
      </c>
      <c r="E550" s="78" t="s">
        <v>115</v>
      </c>
      <c r="F550" s="78" t="s">
        <v>51</v>
      </c>
      <c r="G550" s="78" t="s">
        <v>3055</v>
      </c>
      <c r="H550" s="78" t="s">
        <v>1715</v>
      </c>
      <c r="I550" s="262"/>
      <c r="J550" s="78" t="s">
        <v>1931</v>
      </c>
      <c r="K550" s="78">
        <v>1988</v>
      </c>
      <c r="L550" s="78" t="s">
        <v>1932</v>
      </c>
    </row>
    <row r="551" spans="1:12" customFormat="1" ht="10.5">
      <c r="A551" s="25"/>
      <c r="B551" s="78" t="s">
        <v>2487</v>
      </c>
      <c r="C551" s="78" t="s">
        <v>2488</v>
      </c>
      <c r="D551" s="78" t="s">
        <v>2457</v>
      </c>
      <c r="E551" s="78" t="s">
        <v>115</v>
      </c>
      <c r="F551" s="78" t="s">
        <v>51</v>
      </c>
      <c r="G551" s="78" t="s">
        <v>3055</v>
      </c>
      <c r="H551" s="78" t="s">
        <v>1715</v>
      </c>
      <c r="I551" s="262"/>
      <c r="J551" s="78" t="s">
        <v>2489</v>
      </c>
      <c r="K551" s="78">
        <v>1980</v>
      </c>
      <c r="L551" s="78" t="s">
        <v>2490</v>
      </c>
    </row>
    <row r="552" spans="1:12" customFormat="1" ht="10.5">
      <c r="A552" s="25"/>
      <c r="B552" s="78" t="s">
        <v>2607</v>
      </c>
      <c r="C552" s="78" t="s">
        <v>2608</v>
      </c>
      <c r="D552" s="78" t="s">
        <v>2457</v>
      </c>
      <c r="E552" s="78" t="s">
        <v>115</v>
      </c>
      <c r="F552" s="78" t="s">
        <v>51</v>
      </c>
      <c r="G552" s="78" t="s">
        <v>3060</v>
      </c>
      <c r="H552" s="78" t="s">
        <v>2245</v>
      </c>
      <c r="I552" s="262">
        <v>21186</v>
      </c>
      <c r="J552" s="78" t="s">
        <v>2609</v>
      </c>
      <c r="K552" s="78">
        <v>1958</v>
      </c>
      <c r="L552" s="78" t="s">
        <v>2610</v>
      </c>
    </row>
    <row r="553" spans="1:12" customFormat="1" ht="10.5">
      <c r="A553" s="25"/>
      <c r="B553" s="78" t="s">
        <v>1933</v>
      </c>
      <c r="C553" s="78" t="s">
        <v>1934</v>
      </c>
      <c r="D553" s="78" t="s">
        <v>1116</v>
      </c>
      <c r="E553" s="78"/>
      <c r="F553" s="78" t="s">
        <v>51</v>
      </c>
      <c r="G553" s="78" t="s">
        <v>3060</v>
      </c>
      <c r="H553" s="78" t="s">
        <v>1715</v>
      </c>
      <c r="I553" s="262"/>
      <c r="J553" s="78" t="s">
        <v>1935</v>
      </c>
      <c r="K553" s="78">
        <v>1991</v>
      </c>
      <c r="L553" s="78" t="s">
        <v>1552</v>
      </c>
    </row>
    <row r="554" spans="1:12" customFormat="1" ht="10.5">
      <c r="A554" s="25"/>
      <c r="B554" s="78" t="s">
        <v>1644</v>
      </c>
      <c r="C554" s="78" t="s">
        <v>1645</v>
      </c>
      <c r="D554" s="78" t="s">
        <v>1116</v>
      </c>
      <c r="E554" s="78" t="s">
        <v>115</v>
      </c>
      <c r="F554" s="78" t="s">
        <v>51</v>
      </c>
      <c r="G554" s="78" t="s">
        <v>3247</v>
      </c>
      <c r="H554" s="78" t="s">
        <v>1117</v>
      </c>
      <c r="I554" s="262">
        <v>39387</v>
      </c>
      <c r="J554" s="78" t="s">
        <v>1646</v>
      </c>
      <c r="K554" s="78">
        <v>1993</v>
      </c>
      <c r="L554" s="78" t="s">
        <v>1138</v>
      </c>
    </row>
    <row r="555" spans="1:12" customFormat="1" ht="10.5">
      <c r="A555" s="25"/>
      <c r="B555" s="78" t="s">
        <v>1647</v>
      </c>
      <c r="C555" s="78" t="s">
        <v>1648</v>
      </c>
      <c r="D555" s="78" t="s">
        <v>1116</v>
      </c>
      <c r="E555" s="78" t="s">
        <v>61</v>
      </c>
      <c r="F555" s="78" t="s">
        <v>51</v>
      </c>
      <c r="G555" s="78" t="s">
        <v>3095</v>
      </c>
      <c r="H555" s="78" t="s">
        <v>2245</v>
      </c>
      <c r="I555" s="262">
        <v>35827</v>
      </c>
      <c r="J555" s="78" t="s">
        <v>1649</v>
      </c>
      <c r="K555" s="78">
        <v>1983</v>
      </c>
      <c r="L555" s="78" t="s">
        <v>1650</v>
      </c>
    </row>
    <row r="556" spans="1:12" customFormat="1" ht="10.5">
      <c r="A556" s="25"/>
      <c r="B556" s="78" t="s">
        <v>1651</v>
      </c>
      <c r="C556" s="78" t="s">
        <v>1652</v>
      </c>
      <c r="D556" s="78" t="s">
        <v>1116</v>
      </c>
      <c r="E556" s="78" t="s">
        <v>115</v>
      </c>
      <c r="F556" s="78" t="s">
        <v>51</v>
      </c>
      <c r="G556" s="78" t="s">
        <v>3248</v>
      </c>
      <c r="H556" s="78" t="s">
        <v>1117</v>
      </c>
      <c r="I556" s="262">
        <v>41239</v>
      </c>
      <c r="J556" s="78" t="s">
        <v>1653</v>
      </c>
      <c r="K556" s="78">
        <v>2012</v>
      </c>
      <c r="L556" s="78" t="s">
        <v>1128</v>
      </c>
    </row>
    <row r="557" spans="1:12" customFormat="1" ht="10.5">
      <c r="A557" s="25"/>
      <c r="B557" s="78" t="s">
        <v>2452</v>
      </c>
      <c r="C557" s="78" t="s">
        <v>2453</v>
      </c>
      <c r="D557" s="78" t="s">
        <v>1116</v>
      </c>
      <c r="E557" s="78" t="s">
        <v>115</v>
      </c>
      <c r="F557" s="78" t="s">
        <v>51</v>
      </c>
      <c r="G557" s="78" t="s">
        <v>3085</v>
      </c>
      <c r="H557" s="78" t="s">
        <v>2245</v>
      </c>
      <c r="I557" s="262">
        <v>30682</v>
      </c>
      <c r="J557" s="78" t="s">
        <v>2454</v>
      </c>
      <c r="K557" s="78">
        <v>1964</v>
      </c>
      <c r="L557" s="78" t="s">
        <v>1203</v>
      </c>
    </row>
    <row r="558" spans="1:12" customFormat="1" ht="10.5">
      <c r="A558" s="25"/>
      <c r="B558" s="78" t="s">
        <v>1936</v>
      </c>
      <c r="C558" s="78" t="s">
        <v>1937</v>
      </c>
      <c r="D558" s="78" t="s">
        <v>1116</v>
      </c>
      <c r="E558" s="78" t="s">
        <v>115</v>
      </c>
      <c r="F558" s="78" t="s">
        <v>51</v>
      </c>
      <c r="G558" s="78" t="s">
        <v>3072</v>
      </c>
      <c r="H558" s="78" t="s">
        <v>1715</v>
      </c>
      <c r="I558" s="262"/>
      <c r="J558" s="78" t="s">
        <v>1938</v>
      </c>
      <c r="K558" s="78">
        <v>1995</v>
      </c>
      <c r="L558" s="78" t="s">
        <v>1138</v>
      </c>
    </row>
    <row r="559" spans="1:12" customFormat="1" ht="10.5">
      <c r="A559" s="25"/>
      <c r="B559" s="78" t="s">
        <v>2212</v>
      </c>
      <c r="C559" s="78" t="s">
        <v>2213</v>
      </c>
      <c r="D559" s="78" t="s">
        <v>1116</v>
      </c>
      <c r="E559" s="78" t="s">
        <v>115</v>
      </c>
      <c r="F559" s="78" t="s">
        <v>51</v>
      </c>
      <c r="G559" s="78" t="s">
        <v>3072</v>
      </c>
      <c r="H559" s="78" t="s">
        <v>2020</v>
      </c>
      <c r="I559" s="262">
        <v>39234</v>
      </c>
      <c r="J559" s="78" t="s">
        <v>2214</v>
      </c>
      <c r="K559" s="78">
        <v>2007</v>
      </c>
      <c r="L559" s="78" t="s">
        <v>1189</v>
      </c>
    </row>
    <row r="560" spans="1:12" customFormat="1" ht="10.5">
      <c r="A560" s="25"/>
      <c r="B560" s="78" t="s">
        <v>2563</v>
      </c>
      <c r="C560" s="78" t="s">
        <v>2564</v>
      </c>
      <c r="D560" s="78" t="s">
        <v>2457</v>
      </c>
      <c r="E560" s="78"/>
      <c r="F560" s="78" t="s">
        <v>51</v>
      </c>
      <c r="G560" s="78" t="s">
        <v>3060</v>
      </c>
      <c r="H560" s="78" t="s">
        <v>1715</v>
      </c>
      <c r="I560" s="262"/>
      <c r="J560" s="78" t="s">
        <v>2565</v>
      </c>
      <c r="K560" s="78">
        <v>1966</v>
      </c>
      <c r="L560" s="78" t="s">
        <v>2494</v>
      </c>
    </row>
    <row r="561" spans="1:12" customFormat="1" ht="10.5">
      <c r="A561" s="25"/>
      <c r="B561" s="78" t="s">
        <v>1939</v>
      </c>
      <c r="C561" s="78" t="s">
        <v>1940</v>
      </c>
      <c r="D561" s="78" t="s">
        <v>1116</v>
      </c>
      <c r="E561" s="78" t="s">
        <v>61</v>
      </c>
      <c r="F561" s="78" t="s">
        <v>51</v>
      </c>
      <c r="G561" s="78" t="s">
        <v>3226</v>
      </c>
      <c r="H561" s="78" t="s">
        <v>1715</v>
      </c>
      <c r="I561" s="262"/>
      <c r="J561" s="78" t="s">
        <v>1941</v>
      </c>
      <c r="K561" s="78">
        <v>1987</v>
      </c>
      <c r="L561" s="78" t="s">
        <v>1545</v>
      </c>
    </row>
    <row r="562" spans="1:12" customFormat="1" ht="10.5">
      <c r="A562" s="25"/>
      <c r="B562" s="78" t="s">
        <v>2215</v>
      </c>
      <c r="C562" s="78" t="s">
        <v>2216</v>
      </c>
      <c r="D562" s="78" t="s">
        <v>1116</v>
      </c>
      <c r="E562" s="78" t="s">
        <v>115</v>
      </c>
      <c r="F562" s="78" t="s">
        <v>51</v>
      </c>
      <c r="G562" s="78" t="s">
        <v>3078</v>
      </c>
      <c r="H562" s="78" t="s">
        <v>2020</v>
      </c>
      <c r="I562" s="262">
        <v>39630</v>
      </c>
      <c r="J562" s="78" t="s">
        <v>2217</v>
      </c>
      <c r="K562" s="78">
        <v>1983</v>
      </c>
      <c r="L562" s="78" t="s">
        <v>1717</v>
      </c>
    </row>
    <row r="563" spans="1:12" customFormat="1" ht="10.5">
      <c r="A563" s="25"/>
      <c r="B563" s="78" t="s">
        <v>1942</v>
      </c>
      <c r="C563" s="78" t="s">
        <v>1943</v>
      </c>
      <c r="D563" s="78" t="s">
        <v>1116</v>
      </c>
      <c r="E563" s="78" t="s">
        <v>115</v>
      </c>
      <c r="F563" s="78" t="s">
        <v>51</v>
      </c>
      <c r="G563" s="78" t="s">
        <v>3078</v>
      </c>
      <c r="H563" s="78" t="s">
        <v>1715</v>
      </c>
      <c r="I563" s="262"/>
      <c r="J563" s="78" t="s">
        <v>1944</v>
      </c>
      <c r="K563" s="78">
        <v>1993</v>
      </c>
      <c r="L563" s="78" t="s">
        <v>1717</v>
      </c>
    </row>
    <row r="564" spans="1:12" customFormat="1" ht="10.5">
      <c r="A564" s="25"/>
      <c r="B564" s="78" t="s">
        <v>2611</v>
      </c>
      <c r="C564" s="78" t="s">
        <v>2612</v>
      </c>
      <c r="D564" s="78" t="s">
        <v>2457</v>
      </c>
      <c r="E564" s="78" t="s">
        <v>115</v>
      </c>
      <c r="F564" s="78" t="s">
        <v>51</v>
      </c>
      <c r="G564" s="78" t="s">
        <v>3055</v>
      </c>
      <c r="H564" s="78" t="s">
        <v>2245</v>
      </c>
      <c r="I564" s="262">
        <v>20821</v>
      </c>
      <c r="J564" s="78" t="s">
        <v>2613</v>
      </c>
      <c r="K564" s="78">
        <v>1957</v>
      </c>
      <c r="L564" s="78" t="s">
        <v>2614</v>
      </c>
    </row>
    <row r="565" spans="1:12" customFormat="1" ht="10.5">
      <c r="A565" s="25"/>
      <c r="B565" s="78" t="s">
        <v>2218</v>
      </c>
      <c r="C565" s="78" t="s">
        <v>2219</v>
      </c>
      <c r="D565" s="78" t="s">
        <v>1116</v>
      </c>
      <c r="E565" s="78" t="s">
        <v>165</v>
      </c>
      <c r="F565" s="78" t="s">
        <v>51</v>
      </c>
      <c r="G565" s="78" t="s">
        <v>3079</v>
      </c>
      <c r="H565" s="78" t="s">
        <v>2020</v>
      </c>
      <c r="I565" s="262">
        <v>37183</v>
      </c>
      <c r="J565" s="78" t="s">
        <v>2220</v>
      </c>
      <c r="K565" s="78">
        <v>1997</v>
      </c>
      <c r="L565" s="78" t="s">
        <v>1700</v>
      </c>
    </row>
    <row r="566" spans="1:12" customFormat="1" ht="10.5">
      <c r="A566" s="25"/>
      <c r="B566" s="78" t="s">
        <v>2221</v>
      </c>
      <c r="C566" s="78" t="s">
        <v>2222</v>
      </c>
      <c r="D566" s="78" t="s">
        <v>1116</v>
      </c>
      <c r="E566" s="78" t="s">
        <v>61</v>
      </c>
      <c r="F566" s="78" t="s">
        <v>51</v>
      </c>
      <c r="G566" s="78" t="s">
        <v>3249</v>
      </c>
      <c r="H566" s="78" t="s">
        <v>2020</v>
      </c>
      <c r="I566" s="262">
        <v>32387</v>
      </c>
      <c r="J566" s="78" t="s">
        <v>2223</v>
      </c>
      <c r="K566" s="78">
        <v>1970</v>
      </c>
      <c r="L566" s="78" t="s">
        <v>1250</v>
      </c>
    </row>
    <row r="567" spans="1:12" customFormat="1" ht="10.5">
      <c r="A567" s="25"/>
      <c r="B567" s="78" t="s">
        <v>2224</v>
      </c>
      <c r="C567" s="78" t="s">
        <v>2225</v>
      </c>
      <c r="D567" s="78" t="s">
        <v>1116</v>
      </c>
      <c r="E567" s="78" t="s">
        <v>115</v>
      </c>
      <c r="F567" s="78" t="s">
        <v>51</v>
      </c>
      <c r="G567" s="78" t="s">
        <v>3078</v>
      </c>
      <c r="H567" s="78" t="s">
        <v>2020</v>
      </c>
      <c r="I567" s="262">
        <v>38899</v>
      </c>
      <c r="J567" s="78" t="s">
        <v>2226</v>
      </c>
      <c r="K567" s="78">
        <v>2006</v>
      </c>
      <c r="L567" s="78" t="s">
        <v>1189</v>
      </c>
    </row>
    <row r="568" spans="1:12" customFormat="1" ht="10.5">
      <c r="A568" s="25"/>
      <c r="B568" s="78" t="s">
        <v>1945</v>
      </c>
      <c r="C568" s="78" t="s">
        <v>1946</v>
      </c>
      <c r="D568" s="78" t="s">
        <v>1116</v>
      </c>
      <c r="E568" s="78" t="s">
        <v>165</v>
      </c>
      <c r="F568" s="78" t="s">
        <v>51</v>
      </c>
      <c r="G568" s="78" t="s">
        <v>3247</v>
      </c>
      <c r="H568" s="78" t="s">
        <v>1715</v>
      </c>
      <c r="I568" s="262"/>
      <c r="J568" s="78" t="s">
        <v>1947</v>
      </c>
      <c r="K568" s="78">
        <v>2012</v>
      </c>
      <c r="L568" s="78" t="s">
        <v>1948</v>
      </c>
    </row>
    <row r="569" spans="1:12" customFormat="1" ht="10.5">
      <c r="A569" s="25"/>
      <c r="B569" s="78" t="s">
        <v>2566</v>
      </c>
      <c r="C569" s="78" t="s">
        <v>2567</v>
      </c>
      <c r="D569" s="78" t="s">
        <v>2457</v>
      </c>
      <c r="E569" s="78" t="s">
        <v>115</v>
      </c>
      <c r="F569" s="78" t="s">
        <v>51</v>
      </c>
      <c r="G569" s="78" t="s">
        <v>3072</v>
      </c>
      <c r="H569" s="78" t="s">
        <v>1715</v>
      </c>
      <c r="I569" s="262"/>
      <c r="J569" s="78" t="s">
        <v>2568</v>
      </c>
      <c r="K569" s="78">
        <v>1953</v>
      </c>
      <c r="L569" s="78" t="s">
        <v>2569</v>
      </c>
    </row>
  </sheetData>
  <autoFilter ref="B5:L569" xr:uid="{84054BC4-FB28-4824-8773-7506A8B7332F}"/>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2D7A7-84BA-4E96-B092-BA271A6391A3}">
  <sheetPr>
    <tabColor theme="3"/>
  </sheetPr>
  <dimension ref="B2:T72"/>
  <sheetViews>
    <sheetView showGridLines="0" workbookViewId="0">
      <selection activeCell="G55" sqref="G55"/>
    </sheetView>
  </sheetViews>
  <sheetFormatPr defaultColWidth="9.33203125" defaultRowHeight="10"/>
  <cols>
    <col min="1" max="1" width="4.109375" style="25" customWidth="1"/>
    <col min="2" max="2" width="16.88671875" style="25" customWidth="1"/>
    <col min="3" max="3" width="17.6640625" style="25" customWidth="1"/>
    <col min="4" max="4" width="16.109375" style="25" bestFit="1" customWidth="1"/>
    <col min="5" max="5" width="12" style="25" bestFit="1" customWidth="1"/>
    <col min="6" max="6" width="17.88671875" style="25" customWidth="1"/>
    <col min="7" max="20" width="9.33203125" style="25"/>
    <col min="21" max="21" width="9.109375" style="25" customWidth="1"/>
    <col min="22" max="16384" width="9.33203125" style="25"/>
  </cols>
  <sheetData>
    <row r="2" spans="2:20" ht="23">
      <c r="B2" s="1" t="s">
        <v>2688</v>
      </c>
      <c r="C2" s="1"/>
      <c r="D2" s="1"/>
      <c r="E2" s="1"/>
      <c r="F2" s="1"/>
      <c r="G2" s="1"/>
      <c r="H2" s="1"/>
      <c r="I2" s="1"/>
      <c r="J2" s="1"/>
      <c r="K2" s="1"/>
      <c r="L2" s="1"/>
      <c r="M2" s="1"/>
      <c r="N2" s="1"/>
      <c r="O2" s="1"/>
      <c r="P2" s="1"/>
      <c r="Q2" s="1"/>
      <c r="R2" s="1"/>
      <c r="S2" s="1"/>
      <c r="T2" s="1"/>
    </row>
    <row r="3" spans="2:20" ht="68.25" customHeight="1">
      <c r="B3" s="270" t="s">
        <v>3053</v>
      </c>
      <c r="C3" s="271"/>
      <c r="D3" s="271"/>
      <c r="E3" s="271"/>
      <c r="F3" s="271"/>
      <c r="G3" s="271"/>
      <c r="H3" s="271"/>
      <c r="I3" s="271"/>
      <c r="J3" s="271"/>
      <c r="K3" s="271"/>
      <c r="L3" s="271"/>
      <c r="M3" s="271"/>
      <c r="N3" s="271"/>
      <c r="O3" s="271"/>
      <c r="P3" s="271"/>
      <c r="Q3" s="271"/>
      <c r="R3" s="271"/>
      <c r="S3" s="271"/>
      <c r="T3" s="271"/>
    </row>
    <row r="5" spans="2:20" ht="13.5" thickBot="1">
      <c r="B5" s="79" t="s">
        <v>2663</v>
      </c>
      <c r="C5" s="80" t="s">
        <v>51</v>
      </c>
      <c r="D5" s="81" t="s">
        <v>29</v>
      </c>
      <c r="E5" s="79" t="s">
        <v>2679</v>
      </c>
    </row>
    <row r="6" spans="2:20" ht="11" thickTop="1">
      <c r="B6" s="78">
        <v>1960</v>
      </c>
      <c r="C6" s="82">
        <v>0.36380000000000001</v>
      </c>
      <c r="D6" s="83" t="s">
        <v>194</v>
      </c>
      <c r="E6" s="84">
        <v>0.36380000000000001</v>
      </c>
    </row>
    <row r="7" spans="2:20" ht="10.5">
      <c r="B7" s="78">
        <v>1961</v>
      </c>
      <c r="C7" s="82">
        <v>0.45100000000000001</v>
      </c>
      <c r="D7" s="83" t="s">
        <v>194</v>
      </c>
      <c r="E7" s="84">
        <v>0.45100000000000001</v>
      </c>
    </row>
    <row r="8" spans="2:20" ht="10.5">
      <c r="B8" s="78">
        <v>1962</v>
      </c>
      <c r="C8" s="82">
        <v>0.50980000000000003</v>
      </c>
      <c r="D8" s="83" t="s">
        <v>194</v>
      </c>
      <c r="E8" s="84">
        <v>0.50980000000000003</v>
      </c>
    </row>
    <row r="9" spans="2:20" ht="10.5">
      <c r="B9" s="78">
        <v>1963</v>
      </c>
      <c r="C9" s="82">
        <v>0.57130000000000003</v>
      </c>
      <c r="D9" s="83" t="s">
        <v>194</v>
      </c>
      <c r="E9" s="84">
        <v>0.57130000000000003</v>
      </c>
    </row>
    <row r="10" spans="2:20" ht="10.5">
      <c r="B10" s="78">
        <v>1964</v>
      </c>
      <c r="C10" s="82">
        <v>0.83</v>
      </c>
      <c r="D10" s="83" t="s">
        <v>194</v>
      </c>
      <c r="E10" s="84">
        <v>0.83</v>
      </c>
    </row>
    <row r="11" spans="2:20" ht="10.5">
      <c r="B11" s="78">
        <v>1965</v>
      </c>
      <c r="C11" s="82">
        <v>1.7225999999999999</v>
      </c>
      <c r="D11" s="83" t="s">
        <v>194</v>
      </c>
      <c r="E11" s="84">
        <v>1.7225999999999999</v>
      </c>
    </row>
    <row r="12" spans="2:20" ht="10.5">
      <c r="B12" s="78">
        <v>1966</v>
      </c>
      <c r="C12" s="82">
        <v>3.3769</v>
      </c>
      <c r="D12" s="83" t="s">
        <v>194</v>
      </c>
      <c r="E12" s="84">
        <v>3.3769</v>
      </c>
    </row>
    <row r="13" spans="2:20" ht="10.5">
      <c r="B13" s="78">
        <v>1967</v>
      </c>
      <c r="C13" s="82">
        <v>7.0332999999999997</v>
      </c>
      <c r="D13" s="83" t="s">
        <v>194</v>
      </c>
      <c r="E13" s="84">
        <v>7.0332999999999997</v>
      </c>
    </row>
    <row r="14" spans="2:20" ht="10.5">
      <c r="B14" s="78">
        <v>1968</v>
      </c>
      <c r="C14" s="82">
        <v>14.1073</v>
      </c>
      <c r="D14" s="83" t="s">
        <v>194</v>
      </c>
      <c r="E14" s="84">
        <v>14.1073</v>
      </c>
    </row>
    <row r="15" spans="2:20" ht="10.5">
      <c r="B15" s="78">
        <v>1969</v>
      </c>
      <c r="C15" s="82">
        <v>21.884399999999999</v>
      </c>
      <c r="D15" s="83" t="s">
        <v>194</v>
      </c>
      <c r="E15" s="84">
        <v>21.884399999999999</v>
      </c>
    </row>
    <row r="16" spans="2:20" ht="10.5">
      <c r="B16" s="78">
        <v>1970</v>
      </c>
      <c r="C16" s="82">
        <v>31.663599999999999</v>
      </c>
      <c r="D16" s="83">
        <v>7.4999999999999997E-3</v>
      </c>
      <c r="E16" s="84">
        <v>31.671099999999999</v>
      </c>
    </row>
    <row r="17" spans="2:5" ht="10.5">
      <c r="B17" s="78">
        <v>1971</v>
      </c>
      <c r="C17" s="82">
        <v>43.82</v>
      </c>
      <c r="D17" s="83">
        <v>2.3E-3</v>
      </c>
      <c r="E17" s="84">
        <v>43.822299999999998</v>
      </c>
    </row>
    <row r="18" spans="2:5" ht="10.5">
      <c r="B18" s="78">
        <v>1972</v>
      </c>
      <c r="C18" s="82">
        <v>58.4238</v>
      </c>
      <c r="D18" s="83">
        <v>1.2999999999999999E-3</v>
      </c>
      <c r="E18" s="84">
        <v>58.4251</v>
      </c>
    </row>
    <row r="19" spans="2:5" ht="10.5">
      <c r="B19" s="78">
        <v>1973</v>
      </c>
      <c r="C19" s="82">
        <v>70.840800000000002</v>
      </c>
      <c r="D19" s="83">
        <v>7.4000000000000003E-3</v>
      </c>
      <c r="E19" s="84">
        <v>70.848200000000006</v>
      </c>
    </row>
    <row r="20" spans="2:5" ht="10.5">
      <c r="B20" s="78">
        <v>1974</v>
      </c>
      <c r="C20" s="82">
        <v>83.720200000000006</v>
      </c>
      <c r="D20" s="83">
        <v>1.38E-2</v>
      </c>
      <c r="E20" s="84">
        <v>83.733999999999995</v>
      </c>
    </row>
    <row r="21" spans="2:5" ht="10.5">
      <c r="B21" s="78">
        <v>1975</v>
      </c>
      <c r="C21" s="82">
        <v>88.992999999999995</v>
      </c>
      <c r="D21" s="83">
        <v>0.91269999999999996</v>
      </c>
      <c r="E21" s="84">
        <v>89.905699999999996</v>
      </c>
    </row>
    <row r="22" spans="2:5" ht="10.5">
      <c r="B22" s="78">
        <v>1976</v>
      </c>
      <c r="C22" s="82">
        <v>93.145899999999997</v>
      </c>
      <c r="D22" s="83">
        <v>2.9302999999999999</v>
      </c>
      <c r="E22" s="84">
        <v>96.0762</v>
      </c>
    </row>
    <row r="23" spans="2:5" ht="10.5">
      <c r="B23" s="78">
        <v>1977</v>
      </c>
      <c r="C23" s="82">
        <v>90.583799999999997</v>
      </c>
      <c r="D23" s="83">
        <v>5.1919000000000004</v>
      </c>
      <c r="E23" s="84">
        <v>95.775700000000001</v>
      </c>
    </row>
    <row r="24" spans="2:5" ht="10.5">
      <c r="B24" s="78">
        <v>1978</v>
      </c>
      <c r="C24" s="82">
        <v>81.935100000000006</v>
      </c>
      <c r="D24" s="83">
        <v>5.9678000000000004</v>
      </c>
      <c r="E24" s="84">
        <v>87.902900000000002</v>
      </c>
    </row>
    <row r="25" spans="2:5" ht="10.5">
      <c r="B25" s="78">
        <v>1979</v>
      </c>
      <c r="C25" s="82">
        <v>81.354200000000006</v>
      </c>
      <c r="D25" s="83">
        <v>10.351900000000001</v>
      </c>
      <c r="E25" s="84">
        <v>91.706100000000006</v>
      </c>
    </row>
    <row r="26" spans="2:5" ht="10.5">
      <c r="B26" s="78">
        <v>1980</v>
      </c>
      <c r="C26" s="82">
        <v>74.102999999999994</v>
      </c>
      <c r="D26" s="83">
        <v>11.4666</v>
      </c>
      <c r="E26" s="84">
        <v>85.569599999999994</v>
      </c>
    </row>
    <row r="27" spans="2:5" ht="10.5">
      <c r="B27" s="78">
        <v>1981</v>
      </c>
      <c r="C27" s="82">
        <v>67.204300000000003</v>
      </c>
      <c r="D27" s="83">
        <v>11.178900000000001</v>
      </c>
      <c r="E27" s="84">
        <v>78.383200000000002</v>
      </c>
    </row>
    <row r="28" spans="2:5" ht="10.5">
      <c r="B28" s="78">
        <v>1982</v>
      </c>
      <c r="C28" s="82">
        <v>56.8538</v>
      </c>
      <c r="D28" s="83">
        <v>10.492000000000001</v>
      </c>
      <c r="E28" s="84">
        <v>67.345799999999997</v>
      </c>
    </row>
    <row r="29" spans="2:5" ht="10.5">
      <c r="B29" s="78">
        <v>1983</v>
      </c>
      <c r="C29" s="82">
        <v>58.302500000000002</v>
      </c>
      <c r="D29" s="83">
        <v>12.480700000000001</v>
      </c>
      <c r="E29" s="84">
        <v>70.783199999999994</v>
      </c>
    </row>
    <row r="30" spans="2:5" ht="10.5">
      <c r="B30" s="78">
        <v>1984</v>
      </c>
      <c r="C30" s="82">
        <v>56.235999999999997</v>
      </c>
      <c r="D30" s="83">
        <v>14.958500000000001</v>
      </c>
      <c r="E30" s="84">
        <v>71.194500000000005</v>
      </c>
    </row>
    <row r="31" spans="2:5" ht="10.5">
      <c r="B31" s="78">
        <v>1985</v>
      </c>
      <c r="C31" s="82">
        <v>61.182899999999997</v>
      </c>
      <c r="D31" s="83">
        <v>15.2272</v>
      </c>
      <c r="E31" s="84">
        <v>76.4101</v>
      </c>
    </row>
    <row r="32" spans="2:5" ht="10.5">
      <c r="B32" s="78">
        <v>1986</v>
      </c>
      <c r="C32" s="82">
        <v>55.409799999999997</v>
      </c>
      <c r="D32" s="83">
        <v>14.732699999999999</v>
      </c>
      <c r="E32" s="84">
        <v>70.142499999999998</v>
      </c>
    </row>
    <row r="33" spans="2:5" ht="10.5">
      <c r="B33" s="78">
        <v>1987</v>
      </c>
      <c r="C33" s="82">
        <v>55.039299999999997</v>
      </c>
      <c r="D33" s="83">
        <v>16.364699999999999</v>
      </c>
      <c r="E33" s="84">
        <v>71.403999999999996</v>
      </c>
    </row>
    <row r="34" spans="2:5" ht="10.5">
      <c r="B34" s="78">
        <v>1988</v>
      </c>
      <c r="C34" s="82">
        <v>46.514699999999998</v>
      </c>
      <c r="D34" s="83">
        <v>16.6677</v>
      </c>
      <c r="E34" s="84">
        <v>63.182400000000001</v>
      </c>
    </row>
    <row r="35" spans="2:5" ht="10.5">
      <c r="B35" s="78">
        <v>1989</v>
      </c>
      <c r="C35" s="82">
        <v>49.810099999999998</v>
      </c>
      <c r="D35" s="83">
        <v>18.286799999999999</v>
      </c>
      <c r="E35" s="84">
        <v>68.096900000000005</v>
      </c>
    </row>
    <row r="36" spans="2:5" ht="10.5">
      <c r="B36" s="78">
        <v>1990</v>
      </c>
      <c r="C36" s="82">
        <v>51.719299999999997</v>
      </c>
      <c r="D36" s="83">
        <v>16.918600000000001</v>
      </c>
      <c r="E36" s="84">
        <v>68.637900000000002</v>
      </c>
    </row>
    <row r="37" spans="2:5" ht="10.5">
      <c r="B37" s="78">
        <v>1991</v>
      </c>
      <c r="C37" s="82">
        <v>60.378500000000003</v>
      </c>
      <c r="D37" s="83">
        <v>17.705300000000001</v>
      </c>
      <c r="E37" s="84">
        <v>78.083799999999997</v>
      </c>
    </row>
    <row r="38" spans="2:5" ht="10.5">
      <c r="B38" s="78">
        <v>1992</v>
      </c>
      <c r="C38" s="82">
        <v>62.252600000000001</v>
      </c>
      <c r="D38" s="83">
        <v>16.3719</v>
      </c>
      <c r="E38" s="84">
        <v>78.624499999999998</v>
      </c>
    </row>
    <row r="39" spans="2:5" ht="10.5">
      <c r="B39" s="78">
        <v>1993</v>
      </c>
      <c r="C39" s="82">
        <v>62.680900000000001</v>
      </c>
      <c r="D39" s="83">
        <v>16.914200000000001</v>
      </c>
      <c r="E39" s="84">
        <v>79.595100000000002</v>
      </c>
    </row>
    <row r="40" spans="2:5" ht="10.5">
      <c r="B40" s="78">
        <v>1994</v>
      </c>
      <c r="C40" s="82">
        <v>51.982700000000001</v>
      </c>
      <c r="D40" s="83">
        <v>22.301200000000001</v>
      </c>
      <c r="E40" s="84">
        <v>74.283900000000003</v>
      </c>
    </row>
    <row r="41" spans="2:5" ht="10.5">
      <c r="B41" s="78">
        <v>1995</v>
      </c>
      <c r="C41" s="82">
        <v>50.826700000000002</v>
      </c>
      <c r="D41" s="83">
        <v>23.409800000000001</v>
      </c>
      <c r="E41" s="84">
        <v>74.236500000000007</v>
      </c>
    </row>
    <row r="42" spans="2:5" ht="10.5">
      <c r="B42" s="78">
        <v>1996</v>
      </c>
      <c r="C42" s="82">
        <v>59.024500000000003</v>
      </c>
      <c r="D42" s="83">
        <v>25.9147</v>
      </c>
      <c r="E42" s="84">
        <v>84.9392</v>
      </c>
    </row>
    <row r="43" spans="2:5" ht="10.5">
      <c r="B43" s="78">
        <v>1997</v>
      </c>
      <c r="C43" s="82">
        <v>51.412300000000002</v>
      </c>
      <c r="D43" s="83">
        <v>26.132999999999999</v>
      </c>
      <c r="E43" s="84">
        <v>77.545299999999997</v>
      </c>
    </row>
    <row r="44" spans="2:5" ht="10.5">
      <c r="B44" s="78">
        <v>1998</v>
      </c>
      <c r="C44" s="82">
        <v>49.993899999999996</v>
      </c>
      <c r="D44" s="83">
        <v>25.716100000000001</v>
      </c>
      <c r="E44" s="84">
        <v>75.709999999999994</v>
      </c>
    </row>
    <row r="45" spans="2:5" ht="10.5">
      <c r="B45" s="78">
        <v>1999</v>
      </c>
      <c r="C45" s="82">
        <v>40.574800000000003</v>
      </c>
      <c r="D45" s="83">
        <v>27.6736</v>
      </c>
      <c r="E45" s="84">
        <v>68.248400000000004</v>
      </c>
    </row>
    <row r="46" spans="2:5" ht="10.5">
      <c r="B46" s="78">
        <v>2000</v>
      </c>
      <c r="C46" s="82">
        <v>38.203400000000002</v>
      </c>
      <c r="D46" s="83">
        <v>26.031500000000001</v>
      </c>
      <c r="E46" s="84">
        <v>64.234899999999996</v>
      </c>
    </row>
    <row r="47" spans="2:5" ht="10.5">
      <c r="B47" s="78">
        <v>2001</v>
      </c>
      <c r="C47" s="82">
        <v>40.951700000000002</v>
      </c>
      <c r="D47" s="83">
        <v>27.5183</v>
      </c>
      <c r="E47" s="84">
        <v>68.47</v>
      </c>
    </row>
    <row r="48" spans="2:5" ht="10.5">
      <c r="B48" s="78">
        <v>2002</v>
      </c>
      <c r="C48" s="82">
        <v>42.137599999999999</v>
      </c>
      <c r="D48" s="83">
        <v>25.364699999999999</v>
      </c>
      <c r="E48" s="84">
        <v>67.502300000000005</v>
      </c>
    </row>
    <row r="49" spans="2:5" ht="10.5">
      <c r="B49" s="78">
        <v>2003</v>
      </c>
      <c r="C49" s="82">
        <v>42.881100000000004</v>
      </c>
      <c r="D49" s="83">
        <v>22.273800000000001</v>
      </c>
      <c r="E49" s="84">
        <v>65.154899999999998</v>
      </c>
    </row>
    <row r="50" spans="2:5" ht="10.5">
      <c r="B50" s="78">
        <v>2004</v>
      </c>
      <c r="C50" s="82">
        <v>45.880099999999999</v>
      </c>
      <c r="D50" s="83">
        <v>27.5928</v>
      </c>
      <c r="E50" s="84">
        <v>73.472899999999996</v>
      </c>
    </row>
    <row r="51" spans="2:5" ht="10.5">
      <c r="B51" s="78">
        <v>2005</v>
      </c>
      <c r="C51" s="82">
        <v>45.498199999999997</v>
      </c>
      <c r="D51" s="83">
        <v>23.779599999999999</v>
      </c>
      <c r="E51" s="84">
        <v>69.277799999999999</v>
      </c>
    </row>
    <row r="52" spans="2:5" ht="10.5">
      <c r="B52" s="78">
        <v>2006</v>
      </c>
      <c r="C52" s="82">
        <v>43.169499999999999</v>
      </c>
      <c r="D52" s="83">
        <v>23.858000000000001</v>
      </c>
      <c r="E52" s="84">
        <v>67.027500000000003</v>
      </c>
    </row>
    <row r="53" spans="2:5" ht="10.5">
      <c r="B53" s="78">
        <v>2007</v>
      </c>
      <c r="C53" s="82">
        <v>40.463299999999997</v>
      </c>
      <c r="D53" s="83">
        <v>24.243300000000001</v>
      </c>
      <c r="E53" s="84">
        <v>64.706599999999995</v>
      </c>
    </row>
    <row r="54" spans="2:5" ht="10.5">
      <c r="B54" s="78">
        <v>2008</v>
      </c>
      <c r="C54" s="82">
        <v>51.799199999999999</v>
      </c>
      <c r="D54" s="83">
        <v>23.994900000000001</v>
      </c>
      <c r="E54" s="84">
        <v>75.7941</v>
      </c>
    </row>
    <row r="55" spans="2:5" ht="10.5">
      <c r="B55" s="78">
        <v>2009</v>
      </c>
      <c r="C55" s="82">
        <v>47.717199999999998</v>
      </c>
      <c r="D55" s="83">
        <v>22.138200000000001</v>
      </c>
      <c r="E55" s="84">
        <v>69.855400000000003</v>
      </c>
    </row>
    <row r="56" spans="2:5" ht="10.5">
      <c r="B56" s="78">
        <v>2010</v>
      </c>
      <c r="C56" s="82">
        <v>60.486600000000003</v>
      </c>
      <c r="D56" s="83">
        <v>20.724699999999999</v>
      </c>
      <c r="E56" s="84">
        <v>81.211299999999994</v>
      </c>
    </row>
    <row r="57" spans="2:5" ht="10.5">
      <c r="B57" s="78">
        <v>2011</v>
      </c>
      <c r="C57" s="82">
        <v>55.884099999999997</v>
      </c>
      <c r="D57" s="83">
        <v>18.373000000000001</v>
      </c>
      <c r="E57" s="84">
        <v>74.257099999999994</v>
      </c>
    </row>
    <row r="58" spans="2:5" ht="10.5">
      <c r="B58" s="78">
        <v>2012</v>
      </c>
      <c r="C58" s="82">
        <v>56.2271</v>
      </c>
      <c r="D58" s="83">
        <v>17.7227</v>
      </c>
      <c r="E58" s="84">
        <v>73.949799999999996</v>
      </c>
    </row>
    <row r="59" spans="2:5" ht="10.5">
      <c r="B59" s="78">
        <v>2013</v>
      </c>
      <c r="C59" s="82">
        <v>63.038800000000002</v>
      </c>
      <c r="D59" s="83">
        <v>16.9331</v>
      </c>
      <c r="E59" s="84">
        <v>79.971900000000005</v>
      </c>
    </row>
    <row r="60" spans="2:5" ht="10.5">
      <c r="B60" s="78">
        <v>2014</v>
      </c>
      <c r="C60" s="82">
        <v>50.569299999999998</v>
      </c>
      <c r="D60" s="83">
        <v>15.337400000000001</v>
      </c>
      <c r="E60" s="84">
        <v>65.906700000000001</v>
      </c>
    </row>
    <row r="61" spans="2:5" ht="10.5">
      <c r="B61" s="78">
        <v>2015</v>
      </c>
      <c r="C61" s="82">
        <v>35.518000000000001</v>
      </c>
      <c r="D61" s="83">
        <v>14.321099999999999</v>
      </c>
      <c r="E61" s="84">
        <v>49.839100000000002</v>
      </c>
    </row>
    <row r="62" spans="2:5" ht="10.5">
      <c r="B62" s="78">
        <v>2016</v>
      </c>
      <c r="C62" s="82">
        <v>34.472799999999999</v>
      </c>
      <c r="D62" s="83">
        <v>13.486700000000001</v>
      </c>
      <c r="E62" s="84">
        <v>47.959499999999998</v>
      </c>
    </row>
    <row r="63" spans="2:5" ht="10.5">
      <c r="B63" s="78">
        <v>2017</v>
      </c>
      <c r="C63" s="82">
        <v>29.628799999999998</v>
      </c>
      <c r="D63" s="83">
        <v>12.2182</v>
      </c>
      <c r="E63" s="84">
        <v>41.846899999999998</v>
      </c>
    </row>
    <row r="64" spans="2:5" ht="10.5">
      <c r="B64" s="78">
        <v>2018</v>
      </c>
      <c r="C64" s="82">
        <v>23.997900000000001</v>
      </c>
      <c r="D64" s="83">
        <v>11.0678</v>
      </c>
      <c r="E64" s="84">
        <v>35.0657</v>
      </c>
    </row>
    <row r="65" spans="2:5" ht="10.5">
      <c r="B65" s="78">
        <v>2019</v>
      </c>
      <c r="C65" s="82">
        <v>19.659800000000001</v>
      </c>
      <c r="D65" s="83">
        <v>9.7683999999999997</v>
      </c>
      <c r="E65" s="84">
        <v>29.4282</v>
      </c>
    </row>
    <row r="66" spans="2:5" ht="10.5">
      <c r="B66" s="78">
        <v>2020</v>
      </c>
      <c r="C66" s="82">
        <v>11.9635</v>
      </c>
      <c r="D66" s="83">
        <v>9.2897999999999996</v>
      </c>
      <c r="E66" s="84">
        <v>21.253299999999999</v>
      </c>
    </row>
    <row r="67" spans="2:5" ht="10.5">
      <c r="B67" s="78">
        <v>2021</v>
      </c>
      <c r="C67" s="82">
        <v>10.2911</v>
      </c>
      <c r="D67" s="83">
        <v>8.8323999999999998</v>
      </c>
      <c r="E67" s="84">
        <v>19.1235</v>
      </c>
    </row>
    <row r="68" spans="2:5" ht="10.5">
      <c r="B68" s="78">
        <v>2022</v>
      </c>
      <c r="C68" s="82">
        <v>7.7793999999999999</v>
      </c>
      <c r="D68" s="83">
        <v>7.5170000000000003</v>
      </c>
      <c r="E68" s="84">
        <v>15.2964</v>
      </c>
    </row>
    <row r="69" spans="2:5" ht="10.5">
      <c r="B69" s="78">
        <v>2023</v>
      </c>
      <c r="C69" s="82">
        <v>4.3174000000000001</v>
      </c>
      <c r="D69" s="83">
        <v>5.9038000000000004</v>
      </c>
      <c r="E69" s="84">
        <v>10.2212</v>
      </c>
    </row>
    <row r="70" spans="2:5" ht="10.5">
      <c r="B70" s="78">
        <v>2024</v>
      </c>
      <c r="C70" s="82">
        <v>2.7547000000000001</v>
      </c>
      <c r="D70" s="83">
        <v>5.7035999999999998</v>
      </c>
      <c r="E70" s="84">
        <v>8.4582999999999995</v>
      </c>
    </row>
    <row r="71" spans="2:5" ht="10.5">
      <c r="B71" s="78">
        <v>2025</v>
      </c>
      <c r="C71" s="82">
        <v>2.2269000000000001</v>
      </c>
      <c r="D71" s="83">
        <v>5.8411</v>
      </c>
      <c r="E71" s="84">
        <v>8.0678999999999998</v>
      </c>
    </row>
    <row r="72" spans="2:5" ht="10.5">
      <c r="B72" s="85" t="s">
        <v>2679</v>
      </c>
      <c r="C72" s="86">
        <v>2804.3507</v>
      </c>
      <c r="D72" s="87">
        <v>826.13699999999994</v>
      </c>
      <c r="E72" s="85">
        <v>3630.4877000000001</v>
      </c>
    </row>
  </sheetData>
  <mergeCells count="1">
    <mergeCell ref="B3:T3"/>
  </mergeCells>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5C6FD-710F-440D-9D31-DB175F7F819A}">
  <sheetPr>
    <tabColor theme="3"/>
  </sheetPr>
  <dimension ref="A2:T147"/>
  <sheetViews>
    <sheetView showGridLines="0" workbookViewId="0">
      <selection activeCell="P47" sqref="P47"/>
    </sheetView>
  </sheetViews>
  <sheetFormatPr defaultColWidth="9.33203125" defaultRowHeight="10"/>
  <cols>
    <col min="1" max="1" width="4.109375" style="25" customWidth="1"/>
    <col min="2" max="2" width="13.109375" style="25" customWidth="1"/>
    <col min="3" max="3" width="13.6640625" style="25" customWidth="1"/>
    <col min="4" max="4" width="18.88671875" style="25" customWidth="1"/>
    <col min="5" max="5" width="20.33203125" style="25" customWidth="1"/>
    <col min="6" max="6" width="22.6640625" style="25" customWidth="1"/>
    <col min="7" max="7" width="23" style="25" customWidth="1"/>
    <col min="8" max="8" width="25.109375" style="25" customWidth="1"/>
    <col min="9" max="9" width="27.44140625" style="25" customWidth="1"/>
    <col min="10" max="10" width="19.44140625" style="25" customWidth="1"/>
    <col min="11" max="11" width="15.88671875" style="25" customWidth="1"/>
    <col min="12" max="16384" width="9.33203125" style="25"/>
  </cols>
  <sheetData>
    <row r="2" spans="1:20" customFormat="1" ht="23">
      <c r="A2" s="25"/>
      <c r="B2" s="1" t="s">
        <v>2937</v>
      </c>
      <c r="C2" s="1"/>
      <c r="D2" s="1"/>
      <c r="E2" s="1"/>
      <c r="F2" s="1"/>
      <c r="G2" s="1"/>
      <c r="H2" s="1"/>
      <c r="I2" s="1"/>
      <c r="J2" s="1"/>
      <c r="K2" s="1"/>
      <c r="L2" s="1"/>
      <c r="M2" s="1"/>
      <c r="N2" s="1"/>
      <c r="O2" s="1"/>
      <c r="P2" s="1"/>
      <c r="Q2" s="1"/>
      <c r="R2" s="1"/>
      <c r="S2" s="1"/>
      <c r="T2" s="1"/>
    </row>
    <row r="3" spans="1:20" customFormat="1" ht="44" customHeight="1">
      <c r="A3" s="25"/>
      <c r="B3" s="270" t="s">
        <v>3054</v>
      </c>
      <c r="C3" s="271"/>
      <c r="D3" s="271"/>
      <c r="E3" s="271"/>
      <c r="F3" s="271"/>
      <c r="G3" s="271"/>
      <c r="H3" s="271"/>
      <c r="I3" s="271"/>
      <c r="J3" s="271"/>
      <c r="K3" s="271"/>
      <c r="L3" s="271"/>
      <c r="M3" s="271"/>
      <c r="N3" s="271"/>
      <c r="O3" s="271"/>
      <c r="P3" s="271"/>
      <c r="Q3" s="271"/>
      <c r="R3" s="271"/>
      <c r="S3" s="271"/>
      <c r="T3" s="271"/>
    </row>
    <row r="5" spans="1:20" customFormat="1" ht="14.5">
      <c r="A5" s="25"/>
      <c r="B5" s="88" t="s">
        <v>2663</v>
      </c>
      <c r="C5" s="273" t="s">
        <v>51</v>
      </c>
      <c r="D5" s="274"/>
      <c r="E5" s="272" t="s">
        <v>29</v>
      </c>
      <c r="F5" s="274"/>
      <c r="G5" s="273" t="s">
        <v>2679</v>
      </c>
      <c r="H5" s="273"/>
      <c r="I5" s="51"/>
      <c r="J5" s="51"/>
      <c r="K5" s="51"/>
      <c r="L5" s="51"/>
      <c r="M5" s="51"/>
      <c r="N5" s="51"/>
      <c r="O5" s="51"/>
      <c r="P5" s="51"/>
      <c r="Q5" s="51"/>
      <c r="R5" s="51"/>
      <c r="S5" s="51"/>
      <c r="T5" s="51"/>
    </row>
    <row r="6" spans="1:20" s="35" customFormat="1" ht="26.5" thickBot="1">
      <c r="B6" s="89" t="s">
        <v>2946</v>
      </c>
      <c r="C6" s="90" t="s">
        <v>2944</v>
      </c>
      <c r="D6" s="91" t="s">
        <v>2945</v>
      </c>
      <c r="E6" s="92" t="s">
        <v>2944</v>
      </c>
      <c r="F6" s="91" t="s">
        <v>2945</v>
      </c>
      <c r="G6" s="90" t="s">
        <v>2944</v>
      </c>
      <c r="H6" s="90" t="s">
        <v>2945</v>
      </c>
      <c r="I6" s="52"/>
      <c r="J6" s="52"/>
      <c r="K6" s="52"/>
      <c r="L6" s="52"/>
      <c r="M6" s="52"/>
      <c r="N6" s="52"/>
      <c r="O6" s="52"/>
      <c r="P6" s="52"/>
      <c r="Q6" s="52"/>
      <c r="R6" s="52"/>
      <c r="S6" s="52"/>
      <c r="T6" s="52"/>
    </row>
    <row r="7" spans="1:20" ht="10.5">
      <c r="B7" s="93">
        <v>1974</v>
      </c>
      <c r="C7" s="94">
        <v>2125</v>
      </c>
      <c r="D7" s="95">
        <v>256</v>
      </c>
      <c r="E7" s="94">
        <v>200</v>
      </c>
      <c r="F7" s="95" t="s">
        <v>194</v>
      </c>
      <c r="G7" s="96">
        <v>2325</v>
      </c>
      <c r="H7" s="95">
        <v>256</v>
      </c>
    </row>
    <row r="8" spans="1:20" ht="10.5">
      <c r="B8" s="97">
        <v>1975</v>
      </c>
      <c r="C8" s="98">
        <v>2125</v>
      </c>
      <c r="D8" s="99">
        <v>339</v>
      </c>
      <c r="E8" s="98">
        <v>200</v>
      </c>
      <c r="F8" s="99" t="s">
        <v>194</v>
      </c>
      <c r="G8" s="100">
        <v>2325</v>
      </c>
      <c r="H8" s="99">
        <v>339</v>
      </c>
    </row>
    <row r="9" spans="1:20" ht="10.5">
      <c r="B9" s="97">
        <v>1976</v>
      </c>
      <c r="C9" s="98">
        <v>2025</v>
      </c>
      <c r="D9" s="99">
        <v>428</v>
      </c>
      <c r="E9" s="98">
        <v>322</v>
      </c>
      <c r="F9" s="99">
        <v>1</v>
      </c>
      <c r="G9" s="100">
        <v>2347</v>
      </c>
      <c r="H9" s="99">
        <v>429</v>
      </c>
    </row>
    <row r="10" spans="1:20" ht="10.5">
      <c r="B10" s="97">
        <v>1977</v>
      </c>
      <c r="C10" s="98">
        <v>1923</v>
      </c>
      <c r="D10" s="99">
        <v>521</v>
      </c>
      <c r="E10" s="98">
        <v>348</v>
      </c>
      <c r="F10" s="99">
        <v>4</v>
      </c>
      <c r="G10" s="100">
        <v>2271</v>
      </c>
      <c r="H10" s="99">
        <v>525</v>
      </c>
    </row>
    <row r="11" spans="1:20" ht="10.5">
      <c r="B11" s="97">
        <v>1978</v>
      </c>
      <c r="C11" s="98">
        <v>1891</v>
      </c>
      <c r="D11" s="99">
        <v>612</v>
      </c>
      <c r="E11" s="98">
        <v>344</v>
      </c>
      <c r="F11" s="99">
        <v>9</v>
      </c>
      <c r="G11" s="100">
        <v>2235</v>
      </c>
      <c r="H11" s="99">
        <v>621</v>
      </c>
    </row>
    <row r="12" spans="1:20" ht="10.5">
      <c r="B12" s="97">
        <v>1979</v>
      </c>
      <c r="C12" s="98">
        <v>1827</v>
      </c>
      <c r="D12" s="99">
        <v>694</v>
      </c>
      <c r="E12" s="98">
        <v>325</v>
      </c>
      <c r="F12" s="99">
        <v>15</v>
      </c>
      <c r="G12" s="100">
        <v>2152</v>
      </c>
      <c r="H12" s="99">
        <v>709</v>
      </c>
    </row>
    <row r="13" spans="1:20" ht="10.5">
      <c r="B13" s="97">
        <v>1980</v>
      </c>
      <c r="C13" s="98">
        <v>1917</v>
      </c>
      <c r="D13" s="99">
        <v>775</v>
      </c>
      <c r="E13" s="98">
        <v>288</v>
      </c>
      <c r="F13" s="99">
        <v>25</v>
      </c>
      <c r="G13" s="100">
        <v>2205</v>
      </c>
      <c r="H13" s="99">
        <v>801</v>
      </c>
    </row>
    <row r="14" spans="1:20" ht="10.5">
      <c r="B14" s="97">
        <v>1981</v>
      </c>
      <c r="C14" s="98">
        <v>185</v>
      </c>
      <c r="D14" s="99">
        <v>849</v>
      </c>
      <c r="E14" s="98">
        <v>282</v>
      </c>
      <c r="F14" s="99">
        <v>37</v>
      </c>
      <c r="G14" s="100">
        <v>2133</v>
      </c>
      <c r="H14" s="99">
        <v>886</v>
      </c>
    </row>
    <row r="15" spans="1:20" ht="10.5">
      <c r="B15" s="97">
        <v>1982</v>
      </c>
      <c r="C15" s="98">
        <v>1799</v>
      </c>
      <c r="D15" s="99">
        <v>917</v>
      </c>
      <c r="E15" s="98">
        <v>261</v>
      </c>
      <c r="F15" s="99">
        <v>48</v>
      </c>
      <c r="G15" s="100">
        <v>2060</v>
      </c>
      <c r="H15" s="99">
        <v>965</v>
      </c>
    </row>
    <row r="16" spans="1:20" ht="10.5">
      <c r="B16" s="97">
        <v>1983</v>
      </c>
      <c r="C16" s="98">
        <v>1748</v>
      </c>
      <c r="D16" s="99">
        <v>973</v>
      </c>
      <c r="E16" s="98">
        <v>258</v>
      </c>
      <c r="F16" s="99">
        <v>59</v>
      </c>
      <c r="G16" s="100">
        <v>2006</v>
      </c>
      <c r="H16" s="99">
        <v>1032</v>
      </c>
    </row>
    <row r="17" spans="2:8" ht="10.5">
      <c r="B17" s="97">
        <v>1984</v>
      </c>
      <c r="C17" s="98">
        <v>1714</v>
      </c>
      <c r="D17" s="99">
        <v>1032</v>
      </c>
      <c r="E17" s="98">
        <v>257</v>
      </c>
      <c r="F17" s="99">
        <v>71</v>
      </c>
      <c r="G17" s="100">
        <v>1971</v>
      </c>
      <c r="H17" s="99">
        <v>1103</v>
      </c>
    </row>
    <row r="18" spans="2:8" ht="10.5">
      <c r="B18" s="97">
        <v>1985</v>
      </c>
      <c r="C18" s="98">
        <v>1662</v>
      </c>
      <c r="D18" s="99">
        <v>1088</v>
      </c>
      <c r="E18" s="98">
        <v>266</v>
      </c>
      <c r="F18" s="99">
        <v>86</v>
      </c>
      <c r="G18" s="100">
        <v>1928</v>
      </c>
      <c r="H18" s="99">
        <v>1174</v>
      </c>
    </row>
    <row r="19" spans="2:8" ht="10.5">
      <c r="B19" s="97">
        <v>1986</v>
      </c>
      <c r="C19" s="98">
        <v>1615</v>
      </c>
      <c r="D19" s="99">
        <v>1149</v>
      </c>
      <c r="E19" s="98">
        <v>275</v>
      </c>
      <c r="F19" s="99">
        <v>101</v>
      </c>
      <c r="G19" s="100">
        <v>1889</v>
      </c>
      <c r="H19" s="99">
        <v>1250</v>
      </c>
    </row>
    <row r="20" spans="2:8" ht="10.5">
      <c r="B20" s="97">
        <v>1987</v>
      </c>
      <c r="C20" s="98">
        <v>1568</v>
      </c>
      <c r="D20" s="99">
        <v>1205</v>
      </c>
      <c r="E20" s="98">
        <v>284</v>
      </c>
      <c r="F20" s="99">
        <v>116</v>
      </c>
      <c r="G20" s="100">
        <v>1852</v>
      </c>
      <c r="H20" s="99">
        <v>1321</v>
      </c>
    </row>
    <row r="21" spans="2:8" ht="10.5">
      <c r="B21" s="97">
        <v>1988</v>
      </c>
      <c r="C21" s="98">
        <v>1523</v>
      </c>
      <c r="D21" s="99">
        <v>126</v>
      </c>
      <c r="E21" s="98">
        <v>287</v>
      </c>
      <c r="F21" s="99">
        <v>132</v>
      </c>
      <c r="G21" s="100">
        <v>1810</v>
      </c>
      <c r="H21" s="99">
        <v>1392</v>
      </c>
    </row>
    <row r="22" spans="2:8" ht="10.5">
      <c r="B22" s="97">
        <v>1989</v>
      </c>
      <c r="C22" s="98">
        <v>1475</v>
      </c>
      <c r="D22" s="99">
        <v>1306</v>
      </c>
      <c r="E22" s="98">
        <v>303</v>
      </c>
      <c r="F22" s="99">
        <v>149</v>
      </c>
      <c r="G22" s="100">
        <v>1778</v>
      </c>
      <c r="H22" s="99">
        <v>1455</v>
      </c>
    </row>
    <row r="23" spans="2:8" ht="10.5">
      <c r="B23" s="97">
        <v>1990</v>
      </c>
      <c r="C23" s="98">
        <v>1444</v>
      </c>
      <c r="D23" s="99">
        <v>1356</v>
      </c>
      <c r="E23" s="98">
        <v>323</v>
      </c>
      <c r="F23" s="99">
        <v>167</v>
      </c>
      <c r="G23" s="100">
        <v>1767</v>
      </c>
      <c r="H23" s="99">
        <v>1523</v>
      </c>
    </row>
    <row r="24" spans="2:8" ht="10.5">
      <c r="B24" s="97">
        <v>1991</v>
      </c>
      <c r="C24" s="98">
        <v>1687</v>
      </c>
      <c r="D24" s="99">
        <v>1408</v>
      </c>
      <c r="E24" s="98">
        <v>316</v>
      </c>
      <c r="F24" s="99">
        <v>184</v>
      </c>
      <c r="G24" s="100">
        <v>2002</v>
      </c>
      <c r="H24" s="99">
        <v>1592</v>
      </c>
    </row>
    <row r="25" spans="2:8" ht="10.5">
      <c r="B25" s="97">
        <v>1992</v>
      </c>
      <c r="C25" s="98">
        <v>1648</v>
      </c>
      <c r="D25" s="99">
        <v>1468</v>
      </c>
      <c r="E25" s="98">
        <v>329</v>
      </c>
      <c r="F25" s="99">
        <v>202</v>
      </c>
      <c r="G25" s="100">
        <v>1976</v>
      </c>
      <c r="H25" s="99">
        <v>1670</v>
      </c>
    </row>
    <row r="26" spans="2:8" ht="10.5">
      <c r="B26" s="97">
        <v>1993</v>
      </c>
      <c r="C26" s="98">
        <v>1615</v>
      </c>
      <c r="D26" s="99">
        <v>153</v>
      </c>
      <c r="E26" s="98">
        <v>337</v>
      </c>
      <c r="F26" s="99">
        <v>218</v>
      </c>
      <c r="G26" s="100">
        <v>1953</v>
      </c>
      <c r="H26" s="99">
        <v>1749</v>
      </c>
    </row>
    <row r="27" spans="2:8" ht="10.5">
      <c r="B27" s="97">
        <v>1994</v>
      </c>
      <c r="C27" s="98">
        <v>1571</v>
      </c>
      <c r="D27" s="99">
        <v>1593</v>
      </c>
      <c r="E27" s="98">
        <v>334</v>
      </c>
      <c r="F27" s="99">
        <v>235</v>
      </c>
      <c r="G27" s="100">
        <v>1904</v>
      </c>
      <c r="H27" s="99">
        <v>1828</v>
      </c>
    </row>
    <row r="28" spans="2:8" ht="10.5">
      <c r="B28" s="97">
        <v>1995</v>
      </c>
      <c r="C28" s="98">
        <v>1576</v>
      </c>
      <c r="D28" s="99">
        <v>1645</v>
      </c>
      <c r="E28" s="98">
        <v>316</v>
      </c>
      <c r="F28" s="99">
        <v>257</v>
      </c>
      <c r="G28" s="100">
        <v>1892</v>
      </c>
      <c r="H28" s="99">
        <v>1902</v>
      </c>
    </row>
    <row r="29" spans="2:8" ht="10.5">
      <c r="B29" s="97">
        <v>1996</v>
      </c>
      <c r="C29" s="98">
        <v>1545</v>
      </c>
      <c r="D29" s="99">
        <v>1696</v>
      </c>
      <c r="E29" s="98">
        <v>304</v>
      </c>
      <c r="F29" s="99">
        <v>281</v>
      </c>
      <c r="G29" s="100">
        <v>1850</v>
      </c>
      <c r="H29" s="99">
        <v>1977</v>
      </c>
    </row>
    <row r="30" spans="2:8" ht="10.5">
      <c r="B30" s="97">
        <v>1997</v>
      </c>
      <c r="C30" s="98">
        <v>1504</v>
      </c>
      <c r="D30" s="99">
        <v>1755</v>
      </c>
      <c r="E30" s="98">
        <v>325</v>
      </c>
      <c r="F30" s="99">
        <v>307</v>
      </c>
      <c r="G30" s="100">
        <v>1829</v>
      </c>
      <c r="H30" s="99">
        <v>2062</v>
      </c>
    </row>
    <row r="31" spans="2:8" ht="10.5">
      <c r="B31" s="97">
        <v>1998</v>
      </c>
      <c r="C31" s="98">
        <v>1491</v>
      </c>
      <c r="D31" s="99">
        <v>1806</v>
      </c>
      <c r="E31" s="98">
        <v>353</v>
      </c>
      <c r="F31" s="99">
        <v>333</v>
      </c>
      <c r="G31" s="100">
        <v>1845</v>
      </c>
      <c r="H31" s="99">
        <v>2139</v>
      </c>
    </row>
    <row r="32" spans="2:8" ht="10.5">
      <c r="B32" s="97">
        <v>1999</v>
      </c>
      <c r="C32" s="98">
        <v>1453</v>
      </c>
      <c r="D32" s="99">
        <v>1856</v>
      </c>
      <c r="E32" s="98">
        <v>341</v>
      </c>
      <c r="F32" s="99">
        <v>359</v>
      </c>
      <c r="G32" s="100">
        <v>1794</v>
      </c>
      <c r="H32" s="99">
        <v>2215</v>
      </c>
    </row>
    <row r="33" spans="2:20" ht="10.5">
      <c r="B33" s="97">
        <v>2000</v>
      </c>
      <c r="C33" s="98">
        <v>142</v>
      </c>
      <c r="D33" s="99">
        <v>1897</v>
      </c>
      <c r="E33" s="98">
        <v>319</v>
      </c>
      <c r="F33" s="99">
        <v>386</v>
      </c>
      <c r="G33" s="100">
        <v>1740</v>
      </c>
      <c r="H33" s="99">
        <v>2283</v>
      </c>
    </row>
    <row r="34" spans="2:20" ht="10.5">
      <c r="B34" s="97">
        <v>2001</v>
      </c>
      <c r="C34" s="98">
        <v>1371</v>
      </c>
      <c r="D34" s="99">
        <v>1935</v>
      </c>
      <c r="E34" s="98">
        <v>313</v>
      </c>
      <c r="F34" s="99">
        <v>412</v>
      </c>
      <c r="G34" s="100">
        <v>1684</v>
      </c>
      <c r="H34" s="99">
        <v>2347</v>
      </c>
    </row>
    <row r="35" spans="2:20" ht="10.5">
      <c r="B35" s="97">
        <v>2002</v>
      </c>
      <c r="C35" s="98">
        <v>1332</v>
      </c>
      <c r="D35" s="99">
        <v>1976</v>
      </c>
      <c r="E35" s="98">
        <v>316</v>
      </c>
      <c r="F35" s="99">
        <v>440</v>
      </c>
      <c r="G35" s="100">
        <v>1648</v>
      </c>
      <c r="H35" s="99">
        <v>2416</v>
      </c>
    </row>
    <row r="36" spans="2:20" ht="10.5">
      <c r="B36" s="97">
        <v>2003</v>
      </c>
      <c r="C36" s="98">
        <v>129</v>
      </c>
      <c r="D36" s="99">
        <v>2018</v>
      </c>
      <c r="E36" s="98">
        <v>310</v>
      </c>
      <c r="F36" s="99">
        <v>465</v>
      </c>
      <c r="G36" s="100">
        <v>1600</v>
      </c>
      <c r="H36" s="99">
        <v>2483</v>
      </c>
    </row>
    <row r="37" spans="2:20" ht="10.5">
      <c r="B37" s="97">
        <v>2004</v>
      </c>
      <c r="C37" s="98">
        <v>1286</v>
      </c>
      <c r="D37" s="99">
        <v>2061</v>
      </c>
      <c r="E37" s="98">
        <v>244</v>
      </c>
      <c r="F37" s="99">
        <v>487</v>
      </c>
      <c r="G37" s="100">
        <v>1530</v>
      </c>
      <c r="H37" s="99">
        <v>2548</v>
      </c>
    </row>
    <row r="38" spans="2:20" ht="10.5">
      <c r="B38" s="97">
        <v>2005</v>
      </c>
      <c r="C38" s="98">
        <v>1236</v>
      </c>
      <c r="D38" s="99">
        <v>2107</v>
      </c>
      <c r="E38" s="98">
        <v>253</v>
      </c>
      <c r="F38" s="99">
        <v>515</v>
      </c>
      <c r="G38" s="100">
        <v>1489</v>
      </c>
      <c r="H38" s="99">
        <v>2622</v>
      </c>
    </row>
    <row r="39" spans="2:20" ht="10.5">
      <c r="B39" s="97">
        <v>2006</v>
      </c>
      <c r="C39" s="98">
        <v>1218</v>
      </c>
      <c r="D39" s="99">
        <v>2152</v>
      </c>
      <c r="E39" s="98">
        <v>213</v>
      </c>
      <c r="F39" s="99">
        <v>539</v>
      </c>
      <c r="G39" s="100">
        <v>1431</v>
      </c>
      <c r="H39" s="99">
        <v>2691</v>
      </c>
    </row>
    <row r="40" spans="2:20" ht="10.5">
      <c r="B40" s="97">
        <v>2007</v>
      </c>
      <c r="C40" s="98">
        <v>1168</v>
      </c>
      <c r="D40" s="99">
        <v>2196</v>
      </c>
      <c r="E40" s="98">
        <v>195</v>
      </c>
      <c r="F40" s="99">
        <v>563</v>
      </c>
      <c r="G40" s="100">
        <v>1363</v>
      </c>
      <c r="H40" s="99">
        <v>2758</v>
      </c>
    </row>
    <row r="41" spans="2:20" ht="10.5">
      <c r="B41" s="97">
        <v>2008</v>
      </c>
      <c r="C41" s="98">
        <v>1129</v>
      </c>
      <c r="D41" s="99">
        <v>2236</v>
      </c>
      <c r="E41" s="98">
        <v>188</v>
      </c>
      <c r="F41" s="99">
        <v>587</v>
      </c>
      <c r="G41" s="100">
        <v>1317</v>
      </c>
      <c r="H41" s="99">
        <v>2823</v>
      </c>
    </row>
    <row r="42" spans="2:20" ht="10.5">
      <c r="B42" s="97">
        <v>2009</v>
      </c>
      <c r="C42" s="98">
        <v>1101</v>
      </c>
      <c r="D42" s="99">
        <v>2288</v>
      </c>
      <c r="E42" s="98">
        <v>173</v>
      </c>
      <c r="F42" s="99">
        <v>611</v>
      </c>
      <c r="G42" s="100">
        <v>1274</v>
      </c>
      <c r="H42" s="99">
        <v>2899</v>
      </c>
    </row>
    <row r="43" spans="2:20" ht="10.5">
      <c r="B43" s="97">
        <v>2010</v>
      </c>
      <c r="C43" s="98">
        <v>1143</v>
      </c>
      <c r="D43" s="99">
        <v>2336</v>
      </c>
      <c r="E43" s="98">
        <v>174</v>
      </c>
      <c r="F43" s="99">
        <v>633</v>
      </c>
      <c r="G43" s="100">
        <v>1317</v>
      </c>
      <c r="H43" s="99">
        <v>2969</v>
      </c>
    </row>
    <row r="44" spans="2:20" ht="10.5">
      <c r="B44" s="97">
        <v>2011</v>
      </c>
      <c r="C44" s="98">
        <v>108</v>
      </c>
      <c r="D44" s="99">
        <v>2396</v>
      </c>
      <c r="E44" s="98">
        <v>155</v>
      </c>
      <c r="F44" s="99">
        <v>654</v>
      </c>
      <c r="G44" s="100">
        <v>1236</v>
      </c>
      <c r="H44" s="99">
        <v>3050</v>
      </c>
    </row>
    <row r="45" spans="2:20" ht="10.5">
      <c r="B45" s="97">
        <v>2012</v>
      </c>
      <c r="C45" s="98">
        <v>1012</v>
      </c>
      <c r="D45" s="99">
        <v>2452</v>
      </c>
      <c r="E45" s="98">
        <v>153</v>
      </c>
      <c r="F45" s="99">
        <v>673</v>
      </c>
      <c r="G45" s="100">
        <v>1165</v>
      </c>
      <c r="H45" s="99">
        <v>3124</v>
      </c>
    </row>
    <row r="46" spans="2:20">
      <c r="B46" s="29"/>
      <c r="C46" s="32"/>
      <c r="D46" s="32"/>
      <c r="E46" s="32"/>
    </row>
    <row r="47" spans="2:20">
      <c r="B47" s="29"/>
      <c r="C47" s="32"/>
      <c r="D47" s="32"/>
      <c r="E47" s="32"/>
    </row>
    <row r="48" spans="2:20" ht="14.5">
      <c r="B48" s="88"/>
      <c r="C48" s="272" t="s">
        <v>51</v>
      </c>
      <c r="D48" s="273"/>
      <c r="E48" s="274"/>
      <c r="F48" s="272" t="s">
        <v>29</v>
      </c>
      <c r="G48" s="273"/>
      <c r="H48" s="274"/>
      <c r="I48" s="272" t="s">
        <v>2679</v>
      </c>
      <c r="J48" s="273"/>
      <c r="K48" s="274"/>
      <c r="L48" s="51"/>
      <c r="M48" s="51"/>
      <c r="N48" s="51"/>
      <c r="O48" s="51"/>
      <c r="P48" s="51"/>
      <c r="Q48" s="51"/>
      <c r="R48" s="51"/>
      <c r="S48" s="51"/>
      <c r="T48" s="51"/>
    </row>
    <row r="49" spans="2:20" ht="26.5" thickBot="1">
      <c r="B49" s="89"/>
      <c r="C49" s="92" t="s">
        <v>2947</v>
      </c>
      <c r="D49" s="90" t="s">
        <v>2948</v>
      </c>
      <c r="E49" s="91" t="s">
        <v>2945</v>
      </c>
      <c r="F49" s="92" t="s">
        <v>2947</v>
      </c>
      <c r="G49" s="90" t="s">
        <v>2948</v>
      </c>
      <c r="H49" s="91" t="s">
        <v>2945</v>
      </c>
      <c r="I49" s="92" t="s">
        <v>2947</v>
      </c>
      <c r="J49" s="90" t="s">
        <v>2948</v>
      </c>
      <c r="K49" s="91" t="s">
        <v>2945</v>
      </c>
      <c r="L49" s="52"/>
      <c r="M49" s="52"/>
      <c r="N49" s="52"/>
      <c r="O49" s="52"/>
      <c r="P49" s="52"/>
      <c r="Q49" s="52"/>
      <c r="R49" s="52"/>
      <c r="S49" s="52"/>
      <c r="T49" s="52"/>
    </row>
    <row r="50" spans="2:20" ht="10.5">
      <c r="B50" s="93">
        <v>2013</v>
      </c>
      <c r="C50" s="96">
        <v>850</v>
      </c>
      <c r="D50" s="94">
        <v>67</v>
      </c>
      <c r="E50" s="95">
        <v>2508</v>
      </c>
      <c r="F50" s="96">
        <v>105</v>
      </c>
      <c r="G50" s="94">
        <v>49</v>
      </c>
      <c r="H50" s="95">
        <v>690</v>
      </c>
      <c r="I50" s="96">
        <v>955</v>
      </c>
      <c r="J50" s="94">
        <v>117</v>
      </c>
      <c r="K50" s="95">
        <v>3199</v>
      </c>
    </row>
    <row r="51" spans="2:20" ht="10.5">
      <c r="B51" s="97">
        <v>2014</v>
      </c>
      <c r="C51" s="100">
        <v>805</v>
      </c>
      <c r="D51" s="98">
        <v>60</v>
      </c>
      <c r="E51" s="99">
        <v>2571</v>
      </c>
      <c r="F51" s="100">
        <v>92</v>
      </c>
      <c r="G51" s="98">
        <v>32</v>
      </c>
      <c r="H51" s="99">
        <v>707</v>
      </c>
      <c r="I51" s="100">
        <v>897</v>
      </c>
      <c r="J51" s="98">
        <v>92</v>
      </c>
      <c r="K51" s="99">
        <v>3279</v>
      </c>
    </row>
    <row r="52" spans="2:20" ht="10.5">
      <c r="B52" s="97">
        <v>2015</v>
      </c>
      <c r="C52" s="100">
        <v>705</v>
      </c>
      <c r="D52" s="98">
        <v>41</v>
      </c>
      <c r="E52" s="99">
        <v>2622</v>
      </c>
      <c r="F52" s="100">
        <v>94</v>
      </c>
      <c r="G52" s="98">
        <v>24</v>
      </c>
      <c r="H52" s="99">
        <v>723</v>
      </c>
      <c r="I52" s="100">
        <v>799</v>
      </c>
      <c r="J52" s="98">
        <v>65</v>
      </c>
      <c r="K52" s="99">
        <v>3345</v>
      </c>
    </row>
    <row r="53" spans="2:20" ht="10.5">
      <c r="B53" s="97">
        <v>2016</v>
      </c>
      <c r="C53" s="100">
        <v>734</v>
      </c>
      <c r="D53" s="98">
        <v>40</v>
      </c>
      <c r="E53" s="99">
        <v>2658</v>
      </c>
      <c r="F53" s="100">
        <v>92</v>
      </c>
      <c r="G53" s="98">
        <v>25</v>
      </c>
      <c r="H53" s="99">
        <v>737</v>
      </c>
      <c r="I53" s="100">
        <v>825</v>
      </c>
      <c r="J53" s="98">
        <v>66</v>
      </c>
      <c r="K53" s="99">
        <v>3394</v>
      </c>
    </row>
    <row r="54" spans="2:20" ht="10.5">
      <c r="B54" s="97">
        <v>2017</v>
      </c>
      <c r="C54" s="100">
        <v>653</v>
      </c>
      <c r="D54" s="98">
        <v>41</v>
      </c>
      <c r="E54" s="99">
        <v>2692</v>
      </c>
      <c r="F54" s="100">
        <v>87</v>
      </c>
      <c r="G54" s="98">
        <v>21</v>
      </c>
      <c r="H54" s="99">
        <v>750</v>
      </c>
      <c r="I54" s="100">
        <v>740</v>
      </c>
      <c r="J54" s="98">
        <v>62</v>
      </c>
      <c r="K54" s="99">
        <v>3442</v>
      </c>
    </row>
    <row r="55" spans="2:20" ht="10.5">
      <c r="B55" s="97">
        <v>2018</v>
      </c>
      <c r="C55" s="100">
        <v>620</v>
      </c>
      <c r="D55" s="98">
        <v>39</v>
      </c>
      <c r="E55" s="99">
        <v>2722</v>
      </c>
      <c r="F55" s="100">
        <v>75</v>
      </c>
      <c r="G55" s="98">
        <v>24</v>
      </c>
      <c r="H55" s="99">
        <v>762</v>
      </c>
      <c r="I55" s="100">
        <v>695</v>
      </c>
      <c r="J55" s="98">
        <v>62</v>
      </c>
      <c r="K55" s="99">
        <v>3484</v>
      </c>
    </row>
    <row r="56" spans="2:20" ht="10.5">
      <c r="B56" s="97">
        <v>2019</v>
      </c>
      <c r="C56" s="100">
        <v>125</v>
      </c>
      <c r="D56" s="98">
        <v>18</v>
      </c>
      <c r="E56" s="99">
        <v>2746</v>
      </c>
      <c r="F56" s="100">
        <v>71</v>
      </c>
      <c r="G56" s="98">
        <v>32</v>
      </c>
      <c r="H56" s="99">
        <v>773</v>
      </c>
      <c r="I56" s="100">
        <v>196</v>
      </c>
      <c r="J56" s="98">
        <v>50</v>
      </c>
      <c r="K56" s="99">
        <v>3519</v>
      </c>
    </row>
    <row r="57" spans="2:20" ht="10.5">
      <c r="B57" s="97">
        <v>2020</v>
      </c>
      <c r="C57" s="100">
        <v>66</v>
      </c>
      <c r="D57" s="98">
        <v>21</v>
      </c>
      <c r="E57" s="99">
        <v>2766</v>
      </c>
      <c r="F57" s="100">
        <v>66</v>
      </c>
      <c r="G57" s="98">
        <v>19</v>
      </c>
      <c r="H57" s="99">
        <v>783</v>
      </c>
      <c r="I57" s="100">
        <v>133</v>
      </c>
      <c r="J57" s="98">
        <v>39</v>
      </c>
      <c r="K57" s="99">
        <v>3549</v>
      </c>
    </row>
    <row r="58" spans="2:20" ht="10.5">
      <c r="B58" s="97">
        <v>2021</v>
      </c>
      <c r="C58" s="100">
        <v>35</v>
      </c>
      <c r="D58" s="98">
        <v>33</v>
      </c>
      <c r="E58" s="99">
        <v>2777</v>
      </c>
      <c r="F58" s="100">
        <v>57</v>
      </c>
      <c r="G58" s="98">
        <v>13</v>
      </c>
      <c r="H58" s="99">
        <v>792</v>
      </c>
      <c r="I58" s="100">
        <v>92</v>
      </c>
      <c r="J58" s="98">
        <v>46</v>
      </c>
      <c r="K58" s="99">
        <v>3569</v>
      </c>
    </row>
    <row r="59" spans="2:20" ht="10.5">
      <c r="B59" s="97">
        <v>2022</v>
      </c>
      <c r="C59" s="100">
        <v>38</v>
      </c>
      <c r="D59" s="98">
        <v>19</v>
      </c>
      <c r="E59" s="99">
        <v>2787</v>
      </c>
      <c r="F59" s="100">
        <v>54</v>
      </c>
      <c r="G59" s="98">
        <v>24</v>
      </c>
      <c r="H59" s="99">
        <v>801</v>
      </c>
      <c r="I59" s="100">
        <v>93</v>
      </c>
      <c r="J59" s="98">
        <v>43</v>
      </c>
      <c r="K59" s="99">
        <v>3588</v>
      </c>
    </row>
    <row r="60" spans="2:20" ht="10.5">
      <c r="B60" s="97">
        <v>2023</v>
      </c>
      <c r="C60" s="100">
        <v>27</v>
      </c>
      <c r="D60" s="98">
        <v>19</v>
      </c>
      <c r="E60" s="99">
        <v>2794</v>
      </c>
      <c r="F60" s="100">
        <v>45</v>
      </c>
      <c r="G60" s="98">
        <v>7</v>
      </c>
      <c r="H60" s="99">
        <v>810</v>
      </c>
      <c r="I60" s="100">
        <v>72</v>
      </c>
      <c r="J60" s="98">
        <v>26</v>
      </c>
      <c r="K60" s="99">
        <v>3604</v>
      </c>
    </row>
    <row r="61" spans="2:20" ht="10.5">
      <c r="B61" s="97">
        <v>2024</v>
      </c>
      <c r="C61" s="100">
        <v>24</v>
      </c>
      <c r="D61" s="98">
        <v>8</v>
      </c>
      <c r="E61" s="99">
        <v>2798</v>
      </c>
      <c r="F61" s="100">
        <v>40</v>
      </c>
      <c r="G61" s="98">
        <v>2</v>
      </c>
      <c r="H61" s="99">
        <v>816</v>
      </c>
      <c r="I61" s="100">
        <v>64</v>
      </c>
      <c r="J61" s="98">
        <v>10</v>
      </c>
      <c r="K61" s="99">
        <v>3614</v>
      </c>
    </row>
    <row r="62" spans="2:20" ht="10.5">
      <c r="B62" s="97">
        <v>2025</v>
      </c>
      <c r="C62" s="100">
        <v>22</v>
      </c>
      <c r="D62" s="98">
        <v>9</v>
      </c>
      <c r="E62" s="99">
        <v>2802</v>
      </c>
      <c r="F62" s="100">
        <v>37</v>
      </c>
      <c r="G62" s="98">
        <v>3</v>
      </c>
      <c r="H62" s="99">
        <v>821</v>
      </c>
      <c r="I62" s="100">
        <v>59</v>
      </c>
      <c r="J62" s="98">
        <v>12</v>
      </c>
      <c r="K62" s="99">
        <v>3623</v>
      </c>
    </row>
    <row r="63" spans="2:20" ht="10.5">
      <c r="B63" s="97">
        <v>2026</v>
      </c>
      <c r="C63" s="100">
        <v>22</v>
      </c>
      <c r="D63" s="98">
        <v>6</v>
      </c>
      <c r="E63" s="99">
        <v>2804</v>
      </c>
      <c r="F63" s="100">
        <v>36</v>
      </c>
      <c r="G63" s="98">
        <v>2</v>
      </c>
      <c r="H63" s="99">
        <v>826</v>
      </c>
      <c r="I63" s="100">
        <v>57</v>
      </c>
      <c r="J63" s="98">
        <v>8</v>
      </c>
      <c r="K63" s="99">
        <v>3630</v>
      </c>
    </row>
    <row r="64" spans="2:20">
      <c r="B64" s="29"/>
      <c r="C64" s="32"/>
      <c r="D64" s="32"/>
      <c r="E64" s="32"/>
    </row>
    <row r="65" spans="1:20">
      <c r="B65" s="29"/>
      <c r="C65" s="32"/>
      <c r="D65" s="32"/>
      <c r="E65" s="32"/>
    </row>
    <row r="66" spans="1:20">
      <c r="B66" s="29"/>
      <c r="C66" s="32"/>
      <c r="D66" s="32"/>
      <c r="E66" s="32"/>
    </row>
    <row r="67" spans="1:20" ht="15.5">
      <c r="B67" s="31"/>
      <c r="C67" s="32"/>
      <c r="D67" s="32"/>
      <c r="E67" s="32"/>
    </row>
    <row r="68" spans="1:20" ht="14.5">
      <c r="A68" s="33"/>
      <c r="B68" s="37"/>
      <c r="C68" s="37"/>
      <c r="D68" s="37"/>
      <c r="E68" s="37"/>
      <c r="F68" s="37"/>
      <c r="G68" s="37"/>
      <c r="H68" s="37"/>
      <c r="I68" s="37"/>
      <c r="J68" s="30"/>
      <c r="K68" s="30"/>
      <c r="L68" s="30"/>
      <c r="M68" s="30"/>
      <c r="N68" s="30"/>
      <c r="O68" s="30"/>
      <c r="P68" s="30"/>
      <c r="Q68" s="30"/>
      <c r="R68" s="30"/>
      <c r="S68" s="30"/>
      <c r="T68" s="30"/>
    </row>
    <row r="69" spans="1:20">
      <c r="D69" s="36"/>
      <c r="E69" s="36"/>
      <c r="F69" s="36"/>
      <c r="G69" s="36"/>
      <c r="H69" s="36"/>
      <c r="I69" s="36"/>
    </row>
    <row r="70" spans="1:20">
      <c r="C70" s="36"/>
      <c r="D70" s="36"/>
      <c r="E70" s="36"/>
      <c r="F70" s="36"/>
      <c r="G70" s="36"/>
      <c r="H70" s="36"/>
      <c r="I70" s="36"/>
    </row>
    <row r="71" spans="1:20">
      <c r="C71" s="36"/>
      <c r="D71" s="36"/>
      <c r="E71" s="36"/>
      <c r="F71" s="36"/>
      <c r="G71" s="36"/>
      <c r="H71" s="36"/>
      <c r="I71" s="36"/>
    </row>
    <row r="72" spans="1:20">
      <c r="C72" s="36"/>
      <c r="D72" s="36"/>
      <c r="E72" s="36"/>
      <c r="F72" s="36"/>
      <c r="G72" s="36"/>
      <c r="H72" s="36"/>
      <c r="I72" s="36"/>
    </row>
    <row r="73" spans="1:20">
      <c r="C73" s="36"/>
      <c r="D73" s="36"/>
      <c r="E73" s="36"/>
      <c r="F73" s="36"/>
      <c r="G73" s="36"/>
      <c r="H73" s="36"/>
      <c r="I73" s="36"/>
    </row>
    <row r="74" spans="1:20">
      <c r="C74" s="36"/>
      <c r="D74" s="36"/>
      <c r="E74" s="36"/>
      <c r="F74" s="36"/>
      <c r="G74" s="36"/>
      <c r="H74" s="36"/>
      <c r="I74" s="36"/>
    </row>
    <row r="75" spans="1:20">
      <c r="C75" s="36"/>
      <c r="D75" s="36"/>
      <c r="E75" s="36"/>
      <c r="F75" s="36"/>
      <c r="G75" s="36"/>
      <c r="H75" s="36"/>
      <c r="I75" s="36"/>
    </row>
    <row r="76" spans="1:20">
      <c r="C76" s="36"/>
      <c r="D76" s="36"/>
      <c r="E76" s="36"/>
      <c r="F76" s="36"/>
      <c r="G76" s="36"/>
      <c r="H76" s="36"/>
      <c r="I76" s="36"/>
    </row>
    <row r="77" spans="1:20">
      <c r="C77" s="36"/>
      <c r="D77" s="36"/>
      <c r="E77" s="36"/>
      <c r="F77" s="36"/>
      <c r="G77" s="36"/>
      <c r="H77" s="36"/>
      <c r="I77" s="36"/>
    </row>
    <row r="78" spans="1:20">
      <c r="C78" s="36"/>
      <c r="D78" s="36"/>
      <c r="E78" s="36"/>
      <c r="F78" s="36"/>
      <c r="G78" s="36"/>
      <c r="H78" s="36"/>
      <c r="I78" s="36"/>
    </row>
    <row r="79" spans="1:20">
      <c r="C79" s="36"/>
      <c r="D79" s="36"/>
      <c r="E79" s="36"/>
      <c r="F79" s="36"/>
      <c r="G79" s="36"/>
      <c r="H79" s="36"/>
      <c r="I79" s="36"/>
    </row>
    <row r="80" spans="1:20">
      <c r="C80" s="36"/>
      <c r="D80" s="36"/>
      <c r="E80" s="36"/>
      <c r="F80" s="36"/>
      <c r="G80" s="36"/>
      <c r="H80" s="36"/>
      <c r="I80" s="36"/>
    </row>
    <row r="81" spans="3:9">
      <c r="C81" s="36"/>
      <c r="D81" s="36"/>
      <c r="E81" s="36"/>
      <c r="F81" s="36"/>
      <c r="G81" s="36"/>
      <c r="H81" s="36"/>
      <c r="I81" s="36"/>
    </row>
    <row r="82" spans="3:9">
      <c r="C82" s="36"/>
      <c r="D82" s="36"/>
      <c r="E82" s="36"/>
      <c r="F82" s="36"/>
      <c r="G82" s="36"/>
      <c r="H82" s="36"/>
      <c r="I82" s="36"/>
    </row>
    <row r="83" spans="3:9">
      <c r="C83" s="36"/>
      <c r="D83" s="36"/>
      <c r="E83" s="36"/>
      <c r="F83" s="36"/>
      <c r="G83" s="36"/>
      <c r="H83" s="36"/>
      <c r="I83" s="36"/>
    </row>
    <row r="84" spans="3:9">
      <c r="C84" s="36"/>
      <c r="D84" s="36"/>
      <c r="E84" s="36"/>
      <c r="F84" s="36"/>
      <c r="G84" s="36"/>
      <c r="H84" s="36"/>
      <c r="I84" s="36"/>
    </row>
    <row r="85" spans="3:9">
      <c r="C85" s="36"/>
      <c r="D85" s="36"/>
      <c r="E85" s="36"/>
      <c r="F85" s="36"/>
      <c r="G85" s="36"/>
      <c r="H85" s="36"/>
      <c r="I85" s="36"/>
    </row>
    <row r="86" spans="3:9">
      <c r="C86" s="36"/>
      <c r="D86" s="36"/>
      <c r="E86" s="36"/>
      <c r="F86" s="36"/>
      <c r="G86" s="36"/>
      <c r="H86" s="36"/>
      <c r="I86" s="36"/>
    </row>
    <row r="87" spans="3:9">
      <c r="C87" s="36"/>
      <c r="D87" s="36"/>
      <c r="E87" s="36"/>
      <c r="F87" s="36"/>
      <c r="G87" s="36"/>
      <c r="H87" s="36"/>
      <c r="I87" s="36"/>
    </row>
    <row r="88" spans="3:9">
      <c r="C88" s="36"/>
      <c r="D88" s="36"/>
      <c r="E88" s="36"/>
      <c r="F88" s="36"/>
      <c r="G88" s="36"/>
      <c r="H88" s="36"/>
      <c r="I88" s="36"/>
    </row>
    <row r="89" spans="3:9">
      <c r="C89" s="36"/>
      <c r="D89" s="36"/>
      <c r="E89" s="36"/>
      <c r="F89" s="36"/>
      <c r="G89" s="36"/>
      <c r="H89" s="36"/>
      <c r="I89" s="36"/>
    </row>
    <row r="90" spans="3:9">
      <c r="C90" s="36"/>
      <c r="D90" s="36"/>
      <c r="E90" s="36"/>
      <c r="F90" s="36"/>
      <c r="G90" s="36"/>
      <c r="H90" s="36"/>
      <c r="I90" s="36"/>
    </row>
    <row r="91" spans="3:9">
      <c r="C91" s="36"/>
      <c r="D91" s="36"/>
      <c r="E91" s="36"/>
      <c r="F91" s="36"/>
      <c r="G91" s="36"/>
      <c r="H91" s="36"/>
      <c r="I91" s="36"/>
    </row>
    <row r="92" spans="3:9">
      <c r="C92" s="36"/>
      <c r="D92" s="36"/>
      <c r="E92" s="36"/>
      <c r="F92" s="36"/>
      <c r="G92" s="36"/>
      <c r="H92" s="36"/>
      <c r="I92" s="36"/>
    </row>
    <row r="93" spans="3:9">
      <c r="C93" s="36"/>
      <c r="D93" s="36"/>
      <c r="E93" s="36"/>
      <c r="F93" s="36"/>
      <c r="G93" s="36"/>
      <c r="H93" s="36"/>
      <c r="I93" s="36"/>
    </row>
    <row r="94" spans="3:9">
      <c r="C94" s="36"/>
      <c r="D94" s="36"/>
      <c r="E94" s="36"/>
      <c r="F94" s="36"/>
      <c r="G94" s="36"/>
      <c r="H94" s="36"/>
      <c r="I94" s="36"/>
    </row>
    <row r="95" spans="3:9">
      <c r="C95" s="36"/>
      <c r="D95" s="36"/>
      <c r="E95" s="36"/>
      <c r="F95" s="36"/>
      <c r="G95" s="36"/>
      <c r="H95" s="36"/>
      <c r="I95" s="36"/>
    </row>
    <row r="96" spans="3:9">
      <c r="C96" s="36"/>
      <c r="D96" s="36"/>
      <c r="E96" s="36"/>
      <c r="F96" s="36"/>
      <c r="G96" s="36"/>
      <c r="H96" s="36"/>
      <c r="I96" s="36"/>
    </row>
    <row r="97" spans="3:9">
      <c r="C97" s="36"/>
      <c r="D97" s="36"/>
      <c r="E97" s="36"/>
      <c r="F97" s="36"/>
      <c r="G97" s="36"/>
      <c r="H97" s="36"/>
      <c r="I97" s="36"/>
    </row>
    <row r="98" spans="3:9">
      <c r="C98" s="36"/>
      <c r="D98" s="36"/>
      <c r="E98" s="36"/>
      <c r="F98" s="36"/>
      <c r="G98" s="36"/>
      <c r="H98" s="36"/>
      <c r="I98" s="36"/>
    </row>
    <row r="99" spans="3:9">
      <c r="C99" s="36"/>
      <c r="D99" s="36"/>
      <c r="E99" s="36"/>
      <c r="F99" s="36"/>
      <c r="G99" s="36"/>
      <c r="H99" s="36"/>
      <c r="I99" s="36"/>
    </row>
    <row r="100" spans="3:9">
      <c r="C100" s="36"/>
      <c r="D100" s="36"/>
      <c r="E100" s="36"/>
      <c r="F100" s="36"/>
      <c r="G100" s="36"/>
      <c r="H100" s="36"/>
      <c r="I100" s="36"/>
    </row>
    <row r="101" spans="3:9">
      <c r="C101" s="36"/>
      <c r="D101" s="36"/>
      <c r="E101" s="36"/>
      <c r="F101" s="36"/>
      <c r="G101" s="36"/>
      <c r="H101" s="36"/>
      <c r="I101" s="36"/>
    </row>
    <row r="102" spans="3:9">
      <c r="C102" s="36"/>
      <c r="D102" s="36"/>
      <c r="E102" s="36"/>
      <c r="F102" s="36"/>
      <c r="G102" s="36"/>
      <c r="H102" s="36"/>
      <c r="I102" s="36"/>
    </row>
    <row r="103" spans="3:9">
      <c r="C103" s="36"/>
      <c r="D103" s="36"/>
      <c r="E103" s="36"/>
      <c r="F103" s="36"/>
      <c r="G103" s="36"/>
      <c r="H103" s="36"/>
      <c r="I103" s="36"/>
    </row>
    <row r="104" spans="3:9">
      <c r="C104" s="36"/>
      <c r="D104" s="36"/>
      <c r="E104" s="36"/>
      <c r="F104" s="36"/>
      <c r="G104" s="36"/>
      <c r="H104" s="36"/>
      <c r="I104" s="36"/>
    </row>
    <row r="110" spans="3:9">
      <c r="D110" s="74"/>
      <c r="E110" s="74"/>
      <c r="F110" s="74"/>
      <c r="G110" s="74"/>
      <c r="H110" s="74"/>
      <c r="I110" s="74"/>
    </row>
    <row r="111" spans="3:9">
      <c r="D111" s="74"/>
      <c r="E111" s="74"/>
      <c r="F111" s="74"/>
      <c r="G111" s="74"/>
      <c r="H111" s="74"/>
      <c r="I111" s="74"/>
    </row>
    <row r="112" spans="3:9">
      <c r="D112" s="74"/>
      <c r="E112" s="74"/>
      <c r="F112" s="74"/>
      <c r="G112" s="74"/>
      <c r="H112" s="74"/>
      <c r="I112" s="74"/>
    </row>
    <row r="113" spans="4:9">
      <c r="D113" s="74"/>
      <c r="E113" s="74"/>
      <c r="F113" s="74"/>
      <c r="G113" s="74"/>
      <c r="H113" s="74"/>
      <c r="I113" s="74"/>
    </row>
    <row r="114" spans="4:9">
      <c r="D114" s="74"/>
      <c r="E114" s="74"/>
      <c r="F114" s="74"/>
      <c r="G114" s="74"/>
      <c r="H114" s="74"/>
      <c r="I114" s="74"/>
    </row>
    <row r="115" spans="4:9">
      <c r="D115" s="74"/>
      <c r="E115" s="74"/>
      <c r="F115" s="74"/>
      <c r="G115" s="74"/>
      <c r="H115" s="74"/>
      <c r="I115" s="74"/>
    </row>
    <row r="116" spans="4:9">
      <c r="D116" s="74"/>
      <c r="E116" s="74"/>
      <c r="F116" s="74"/>
      <c r="G116" s="74"/>
      <c r="H116" s="74"/>
      <c r="I116" s="74"/>
    </row>
    <row r="117" spans="4:9">
      <c r="D117" s="74"/>
      <c r="E117" s="74"/>
      <c r="F117" s="74"/>
      <c r="G117" s="74"/>
      <c r="H117" s="74"/>
      <c r="I117" s="74"/>
    </row>
    <row r="118" spans="4:9">
      <c r="D118" s="74"/>
      <c r="E118" s="74"/>
      <c r="F118" s="74"/>
      <c r="G118" s="74"/>
      <c r="H118" s="74"/>
      <c r="I118" s="74"/>
    </row>
    <row r="119" spans="4:9">
      <c r="D119" s="74"/>
      <c r="E119" s="74"/>
      <c r="F119" s="74"/>
      <c r="G119" s="74"/>
      <c r="H119" s="74"/>
      <c r="I119" s="74"/>
    </row>
    <row r="120" spans="4:9">
      <c r="D120" s="74"/>
      <c r="E120" s="74"/>
      <c r="F120" s="74"/>
      <c r="G120" s="74"/>
      <c r="H120" s="74"/>
      <c r="I120" s="74"/>
    </row>
    <row r="121" spans="4:9">
      <c r="D121" s="74"/>
      <c r="E121" s="74"/>
      <c r="F121" s="74"/>
      <c r="G121" s="74"/>
      <c r="H121" s="74"/>
      <c r="I121" s="74"/>
    </row>
    <row r="122" spans="4:9">
      <c r="D122" s="74"/>
      <c r="E122" s="74"/>
      <c r="F122" s="74"/>
      <c r="G122" s="74"/>
      <c r="H122" s="74"/>
      <c r="I122" s="74"/>
    </row>
    <row r="123" spans="4:9">
      <c r="D123" s="74"/>
      <c r="E123" s="74"/>
      <c r="F123" s="74"/>
      <c r="G123" s="74"/>
      <c r="H123" s="74"/>
      <c r="I123" s="74"/>
    </row>
    <row r="124" spans="4:9">
      <c r="D124" s="74"/>
      <c r="E124" s="74"/>
      <c r="F124" s="74"/>
      <c r="G124" s="74"/>
      <c r="H124" s="74"/>
      <c r="I124" s="74"/>
    </row>
    <row r="125" spans="4:9">
      <c r="D125" s="74"/>
      <c r="E125" s="74"/>
      <c r="F125" s="74"/>
      <c r="G125" s="74"/>
      <c r="H125" s="74"/>
      <c r="I125" s="74"/>
    </row>
    <row r="126" spans="4:9">
      <c r="D126" s="74"/>
      <c r="E126" s="74"/>
      <c r="F126" s="74"/>
      <c r="G126" s="74"/>
      <c r="H126" s="74"/>
      <c r="I126" s="74"/>
    </row>
    <row r="127" spans="4:9">
      <c r="D127" s="74"/>
      <c r="E127" s="74"/>
      <c r="F127" s="74"/>
      <c r="G127" s="74"/>
      <c r="H127" s="74"/>
      <c r="I127" s="74"/>
    </row>
    <row r="128" spans="4:9">
      <c r="D128" s="74"/>
      <c r="E128" s="74"/>
      <c r="F128" s="74"/>
      <c r="G128" s="74"/>
      <c r="H128" s="74"/>
      <c r="I128" s="74"/>
    </row>
    <row r="129" spans="4:9">
      <c r="D129" s="74"/>
      <c r="E129" s="74"/>
      <c r="F129" s="74"/>
      <c r="G129" s="74"/>
      <c r="H129" s="74"/>
      <c r="I129" s="74"/>
    </row>
    <row r="130" spans="4:9">
      <c r="D130" s="74"/>
      <c r="E130" s="74"/>
      <c r="F130" s="74"/>
      <c r="G130" s="74"/>
      <c r="H130" s="74"/>
      <c r="I130" s="74"/>
    </row>
    <row r="131" spans="4:9">
      <c r="D131" s="74"/>
      <c r="E131" s="74"/>
      <c r="F131" s="74"/>
      <c r="G131" s="74"/>
      <c r="H131" s="74"/>
      <c r="I131" s="74"/>
    </row>
    <row r="132" spans="4:9">
      <c r="D132" s="74"/>
      <c r="E132" s="74"/>
      <c r="F132" s="74"/>
      <c r="G132" s="74"/>
      <c r="H132" s="74"/>
      <c r="I132" s="74"/>
    </row>
    <row r="133" spans="4:9">
      <c r="D133" s="74"/>
      <c r="E133" s="74"/>
      <c r="F133" s="74"/>
      <c r="G133" s="74"/>
      <c r="H133" s="74"/>
      <c r="I133" s="74"/>
    </row>
    <row r="134" spans="4:9">
      <c r="D134" s="74"/>
      <c r="E134" s="74"/>
      <c r="F134" s="74"/>
      <c r="G134" s="74"/>
      <c r="H134" s="74"/>
      <c r="I134" s="74"/>
    </row>
    <row r="135" spans="4:9">
      <c r="D135" s="74"/>
      <c r="E135" s="74"/>
      <c r="F135" s="74"/>
      <c r="G135" s="74"/>
      <c r="H135" s="74"/>
      <c r="I135" s="74"/>
    </row>
    <row r="136" spans="4:9">
      <c r="D136" s="74"/>
      <c r="E136" s="74"/>
      <c r="F136" s="74"/>
      <c r="G136" s="74"/>
      <c r="H136" s="74"/>
      <c r="I136" s="74"/>
    </row>
    <row r="137" spans="4:9">
      <c r="D137" s="74"/>
      <c r="E137" s="74"/>
      <c r="F137" s="74"/>
      <c r="G137" s="74"/>
      <c r="H137" s="74"/>
      <c r="I137" s="74"/>
    </row>
    <row r="138" spans="4:9">
      <c r="D138" s="74"/>
      <c r="E138" s="74"/>
      <c r="F138" s="74"/>
      <c r="G138" s="74"/>
      <c r="H138" s="74"/>
      <c r="I138" s="74"/>
    </row>
    <row r="139" spans="4:9">
      <c r="D139" s="74"/>
      <c r="E139" s="74"/>
      <c r="F139" s="74"/>
      <c r="G139" s="74"/>
      <c r="H139" s="74"/>
      <c r="I139" s="74"/>
    </row>
    <row r="140" spans="4:9">
      <c r="D140" s="74"/>
      <c r="E140" s="74"/>
      <c r="F140" s="74"/>
      <c r="G140" s="74"/>
      <c r="H140" s="74"/>
      <c r="I140" s="74"/>
    </row>
    <row r="141" spans="4:9">
      <c r="D141" s="74"/>
      <c r="E141" s="74"/>
      <c r="F141" s="74"/>
      <c r="G141" s="74"/>
      <c r="H141" s="74"/>
      <c r="I141" s="74"/>
    </row>
    <row r="142" spans="4:9">
      <c r="D142" s="74"/>
      <c r="E142" s="74"/>
      <c r="F142" s="74"/>
      <c r="G142" s="74"/>
      <c r="H142" s="74"/>
      <c r="I142" s="74"/>
    </row>
    <row r="143" spans="4:9">
      <c r="D143" s="74"/>
      <c r="E143" s="74"/>
      <c r="F143" s="74"/>
      <c r="G143" s="74"/>
      <c r="H143" s="74"/>
      <c r="I143" s="74"/>
    </row>
    <row r="144" spans="4:9">
      <c r="D144" s="74"/>
      <c r="E144" s="74"/>
      <c r="F144" s="74"/>
      <c r="G144" s="74"/>
      <c r="H144" s="74"/>
      <c r="I144" s="74"/>
    </row>
    <row r="145" spans="4:9">
      <c r="D145" s="74"/>
      <c r="E145" s="74"/>
      <c r="F145" s="74"/>
      <c r="G145" s="74"/>
      <c r="H145" s="74"/>
      <c r="I145" s="74"/>
    </row>
    <row r="146" spans="4:9">
      <c r="D146" s="74"/>
      <c r="E146" s="74"/>
      <c r="F146" s="74"/>
      <c r="G146" s="74"/>
      <c r="H146" s="74"/>
      <c r="I146" s="74"/>
    </row>
    <row r="147" spans="4:9">
      <c r="D147" s="74"/>
      <c r="E147" s="74"/>
      <c r="F147" s="74"/>
      <c r="G147" s="74"/>
      <c r="H147" s="74"/>
      <c r="I147" s="74"/>
    </row>
  </sheetData>
  <mergeCells count="7">
    <mergeCell ref="I48:K48"/>
    <mergeCell ref="B3:T3"/>
    <mergeCell ref="C5:D5"/>
    <mergeCell ref="E5:F5"/>
    <mergeCell ref="G5:H5"/>
    <mergeCell ref="C48:E48"/>
    <mergeCell ref="F48:H48"/>
  </mergeCells>
  <pageMargins left="0.7" right="0.7" top="0.75" bottom="0.75" header="0.3" footer="0.3"/>
  <pageSetup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E69AA-9422-4508-B49F-B9CCBC150311}">
  <sheetPr>
    <tabColor theme="3"/>
  </sheetPr>
  <dimension ref="B2:T76"/>
  <sheetViews>
    <sheetView showGridLines="0" workbookViewId="0">
      <selection activeCell="I9" sqref="I9"/>
    </sheetView>
  </sheetViews>
  <sheetFormatPr defaultColWidth="9.33203125" defaultRowHeight="10"/>
  <cols>
    <col min="1" max="1" width="4.109375" style="25" customWidth="1"/>
    <col min="2" max="2" width="16.88671875" style="25" customWidth="1"/>
    <col min="3" max="3" width="24.109375" style="25" customWidth="1"/>
    <col min="4" max="4" width="24" style="25" customWidth="1"/>
    <col min="5" max="5" width="10" style="25" bestFit="1" customWidth="1"/>
    <col min="6" max="6" width="17.88671875" style="25" customWidth="1"/>
    <col min="7" max="16384" width="9.33203125" style="25"/>
  </cols>
  <sheetData>
    <row r="2" spans="2:20" ht="23">
      <c r="B2" s="1" t="s">
        <v>2939</v>
      </c>
      <c r="C2" s="1"/>
      <c r="D2" s="1"/>
      <c r="E2" s="1"/>
      <c r="F2" s="1"/>
      <c r="G2" s="1"/>
      <c r="H2" s="1"/>
      <c r="I2" s="1"/>
      <c r="J2" s="1"/>
      <c r="K2" s="1"/>
      <c r="L2" s="1"/>
      <c r="M2" s="1"/>
      <c r="N2" s="1"/>
      <c r="O2" s="1"/>
      <c r="P2" s="1"/>
      <c r="Q2" s="1"/>
      <c r="R2" s="1"/>
      <c r="S2" s="1"/>
      <c r="T2" s="1"/>
    </row>
    <row r="3" spans="2:20" ht="34.25" customHeight="1">
      <c r="B3" s="270" t="s">
        <v>2943</v>
      </c>
      <c r="C3" s="271"/>
      <c r="D3" s="271"/>
      <c r="E3" s="271"/>
      <c r="F3" s="271"/>
      <c r="G3" s="271"/>
      <c r="H3" s="271"/>
      <c r="I3" s="271"/>
      <c r="J3" s="271"/>
      <c r="K3" s="271"/>
      <c r="L3" s="271"/>
      <c r="M3" s="271"/>
      <c r="N3" s="271"/>
      <c r="O3" s="271"/>
      <c r="P3" s="271"/>
      <c r="Q3" s="271"/>
      <c r="R3" s="271"/>
      <c r="S3" s="271"/>
      <c r="T3" s="271"/>
    </row>
    <row r="5" spans="2:20" ht="26.5" thickBot="1">
      <c r="B5" s="79" t="s">
        <v>2663</v>
      </c>
      <c r="C5" s="102" t="s">
        <v>2940</v>
      </c>
      <c r="D5" s="103" t="s">
        <v>2941</v>
      </c>
      <c r="E5" s="81" t="s">
        <v>29</v>
      </c>
      <c r="F5" s="104" t="s">
        <v>2679</v>
      </c>
    </row>
    <row r="6" spans="2:20" ht="11" thickTop="1">
      <c r="B6" s="105" t="s">
        <v>2942</v>
      </c>
      <c r="C6" s="106">
        <v>11.749000000000001</v>
      </c>
      <c r="D6" s="107" t="s">
        <v>194</v>
      </c>
      <c r="E6" s="107" t="s">
        <v>194</v>
      </c>
      <c r="F6" s="108">
        <v>11.749000000000001</v>
      </c>
    </row>
    <row r="7" spans="2:20" ht="10.5">
      <c r="B7" s="78">
        <v>1960</v>
      </c>
      <c r="C7" s="109">
        <v>1.0309999999999999</v>
      </c>
      <c r="D7" s="110">
        <v>1.0580000000000001</v>
      </c>
      <c r="E7" s="110" t="s">
        <v>194</v>
      </c>
      <c r="F7" s="111">
        <v>2.089</v>
      </c>
    </row>
    <row r="8" spans="2:20" ht="10.5">
      <c r="B8" s="78">
        <v>1961</v>
      </c>
      <c r="C8" s="109">
        <v>1.03</v>
      </c>
      <c r="D8" s="110">
        <v>1.1970000000000001</v>
      </c>
      <c r="E8" s="110" t="s">
        <v>194</v>
      </c>
      <c r="F8" s="111">
        <v>2.2270000000000003</v>
      </c>
    </row>
    <row r="9" spans="2:20" ht="10.5">
      <c r="B9" s="78">
        <v>1962</v>
      </c>
      <c r="C9" s="109">
        <v>1.129</v>
      </c>
      <c r="D9" s="110">
        <v>1.2170000000000001</v>
      </c>
      <c r="E9" s="110" t="s">
        <v>194</v>
      </c>
      <c r="F9" s="111">
        <v>2.3460000000000001</v>
      </c>
    </row>
    <row r="10" spans="2:20" ht="10.5">
      <c r="B10" s="78">
        <v>1963</v>
      </c>
      <c r="C10" s="109">
        <v>1.0569999999999999</v>
      </c>
      <c r="D10" s="110">
        <v>1.35</v>
      </c>
      <c r="E10" s="110" t="s">
        <v>194</v>
      </c>
      <c r="F10" s="111">
        <v>2.407</v>
      </c>
    </row>
    <row r="11" spans="2:20" ht="10.5">
      <c r="B11" s="78">
        <v>1964</v>
      </c>
      <c r="C11" s="109">
        <v>1.0109999999999999</v>
      </c>
      <c r="D11" s="110">
        <v>1.454</v>
      </c>
      <c r="E11" s="110" t="s">
        <v>194</v>
      </c>
      <c r="F11" s="111">
        <v>2.4649999999999999</v>
      </c>
    </row>
    <row r="12" spans="2:20" ht="10.5">
      <c r="B12" s="78">
        <v>1965</v>
      </c>
      <c r="C12" s="109">
        <v>0.96299999999999997</v>
      </c>
      <c r="D12" s="110">
        <v>1.6379999999999999</v>
      </c>
      <c r="E12" s="110" t="s">
        <v>194</v>
      </c>
      <c r="F12" s="111">
        <v>2.601</v>
      </c>
    </row>
    <row r="13" spans="2:20" ht="10.5">
      <c r="B13" s="78">
        <v>1966</v>
      </c>
      <c r="C13" s="109">
        <v>0.93200000000000005</v>
      </c>
      <c r="D13" s="110">
        <v>1.6359999999999999</v>
      </c>
      <c r="E13" s="110" t="s">
        <v>194</v>
      </c>
      <c r="F13" s="111">
        <v>2.5680000000000001</v>
      </c>
    </row>
    <row r="14" spans="2:20" ht="10.5">
      <c r="B14" s="78">
        <v>1967</v>
      </c>
      <c r="C14" s="109">
        <v>0.91300000000000003</v>
      </c>
      <c r="D14" s="110">
        <v>1.5449999999999999</v>
      </c>
      <c r="E14" s="110" t="s">
        <v>194</v>
      </c>
      <c r="F14" s="111">
        <v>2.4580000000000002</v>
      </c>
    </row>
    <row r="15" spans="2:20" ht="10.5">
      <c r="B15" s="78">
        <v>1968</v>
      </c>
      <c r="C15" s="109">
        <v>0.91400000000000003</v>
      </c>
      <c r="D15" s="110">
        <v>1.419</v>
      </c>
      <c r="E15" s="110" t="s">
        <v>194</v>
      </c>
      <c r="F15" s="111">
        <v>2.3330000000000002</v>
      </c>
    </row>
    <row r="16" spans="2:20" ht="10.5">
      <c r="B16" s="78">
        <v>1969</v>
      </c>
      <c r="C16" s="109">
        <v>0.93300000000000005</v>
      </c>
      <c r="D16" s="110">
        <v>1.262</v>
      </c>
      <c r="E16" s="110" t="s">
        <v>194</v>
      </c>
      <c r="F16" s="111">
        <v>2.1950000000000003</v>
      </c>
    </row>
    <row r="17" spans="2:6" ht="10.5">
      <c r="B17" s="78">
        <v>1970</v>
      </c>
      <c r="C17" s="109">
        <v>0.97599999999999998</v>
      </c>
      <c r="D17" s="110">
        <v>1.1120000000000001</v>
      </c>
      <c r="E17" s="110" t="s">
        <v>194</v>
      </c>
      <c r="F17" s="111">
        <v>2.0880000000000001</v>
      </c>
    </row>
    <row r="18" spans="2:6" ht="10.5">
      <c r="B18" s="78">
        <v>1971</v>
      </c>
      <c r="C18" s="109">
        <v>0.94099999999999995</v>
      </c>
      <c r="D18" s="110">
        <v>0.92700000000000005</v>
      </c>
      <c r="E18" s="110" t="s">
        <v>194</v>
      </c>
      <c r="F18" s="111">
        <v>1.8679999999999999</v>
      </c>
    </row>
    <row r="19" spans="2:6" ht="10.5">
      <c r="B19" s="78">
        <v>1972</v>
      </c>
      <c r="C19" s="109">
        <v>0.85599999999999998</v>
      </c>
      <c r="D19" s="110">
        <v>0.88300000000000001</v>
      </c>
      <c r="E19" s="110" t="s">
        <v>194</v>
      </c>
      <c r="F19" s="111">
        <v>1.7389999999999999</v>
      </c>
    </row>
    <row r="20" spans="2:6" ht="10.5">
      <c r="B20" s="78">
        <v>1973</v>
      </c>
      <c r="C20" s="109">
        <v>0.83799999999999997</v>
      </c>
      <c r="D20" s="110">
        <v>0.78700000000000003</v>
      </c>
      <c r="E20" s="110" t="s">
        <v>194</v>
      </c>
      <c r="F20" s="111">
        <v>1.625</v>
      </c>
    </row>
    <row r="21" spans="2:6" ht="10.5">
      <c r="B21" s="78">
        <v>1974</v>
      </c>
      <c r="C21" s="109">
        <v>0.878</v>
      </c>
      <c r="D21" s="110">
        <v>0.71599999999999997</v>
      </c>
      <c r="E21" s="110" t="s">
        <v>194</v>
      </c>
      <c r="F21" s="111">
        <v>1.5939999999999999</v>
      </c>
    </row>
    <row r="22" spans="2:6" ht="10.5">
      <c r="B22" s="78">
        <v>1975</v>
      </c>
      <c r="C22" s="109">
        <v>0.877</v>
      </c>
      <c r="D22" s="110">
        <v>0.67200000000000004</v>
      </c>
      <c r="E22" s="110" t="s">
        <v>194</v>
      </c>
      <c r="F22" s="111">
        <v>1.5489999999999999</v>
      </c>
    </row>
    <row r="23" spans="2:6" ht="10.5">
      <c r="B23" s="78">
        <v>1976</v>
      </c>
      <c r="C23" s="109">
        <v>0.89200000000000002</v>
      </c>
      <c r="D23" s="110">
        <v>0.60499999999999998</v>
      </c>
      <c r="E23" s="110" t="s">
        <v>194</v>
      </c>
      <c r="F23" s="111">
        <v>1.4969999999999999</v>
      </c>
    </row>
    <row r="24" spans="2:6" ht="10.5">
      <c r="B24" s="78">
        <v>1977</v>
      </c>
      <c r="C24" s="109">
        <v>0.89100000000000001</v>
      </c>
      <c r="D24" s="110">
        <v>0.61799999999999999</v>
      </c>
      <c r="E24" s="110" t="s">
        <v>194</v>
      </c>
      <c r="F24" s="111">
        <v>1.5089999999999999</v>
      </c>
    </row>
    <row r="25" spans="2:6" ht="10.5">
      <c r="B25" s="78">
        <v>1978</v>
      </c>
      <c r="C25" s="109">
        <v>0.86199999999999999</v>
      </c>
      <c r="D25" s="110">
        <v>0.66800000000000004</v>
      </c>
      <c r="E25" s="110" t="s">
        <v>194</v>
      </c>
      <c r="F25" s="111">
        <v>1.53</v>
      </c>
    </row>
    <row r="26" spans="2:6" ht="10.5">
      <c r="B26" s="78">
        <v>1979</v>
      </c>
      <c r="C26" s="109">
        <v>0.82</v>
      </c>
      <c r="D26" s="110">
        <v>0.61599999999999999</v>
      </c>
      <c r="E26" s="110" t="s">
        <v>194</v>
      </c>
      <c r="F26" s="111">
        <v>1.4359999999999999</v>
      </c>
    </row>
    <row r="27" spans="2:6" ht="10.5">
      <c r="B27" s="78">
        <v>1980</v>
      </c>
      <c r="C27" s="109">
        <v>0.77900000000000003</v>
      </c>
      <c r="D27" s="110">
        <v>0.61799999999999999</v>
      </c>
      <c r="E27" s="110" t="s">
        <v>194</v>
      </c>
      <c r="F27" s="111">
        <v>1.397</v>
      </c>
    </row>
    <row r="28" spans="2:6" ht="10.5">
      <c r="B28" s="78">
        <v>1981</v>
      </c>
      <c r="C28" s="109">
        <v>0.83899999999999997</v>
      </c>
      <c r="D28" s="110">
        <v>0.59699999999999998</v>
      </c>
      <c r="E28" s="110" t="s">
        <v>194</v>
      </c>
      <c r="F28" s="111">
        <v>1.4359999999999999</v>
      </c>
    </row>
    <row r="29" spans="2:6" ht="10.5">
      <c r="B29" s="78">
        <v>1982</v>
      </c>
      <c r="C29" s="109">
        <v>0.98799999999999999</v>
      </c>
      <c r="D29" s="110">
        <v>0.625</v>
      </c>
      <c r="E29" s="110">
        <v>0.16</v>
      </c>
      <c r="F29" s="111">
        <v>1.7729999999999999</v>
      </c>
    </row>
    <row r="30" spans="2:6" ht="10.5">
      <c r="B30" s="78">
        <v>1983</v>
      </c>
      <c r="C30" s="109">
        <v>0.96</v>
      </c>
      <c r="D30" s="110">
        <v>0.65600000000000003</v>
      </c>
      <c r="E30" s="110">
        <v>1.2090000000000001</v>
      </c>
      <c r="F30" s="111">
        <v>2.8250000000000002</v>
      </c>
    </row>
    <row r="31" spans="2:6" ht="10.5">
      <c r="B31" s="78">
        <v>1984</v>
      </c>
      <c r="C31" s="109">
        <v>0.84699999999999998</v>
      </c>
      <c r="D31" s="110">
        <v>0.61599999999999999</v>
      </c>
      <c r="E31" s="110">
        <v>1.9219999999999999</v>
      </c>
      <c r="F31" s="111">
        <v>3.3849999999999998</v>
      </c>
    </row>
    <row r="32" spans="2:6" ht="10.5">
      <c r="B32" s="78">
        <v>1985</v>
      </c>
      <c r="C32" s="109">
        <v>0.73499999999999999</v>
      </c>
      <c r="D32" s="110">
        <v>0.60299999999999998</v>
      </c>
      <c r="E32" s="110">
        <v>2.8250000000000002</v>
      </c>
      <c r="F32" s="111">
        <v>4.1630000000000003</v>
      </c>
    </row>
    <row r="33" spans="2:6" ht="10.5">
      <c r="B33" s="78">
        <v>1986</v>
      </c>
      <c r="C33" s="109">
        <v>0.65900000000000003</v>
      </c>
      <c r="D33" s="110">
        <v>0.68899999999999995</v>
      </c>
      <c r="E33" s="110">
        <v>3.89</v>
      </c>
      <c r="F33" s="111">
        <v>5.2379999999999995</v>
      </c>
    </row>
    <row r="34" spans="2:6" ht="10.5">
      <c r="B34" s="78">
        <v>1987</v>
      </c>
      <c r="C34" s="109">
        <v>0.55600000000000005</v>
      </c>
      <c r="D34" s="110">
        <v>0.69299999999999995</v>
      </c>
      <c r="E34" s="110">
        <v>3.6080000000000001</v>
      </c>
      <c r="F34" s="111">
        <v>4.8570000000000002</v>
      </c>
    </row>
    <row r="35" spans="2:6" ht="10.5">
      <c r="B35" s="78">
        <v>1988</v>
      </c>
      <c r="C35" s="109">
        <v>0.53600000000000003</v>
      </c>
      <c r="D35" s="110">
        <v>0.84499999999999997</v>
      </c>
      <c r="E35" s="110">
        <v>3.0329999999999999</v>
      </c>
      <c r="F35" s="111">
        <v>4.4139999999999997</v>
      </c>
    </row>
    <row r="36" spans="2:6" ht="10.5">
      <c r="B36" s="78">
        <v>1989</v>
      </c>
      <c r="C36" s="109">
        <v>0.46400000000000002</v>
      </c>
      <c r="D36" s="110">
        <v>0.73199999999999998</v>
      </c>
      <c r="E36" s="110">
        <v>2.6349999999999998</v>
      </c>
      <c r="F36" s="111">
        <v>3.8309999999999995</v>
      </c>
    </row>
    <row r="37" spans="2:6" ht="10.5">
      <c r="B37" s="78">
        <v>1990</v>
      </c>
      <c r="C37" s="109">
        <v>0.46300000000000002</v>
      </c>
      <c r="D37" s="110">
        <v>0.78500000000000003</v>
      </c>
      <c r="E37" s="110">
        <v>2.7450000000000001</v>
      </c>
      <c r="F37" s="111">
        <v>3.9930000000000003</v>
      </c>
    </row>
    <row r="38" spans="2:6" ht="10.5">
      <c r="B38" s="78">
        <v>1991</v>
      </c>
      <c r="C38" s="109">
        <v>0.36599999999999999</v>
      </c>
      <c r="D38" s="110">
        <v>0.77700000000000002</v>
      </c>
      <c r="E38" s="110">
        <v>2.528</v>
      </c>
      <c r="F38" s="111">
        <v>3.6710000000000003</v>
      </c>
    </row>
    <row r="39" spans="2:6" ht="10.5">
      <c r="B39" s="78">
        <v>1992</v>
      </c>
      <c r="C39" s="109">
        <v>0.379</v>
      </c>
      <c r="D39" s="110">
        <v>0.90700000000000003</v>
      </c>
      <c r="E39" s="110">
        <v>1.921</v>
      </c>
      <c r="F39" s="111">
        <v>3.2069999999999999</v>
      </c>
    </row>
    <row r="40" spans="2:6" ht="10.5">
      <c r="B40" s="78">
        <v>1993</v>
      </c>
      <c r="C40" s="109">
        <v>0.45400000000000001</v>
      </c>
      <c r="D40" s="110">
        <v>0.84899999999999998</v>
      </c>
      <c r="E40" s="110">
        <v>1.71</v>
      </c>
      <c r="F40" s="111">
        <v>3.0129999999999999</v>
      </c>
    </row>
    <row r="41" spans="2:6" ht="10.5">
      <c r="B41" s="78">
        <v>1994</v>
      </c>
      <c r="C41" s="109">
        <v>0.40600000000000003</v>
      </c>
      <c r="D41" s="110">
        <v>0.81100000000000005</v>
      </c>
      <c r="E41" s="110">
        <v>2.8050000000000002</v>
      </c>
      <c r="F41" s="111">
        <v>4.0220000000000002</v>
      </c>
    </row>
    <row r="42" spans="2:6" ht="10.5">
      <c r="B42" s="78">
        <v>1995</v>
      </c>
      <c r="C42" s="109">
        <v>0.26800000000000002</v>
      </c>
      <c r="D42" s="110">
        <v>0.76100000000000001</v>
      </c>
      <c r="E42" s="110">
        <v>2.1819999999999999</v>
      </c>
      <c r="F42" s="111">
        <v>3.2109999999999999</v>
      </c>
    </row>
    <row r="43" spans="2:6" ht="10.5">
      <c r="B43" s="78">
        <v>1996</v>
      </c>
      <c r="C43" s="109">
        <v>2.3E-2</v>
      </c>
      <c r="D43" s="110">
        <v>0.85699999999999998</v>
      </c>
      <c r="E43" s="110">
        <v>1.7669999999999999</v>
      </c>
      <c r="F43" s="111">
        <v>2.6469999999999998</v>
      </c>
    </row>
    <row r="44" spans="2:6" ht="10.5">
      <c r="B44" s="78">
        <v>1997</v>
      </c>
      <c r="C44" s="109" t="s">
        <v>194</v>
      </c>
      <c r="D44" s="110">
        <v>0.91800000000000004</v>
      </c>
      <c r="E44" s="110">
        <v>1.5569999999999999</v>
      </c>
      <c r="F44" s="111">
        <v>2.4750000000000001</v>
      </c>
    </row>
    <row r="45" spans="2:6" ht="10.5">
      <c r="B45" s="78">
        <v>1998</v>
      </c>
      <c r="C45" s="109" t="s">
        <v>194</v>
      </c>
      <c r="D45" s="110">
        <v>0.81</v>
      </c>
      <c r="E45" s="110">
        <v>1.2190000000000001</v>
      </c>
      <c r="F45" s="111">
        <v>2.0289999999999999</v>
      </c>
    </row>
    <row r="46" spans="2:6" ht="10.5">
      <c r="B46" s="78">
        <v>1999</v>
      </c>
      <c r="C46" s="109" t="s">
        <v>194</v>
      </c>
      <c r="D46" s="110">
        <v>0.71499999999999997</v>
      </c>
      <c r="E46" s="110">
        <v>1.173</v>
      </c>
      <c r="F46" s="111">
        <v>1.8879999999999999</v>
      </c>
    </row>
    <row r="47" spans="2:6" ht="10.5">
      <c r="B47" s="78">
        <v>2000</v>
      </c>
      <c r="C47" s="109" t="s">
        <v>194</v>
      </c>
      <c r="D47" s="110">
        <v>0.77600000000000002</v>
      </c>
      <c r="E47" s="110">
        <v>0.93600000000000005</v>
      </c>
      <c r="F47" s="111">
        <v>1.7120000000000002</v>
      </c>
    </row>
    <row r="48" spans="2:6" ht="10.5">
      <c r="B48" s="78">
        <v>2001</v>
      </c>
      <c r="C48" s="109" t="s">
        <v>194</v>
      </c>
      <c r="D48" s="110">
        <v>0.54200000000000004</v>
      </c>
      <c r="E48" s="110">
        <v>1.085</v>
      </c>
      <c r="F48" s="111">
        <v>1.627</v>
      </c>
    </row>
    <row r="49" spans="2:6" ht="10.5">
      <c r="B49" s="78">
        <v>2002</v>
      </c>
      <c r="C49" s="109" t="s">
        <v>194</v>
      </c>
      <c r="D49" s="110">
        <v>0.439</v>
      </c>
      <c r="E49" s="110">
        <v>2.2360000000000002</v>
      </c>
      <c r="F49" s="111">
        <v>2.6750000000000003</v>
      </c>
    </row>
    <row r="50" spans="2:6" ht="10.5">
      <c r="B50" s="78">
        <v>2003</v>
      </c>
      <c r="C50" s="109" t="s">
        <v>194</v>
      </c>
      <c r="D50" s="110">
        <v>0.41621999999999998</v>
      </c>
      <c r="E50" s="110">
        <v>2.3246530000000001</v>
      </c>
      <c r="F50" s="111">
        <v>2.7408730000000001</v>
      </c>
    </row>
    <row r="51" spans="2:6" ht="10.5">
      <c r="B51" s="78">
        <v>2004</v>
      </c>
      <c r="C51" s="109" t="s">
        <v>194</v>
      </c>
      <c r="D51" s="110">
        <v>0.38105499999999998</v>
      </c>
      <c r="E51" s="110">
        <v>2.0813700000000002</v>
      </c>
      <c r="F51" s="111">
        <v>2.4624250000000001</v>
      </c>
    </row>
    <row r="52" spans="2:6" ht="10.5">
      <c r="B52" s="78">
        <v>2005</v>
      </c>
      <c r="C52" s="109" t="s">
        <v>194</v>
      </c>
      <c r="D52" s="110">
        <v>0.335401</v>
      </c>
      <c r="E52" s="110">
        <v>1.4897149999999999</v>
      </c>
      <c r="F52" s="111">
        <v>1.825116</v>
      </c>
    </row>
    <row r="53" spans="2:6" ht="10.5">
      <c r="B53" s="78">
        <v>2006</v>
      </c>
      <c r="C53" s="109" t="s">
        <v>194</v>
      </c>
      <c r="D53" s="110">
        <v>0.32220900000000002</v>
      </c>
      <c r="E53" s="110">
        <v>1.238316</v>
      </c>
      <c r="F53" s="111">
        <v>1.5605249999999999</v>
      </c>
    </row>
    <row r="54" spans="2:6" ht="10.5">
      <c r="B54" s="78">
        <v>2007</v>
      </c>
      <c r="C54" s="109" t="s">
        <v>194</v>
      </c>
      <c r="D54" s="110">
        <v>0.26408100000000001</v>
      </c>
      <c r="E54" s="110">
        <v>2.2329319999999999</v>
      </c>
      <c r="F54" s="111">
        <v>2.4970129999999999</v>
      </c>
    </row>
    <row r="55" spans="2:6" ht="10.5">
      <c r="B55" s="78">
        <v>2008</v>
      </c>
      <c r="C55" s="109" t="s">
        <v>194</v>
      </c>
      <c r="D55" s="110">
        <v>0.26131300000000002</v>
      </c>
      <c r="E55" s="110">
        <v>1.841124</v>
      </c>
      <c r="F55" s="111">
        <v>2.1024370000000001</v>
      </c>
    </row>
    <row r="56" spans="2:6" ht="10.5">
      <c r="B56" s="78">
        <v>2009</v>
      </c>
      <c r="C56" s="109" t="s">
        <v>194</v>
      </c>
      <c r="D56" s="110">
        <v>0.264042</v>
      </c>
      <c r="E56" s="110">
        <v>1.2956559999999999</v>
      </c>
      <c r="F56" s="111">
        <v>1.559698</v>
      </c>
    </row>
    <row r="57" spans="2:6" ht="10.5">
      <c r="B57" s="78">
        <v>2010</v>
      </c>
      <c r="C57" s="109" t="s">
        <v>194</v>
      </c>
      <c r="D57" s="110">
        <v>0.28063100000000002</v>
      </c>
      <c r="E57" s="110">
        <v>0.98824999999999996</v>
      </c>
      <c r="F57" s="111">
        <v>1.2688809999999999</v>
      </c>
    </row>
    <row r="58" spans="2:6" ht="10.5">
      <c r="B58" s="78">
        <v>2011</v>
      </c>
      <c r="C58" s="109">
        <v>0.14448164999999999</v>
      </c>
      <c r="D58" s="110">
        <v>0.27732299999999999</v>
      </c>
      <c r="E58" s="110">
        <v>0.84789170000000003</v>
      </c>
      <c r="F58" s="111">
        <v>1.26969635</v>
      </c>
    </row>
    <row r="59" spans="2:6" ht="10.5">
      <c r="B59" s="78">
        <v>2012</v>
      </c>
      <c r="C59" s="109">
        <v>0.28954099999999999</v>
      </c>
      <c r="D59" s="110">
        <v>0.149398</v>
      </c>
      <c r="E59" s="110">
        <v>0.88386900000000002</v>
      </c>
      <c r="F59" s="111">
        <v>1.322808</v>
      </c>
    </row>
    <row r="60" spans="2:6" ht="10.5">
      <c r="B60" s="78">
        <v>2013</v>
      </c>
      <c r="C60" s="109">
        <v>0.37429499999999999</v>
      </c>
      <c r="D60" s="110">
        <v>0.22978000000000001</v>
      </c>
      <c r="E60" s="110">
        <v>0.70963500000000002</v>
      </c>
      <c r="F60" s="111">
        <v>1.3137099999999999</v>
      </c>
    </row>
    <row r="61" spans="2:6" ht="10.5">
      <c r="B61" s="78">
        <v>2014</v>
      </c>
      <c r="C61" s="109">
        <v>0.47273599999999999</v>
      </c>
      <c r="D61" s="110">
        <v>0.20405000000000001</v>
      </c>
      <c r="E61" s="110">
        <v>1.1326830999999999</v>
      </c>
      <c r="F61" s="111">
        <v>1.8094690999999998</v>
      </c>
    </row>
    <row r="62" spans="2:6" ht="10.5">
      <c r="B62" s="78">
        <v>2015</v>
      </c>
      <c r="C62" s="109">
        <v>0.21442700000000001</v>
      </c>
      <c r="D62" s="110">
        <v>0.13475400000000001</v>
      </c>
      <c r="E62" s="110">
        <v>1.306567</v>
      </c>
      <c r="F62" s="111">
        <v>1.655748</v>
      </c>
    </row>
    <row r="63" spans="2:6" ht="10.5">
      <c r="B63" s="78">
        <v>2016</v>
      </c>
      <c r="C63" s="109">
        <v>6.2686000000000006E-2</v>
      </c>
      <c r="D63" s="110">
        <v>0.115941</v>
      </c>
      <c r="E63" s="110">
        <v>0.95677599999999996</v>
      </c>
      <c r="F63" s="111">
        <v>1.1354029999999999</v>
      </c>
    </row>
    <row r="64" spans="2:6" ht="10.5">
      <c r="B64" s="78">
        <v>2017</v>
      </c>
      <c r="C64" s="109">
        <v>0.30997599999999997</v>
      </c>
      <c r="D64" s="110">
        <v>0.108913</v>
      </c>
      <c r="E64" s="110">
        <v>0.70515300000000003</v>
      </c>
      <c r="F64" s="111">
        <v>1.124042</v>
      </c>
    </row>
    <row r="65" spans="2:6" ht="10.5">
      <c r="B65" s="78">
        <v>2018</v>
      </c>
      <c r="C65" s="109">
        <v>0.37495800000000001</v>
      </c>
      <c r="D65" s="110">
        <v>0.133136</v>
      </c>
      <c r="E65" s="110">
        <v>0.55622099999999997</v>
      </c>
      <c r="F65" s="111">
        <v>1.0643150000000001</v>
      </c>
    </row>
    <row r="66" spans="2:6" ht="10.5">
      <c r="B66" s="78">
        <v>2019</v>
      </c>
      <c r="C66" s="109">
        <v>0.31108999999999998</v>
      </c>
      <c r="D66" s="110">
        <v>0.102399</v>
      </c>
      <c r="E66" s="110">
        <v>0.48721219999999998</v>
      </c>
      <c r="F66" s="111">
        <v>0.90070119999999998</v>
      </c>
    </row>
    <row r="67" spans="2:6" ht="10.5">
      <c r="B67" s="78">
        <v>2020</v>
      </c>
      <c r="C67" s="109">
        <v>0.32647799999999999</v>
      </c>
      <c r="D67" s="110">
        <v>8.5507E-2</v>
      </c>
      <c r="E67" s="110">
        <v>0.467555</v>
      </c>
      <c r="F67" s="111">
        <v>0.87953999999999999</v>
      </c>
    </row>
    <row r="68" spans="2:6" ht="10.5">
      <c r="B68" s="78">
        <v>2021</v>
      </c>
      <c r="C68" s="109">
        <v>0.32200000000000001</v>
      </c>
      <c r="D68" s="110">
        <v>0.127</v>
      </c>
      <c r="E68" s="110">
        <v>0.437</v>
      </c>
      <c r="F68" s="111">
        <v>0.88500000000000001</v>
      </c>
    </row>
    <row r="69" spans="2:6" ht="10.5">
      <c r="B69" s="78">
        <v>2022</v>
      </c>
      <c r="C69" s="109">
        <v>0</v>
      </c>
      <c r="D69" s="110">
        <v>0.14000000000000001</v>
      </c>
      <c r="E69" s="110">
        <v>0.313</v>
      </c>
      <c r="F69" s="111">
        <v>0.45300000000000001</v>
      </c>
    </row>
    <row r="70" spans="2:6" ht="10.5">
      <c r="B70" s="78">
        <v>2023</v>
      </c>
      <c r="C70" s="109">
        <v>0</v>
      </c>
      <c r="D70" s="110">
        <v>0.11700000000000001</v>
      </c>
      <c r="E70" s="110">
        <v>0.26800000000000002</v>
      </c>
      <c r="F70" s="111">
        <v>0.38500000000000001</v>
      </c>
    </row>
    <row r="71" spans="2:6" ht="10.5">
      <c r="B71" s="78">
        <v>2024</v>
      </c>
      <c r="C71" s="109">
        <v>0</v>
      </c>
      <c r="D71" s="110">
        <v>0.122</v>
      </c>
      <c r="E71" s="110">
        <v>0.26</v>
      </c>
      <c r="F71" s="111">
        <v>0.38200000000000001</v>
      </c>
    </row>
    <row r="72" spans="2:6" ht="10.5">
      <c r="B72" s="78">
        <v>2025</v>
      </c>
      <c r="C72" s="109">
        <v>0</v>
      </c>
      <c r="D72" s="110">
        <v>0.1013</v>
      </c>
      <c r="E72" s="110">
        <v>0.26379999999999998</v>
      </c>
      <c r="F72" s="111">
        <v>0.36509999999999998</v>
      </c>
    </row>
    <row r="73" spans="2:6" ht="10.5">
      <c r="B73" s="112" t="s">
        <v>2679</v>
      </c>
      <c r="C73" s="113">
        <v>43.417700000000004</v>
      </c>
      <c r="D73" s="114">
        <v>42.674500000000002</v>
      </c>
      <c r="E73" s="114">
        <v>66.233400000000003</v>
      </c>
      <c r="F73" s="112">
        <v>152.3245</v>
      </c>
    </row>
    <row r="76" spans="2:6">
      <c r="D76" s="101"/>
    </row>
  </sheetData>
  <mergeCells count="1">
    <mergeCell ref="B3:T3"/>
  </mergeCell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ADCF-7DE8-4A27-AB7F-4D6DF96C2EDC}">
  <sheetPr>
    <tabColor theme="3"/>
  </sheetPr>
  <dimension ref="A2:T100"/>
  <sheetViews>
    <sheetView showGridLines="0" workbookViewId="0">
      <selection activeCell="N14" sqref="N14"/>
    </sheetView>
  </sheetViews>
  <sheetFormatPr defaultColWidth="9.33203125" defaultRowHeight="10"/>
  <cols>
    <col min="1" max="1" width="4.109375" style="25" customWidth="1"/>
    <col min="2" max="2" width="13.109375" style="25" customWidth="1"/>
    <col min="3" max="3" width="21.33203125" style="25" customWidth="1"/>
    <col min="4" max="4" width="27.109375" style="25" customWidth="1"/>
    <col min="5" max="5" width="26.6640625" style="25" customWidth="1"/>
    <col min="6" max="6" width="25.44140625" style="25" customWidth="1"/>
    <col min="7" max="7" width="23" style="25" customWidth="1"/>
    <col min="8" max="8" width="25.109375" style="25" customWidth="1"/>
    <col min="9" max="9" width="27.44140625" style="25" customWidth="1"/>
    <col min="10" max="10" width="19.44140625" style="25" customWidth="1"/>
    <col min="11" max="11" width="15.88671875" style="25" customWidth="1"/>
    <col min="12" max="16384" width="9.33203125" style="25"/>
  </cols>
  <sheetData>
    <row r="2" spans="2:20" ht="23">
      <c r="B2" s="1" t="s">
        <v>2938</v>
      </c>
      <c r="C2" s="1"/>
      <c r="D2" s="1"/>
      <c r="E2" s="1"/>
      <c r="F2" s="1"/>
      <c r="G2" s="1"/>
      <c r="H2" s="1"/>
      <c r="I2" s="1"/>
      <c r="J2" s="1"/>
      <c r="K2" s="1"/>
      <c r="L2" s="75"/>
      <c r="M2" s="34"/>
      <c r="N2" s="34"/>
      <c r="O2" s="34"/>
      <c r="P2" s="34"/>
      <c r="Q2" s="34"/>
      <c r="R2" s="34"/>
      <c r="S2" s="34"/>
      <c r="T2" s="34"/>
    </row>
    <row r="3" spans="2:20" ht="49.5" customHeight="1">
      <c r="B3" s="270" t="s">
        <v>3052</v>
      </c>
      <c r="C3" s="270"/>
      <c r="D3" s="270"/>
      <c r="E3" s="270"/>
      <c r="F3" s="270"/>
      <c r="G3" s="270"/>
      <c r="H3" s="270"/>
      <c r="I3" s="270"/>
      <c r="J3" s="270"/>
      <c r="K3" s="270"/>
      <c r="L3" s="35"/>
      <c r="M3" s="35"/>
      <c r="N3" s="35"/>
      <c r="O3" s="35"/>
      <c r="P3" s="35"/>
      <c r="Q3" s="35"/>
      <c r="R3" s="35"/>
      <c r="S3" s="35"/>
      <c r="T3" s="35"/>
    </row>
    <row r="4" spans="2:20" ht="12.75" customHeight="1">
      <c r="B4" s="76"/>
      <c r="C4" s="76"/>
      <c r="D4" s="76"/>
      <c r="E4" s="76"/>
      <c r="F4" s="76"/>
      <c r="G4" s="76"/>
      <c r="H4" s="76"/>
      <c r="I4" s="76"/>
      <c r="J4" s="76"/>
      <c r="K4" s="76"/>
      <c r="L4" s="35"/>
      <c r="M4" s="35"/>
      <c r="N4" s="35"/>
      <c r="O4" s="35"/>
      <c r="P4" s="35"/>
      <c r="Q4" s="35"/>
      <c r="R4" s="35"/>
      <c r="S4" s="35"/>
      <c r="T4" s="35"/>
    </row>
    <row r="6" spans="2:20" ht="14.5">
      <c r="B6" s="116" t="s">
        <v>2663</v>
      </c>
      <c r="C6" s="275" t="s">
        <v>51</v>
      </c>
      <c r="D6" s="277"/>
      <c r="E6" s="275" t="s">
        <v>29</v>
      </c>
      <c r="F6" s="277"/>
      <c r="G6" s="275" t="s">
        <v>2679</v>
      </c>
      <c r="H6" s="276"/>
      <c r="I6" s="51"/>
      <c r="J6" s="51"/>
      <c r="K6" s="51"/>
      <c r="L6" s="51"/>
      <c r="M6" s="51"/>
      <c r="N6" s="51"/>
      <c r="O6" s="51"/>
      <c r="P6" s="51"/>
      <c r="Q6" s="51"/>
      <c r="R6" s="51"/>
      <c r="S6" s="51"/>
      <c r="T6" s="51"/>
    </row>
    <row r="7" spans="2:20" s="35" customFormat="1" ht="26.5" thickBot="1">
      <c r="B7" s="117" t="s">
        <v>2946</v>
      </c>
      <c r="C7" s="118" t="s">
        <v>2944</v>
      </c>
      <c r="D7" s="119" t="s">
        <v>2945</v>
      </c>
      <c r="E7" s="118" t="s">
        <v>2944</v>
      </c>
      <c r="F7" s="119" t="s">
        <v>2945</v>
      </c>
      <c r="G7" s="118" t="s">
        <v>2944</v>
      </c>
      <c r="H7" s="120" t="s">
        <v>2945</v>
      </c>
      <c r="I7" s="52"/>
      <c r="J7" s="52"/>
      <c r="K7" s="52"/>
      <c r="L7" s="52"/>
      <c r="M7" s="52"/>
      <c r="N7" s="25"/>
      <c r="O7" s="52"/>
      <c r="P7" s="52"/>
      <c r="Q7" s="52"/>
      <c r="R7" s="52"/>
      <c r="S7" s="52"/>
      <c r="T7" s="52"/>
    </row>
    <row r="8" spans="2:20" ht="11" thickTop="1">
      <c r="B8" s="78">
        <v>1970</v>
      </c>
      <c r="C8" s="123">
        <v>36</v>
      </c>
      <c r="D8" s="125">
        <v>35.4</v>
      </c>
      <c r="E8" s="123" t="s">
        <v>194</v>
      </c>
      <c r="F8" s="125" t="s">
        <v>194</v>
      </c>
      <c r="G8" s="123">
        <v>36</v>
      </c>
      <c r="H8" s="124">
        <v>35.4</v>
      </c>
    </row>
    <row r="9" spans="2:20" ht="10.5">
      <c r="B9" s="78">
        <v>1971</v>
      </c>
      <c r="C9" s="123">
        <v>34</v>
      </c>
      <c r="D9" s="125">
        <v>37.5</v>
      </c>
      <c r="E9" s="123" t="s">
        <v>194</v>
      </c>
      <c r="F9" s="125" t="s">
        <v>194</v>
      </c>
      <c r="G9" s="123">
        <v>34</v>
      </c>
      <c r="H9" s="124">
        <v>37.5</v>
      </c>
    </row>
    <row r="10" spans="2:20" ht="10.5">
      <c r="B10" s="78">
        <v>1972</v>
      </c>
      <c r="C10" s="123">
        <v>32</v>
      </c>
      <c r="D10" s="125">
        <v>39.4</v>
      </c>
      <c r="E10" s="123" t="s">
        <v>194</v>
      </c>
      <c r="F10" s="125" t="s">
        <v>194</v>
      </c>
      <c r="G10" s="123">
        <v>32</v>
      </c>
      <c r="H10" s="124">
        <v>39.4</v>
      </c>
    </row>
    <row r="11" spans="2:20" ht="10.5">
      <c r="B11" s="78">
        <v>1973</v>
      </c>
      <c r="C11" s="123">
        <v>29</v>
      </c>
      <c r="D11" s="125">
        <v>41.1</v>
      </c>
      <c r="E11" s="123" t="s">
        <v>194</v>
      </c>
      <c r="F11" s="125" t="s">
        <v>194</v>
      </c>
      <c r="G11" s="123">
        <v>29</v>
      </c>
      <c r="H11" s="124">
        <v>41.1</v>
      </c>
    </row>
    <row r="12" spans="2:20" ht="10.5">
      <c r="B12" s="78">
        <v>1974</v>
      </c>
      <c r="C12" s="123">
        <v>27</v>
      </c>
      <c r="D12" s="125">
        <v>42.8</v>
      </c>
      <c r="E12" s="123" t="s">
        <v>194</v>
      </c>
      <c r="F12" s="125" t="s">
        <v>194</v>
      </c>
      <c r="G12" s="123">
        <v>27</v>
      </c>
      <c r="H12" s="124">
        <v>42.8</v>
      </c>
    </row>
    <row r="13" spans="2:20" ht="10.5">
      <c r="B13" s="78">
        <v>1975</v>
      </c>
      <c r="C13" s="123">
        <v>40</v>
      </c>
      <c r="D13" s="125">
        <v>44.4</v>
      </c>
      <c r="E13" s="123">
        <v>14</v>
      </c>
      <c r="F13" s="125" t="s">
        <v>194</v>
      </c>
      <c r="G13" s="123">
        <v>54</v>
      </c>
      <c r="H13" s="124">
        <v>44.4</v>
      </c>
    </row>
    <row r="14" spans="2:20" ht="10.5">
      <c r="B14" s="78">
        <v>1976</v>
      </c>
      <c r="C14" s="123">
        <v>51</v>
      </c>
      <c r="D14" s="125">
        <v>45.9</v>
      </c>
      <c r="E14" s="123">
        <v>14</v>
      </c>
      <c r="F14" s="125" t="s">
        <v>194</v>
      </c>
      <c r="G14" s="123">
        <v>65</v>
      </c>
      <c r="H14" s="124">
        <v>45.9</v>
      </c>
    </row>
    <row r="15" spans="2:20" ht="10.5">
      <c r="B15" s="78">
        <v>1977</v>
      </c>
      <c r="C15" s="123">
        <v>49</v>
      </c>
      <c r="D15" s="125">
        <v>47.4</v>
      </c>
      <c r="E15" s="123">
        <v>16</v>
      </c>
      <c r="F15" s="125" t="s">
        <v>194</v>
      </c>
      <c r="G15" s="123">
        <v>65</v>
      </c>
      <c r="H15" s="124">
        <v>47.4</v>
      </c>
    </row>
    <row r="16" spans="2:20" ht="10.5">
      <c r="B16" s="78">
        <v>1978</v>
      </c>
      <c r="C16" s="123">
        <v>46</v>
      </c>
      <c r="D16" s="125">
        <v>48.9</v>
      </c>
      <c r="E16" s="123">
        <v>7</v>
      </c>
      <c r="F16" s="125" t="s">
        <v>194</v>
      </c>
      <c r="G16" s="123">
        <v>53</v>
      </c>
      <c r="H16" s="124">
        <v>48.9</v>
      </c>
    </row>
    <row r="17" spans="2:8" ht="10.5">
      <c r="B17" s="78">
        <v>1979</v>
      </c>
      <c r="C17" s="123">
        <v>44</v>
      </c>
      <c r="D17" s="125">
        <v>50.4</v>
      </c>
      <c r="E17" s="123">
        <v>9</v>
      </c>
      <c r="F17" s="125" t="s">
        <v>194</v>
      </c>
      <c r="G17" s="123">
        <v>53</v>
      </c>
      <c r="H17" s="124">
        <v>50.4</v>
      </c>
    </row>
    <row r="18" spans="2:8" ht="10.5">
      <c r="B18" s="78">
        <v>1980</v>
      </c>
      <c r="C18" s="123">
        <v>43</v>
      </c>
      <c r="D18" s="125">
        <v>51.9</v>
      </c>
      <c r="E18" s="123">
        <v>11</v>
      </c>
      <c r="F18" s="125" t="s">
        <v>194</v>
      </c>
      <c r="G18" s="123">
        <v>54</v>
      </c>
      <c r="H18" s="124">
        <v>51.9</v>
      </c>
    </row>
    <row r="19" spans="2:8" ht="10.5">
      <c r="B19" s="78">
        <v>1981</v>
      </c>
      <c r="C19" s="123">
        <v>41</v>
      </c>
      <c r="D19" s="125">
        <v>53.3</v>
      </c>
      <c r="E19" s="123">
        <v>14</v>
      </c>
      <c r="F19" s="125" t="s">
        <v>194</v>
      </c>
      <c r="G19" s="123">
        <v>55</v>
      </c>
      <c r="H19" s="124">
        <v>53.3</v>
      </c>
    </row>
    <row r="20" spans="2:8" ht="10.5">
      <c r="B20" s="78">
        <v>1982</v>
      </c>
      <c r="C20" s="123">
        <v>39</v>
      </c>
      <c r="D20" s="125">
        <v>54.7</v>
      </c>
      <c r="E20" s="123">
        <v>20</v>
      </c>
      <c r="F20" s="125" t="s">
        <v>194</v>
      </c>
      <c r="G20" s="123">
        <v>59</v>
      </c>
      <c r="H20" s="124">
        <v>54.7</v>
      </c>
    </row>
    <row r="21" spans="2:8" ht="10.5">
      <c r="B21" s="78">
        <v>1983</v>
      </c>
      <c r="C21" s="123">
        <v>38</v>
      </c>
      <c r="D21" s="125">
        <v>56.3</v>
      </c>
      <c r="E21" s="123">
        <v>49</v>
      </c>
      <c r="F21" s="125">
        <v>0.2</v>
      </c>
      <c r="G21" s="123">
        <v>87</v>
      </c>
      <c r="H21" s="124">
        <v>56.5</v>
      </c>
    </row>
    <row r="22" spans="2:8" ht="10.5">
      <c r="B22" s="78">
        <v>1984</v>
      </c>
      <c r="C22" s="123">
        <v>37</v>
      </c>
      <c r="D22" s="125">
        <v>57.9</v>
      </c>
      <c r="E22" s="123">
        <v>41</v>
      </c>
      <c r="F22" s="125">
        <v>1.4</v>
      </c>
      <c r="G22" s="123">
        <v>78</v>
      </c>
      <c r="H22" s="124">
        <v>59.3</v>
      </c>
    </row>
    <row r="23" spans="2:8" ht="10.5">
      <c r="B23" s="78">
        <v>1985</v>
      </c>
      <c r="C23" s="123">
        <v>41</v>
      </c>
      <c r="D23" s="125">
        <v>59.4</v>
      </c>
      <c r="E23" s="123">
        <v>34</v>
      </c>
      <c r="F23" s="125">
        <v>3.3</v>
      </c>
      <c r="G23" s="123">
        <v>75</v>
      </c>
      <c r="H23" s="124">
        <v>62.7</v>
      </c>
    </row>
    <row r="24" spans="2:8" ht="10.5">
      <c r="B24" s="78">
        <v>1986</v>
      </c>
      <c r="C24" s="123">
        <v>42</v>
      </c>
      <c r="D24" s="125">
        <v>60.7</v>
      </c>
      <c r="E24" s="123">
        <v>36</v>
      </c>
      <c r="F24" s="125">
        <v>6.1</v>
      </c>
      <c r="G24" s="123">
        <v>78</v>
      </c>
      <c r="H24" s="124">
        <v>66.8</v>
      </c>
    </row>
    <row r="25" spans="2:8" ht="10.5">
      <c r="B25" s="78">
        <v>1987</v>
      </c>
      <c r="C25" s="123">
        <v>40</v>
      </c>
      <c r="D25" s="125">
        <v>62.1</v>
      </c>
      <c r="E25" s="123">
        <v>35</v>
      </c>
      <c r="F25" s="125">
        <v>10</v>
      </c>
      <c r="G25" s="123">
        <v>75</v>
      </c>
      <c r="H25" s="124">
        <v>72.099999999999994</v>
      </c>
    </row>
    <row r="26" spans="2:8" ht="10.5">
      <c r="B26" s="78">
        <v>1988</v>
      </c>
      <c r="C26" s="123">
        <v>41</v>
      </c>
      <c r="D26" s="125">
        <v>63.3</v>
      </c>
      <c r="E26" s="123">
        <v>33</v>
      </c>
      <c r="F26" s="125">
        <v>13.6</v>
      </c>
      <c r="G26" s="123">
        <v>74</v>
      </c>
      <c r="H26" s="124">
        <v>76.900000000000006</v>
      </c>
    </row>
    <row r="27" spans="2:8" ht="10.5">
      <c r="B27" s="78">
        <v>1989</v>
      </c>
      <c r="C27" s="123">
        <v>39</v>
      </c>
      <c r="D27" s="125">
        <v>64.7</v>
      </c>
      <c r="E27" s="123">
        <v>32</v>
      </c>
      <c r="F27" s="125">
        <v>16.600000000000001</v>
      </c>
      <c r="G27" s="123">
        <v>71</v>
      </c>
      <c r="H27" s="124">
        <v>81.400000000000006</v>
      </c>
    </row>
    <row r="28" spans="2:8" ht="10.5">
      <c r="B28" s="78">
        <v>1990</v>
      </c>
      <c r="C28" s="123">
        <v>41</v>
      </c>
      <c r="D28" s="125">
        <v>65.900000000000006</v>
      </c>
      <c r="E28" s="123">
        <v>27</v>
      </c>
      <c r="F28" s="125">
        <v>19.3</v>
      </c>
      <c r="G28" s="123">
        <v>68</v>
      </c>
      <c r="H28" s="124">
        <v>85.2</v>
      </c>
    </row>
    <row r="29" spans="2:8" ht="10.5">
      <c r="B29" s="78">
        <v>1991</v>
      </c>
      <c r="C29" s="123">
        <v>40</v>
      </c>
      <c r="D29" s="125">
        <v>67.2</v>
      </c>
      <c r="E29" s="123">
        <v>24</v>
      </c>
      <c r="F29" s="125">
        <v>22</v>
      </c>
      <c r="G29" s="123">
        <v>64</v>
      </c>
      <c r="H29" s="124">
        <v>89.2</v>
      </c>
    </row>
    <row r="30" spans="2:8" ht="10.5">
      <c r="B30" s="78">
        <v>1992</v>
      </c>
      <c r="C30" s="123">
        <v>38</v>
      </c>
      <c r="D30" s="125">
        <v>68.3</v>
      </c>
      <c r="E30" s="123">
        <v>26</v>
      </c>
      <c r="F30" s="125">
        <v>24.6</v>
      </c>
      <c r="G30" s="123">
        <v>64</v>
      </c>
      <c r="H30" s="124">
        <v>92.9</v>
      </c>
    </row>
    <row r="31" spans="2:8" ht="10.5">
      <c r="B31" s="78">
        <v>1993</v>
      </c>
      <c r="C31" s="123">
        <v>37</v>
      </c>
      <c r="D31" s="125">
        <v>69.599999999999994</v>
      </c>
      <c r="E31" s="123">
        <v>24</v>
      </c>
      <c r="F31" s="125">
        <v>26.5</v>
      </c>
      <c r="G31" s="123">
        <v>61</v>
      </c>
      <c r="H31" s="124">
        <v>96.1</v>
      </c>
    </row>
    <row r="32" spans="2:8" ht="10.5">
      <c r="B32" s="78">
        <v>1994</v>
      </c>
      <c r="C32" s="123">
        <v>35</v>
      </c>
      <c r="D32" s="125">
        <v>70.900000000000006</v>
      </c>
      <c r="E32" s="123">
        <v>23</v>
      </c>
      <c r="F32" s="125">
        <v>28.2</v>
      </c>
      <c r="G32" s="123">
        <v>58</v>
      </c>
      <c r="H32" s="124">
        <v>99.1</v>
      </c>
    </row>
    <row r="33" spans="2:8" ht="10.5">
      <c r="B33" s="78">
        <v>1995</v>
      </c>
      <c r="C33" s="123">
        <v>34</v>
      </c>
      <c r="D33" s="125">
        <v>72.099999999999994</v>
      </c>
      <c r="E33" s="123">
        <v>22</v>
      </c>
      <c r="F33" s="125">
        <v>31</v>
      </c>
      <c r="G33" s="123">
        <v>56</v>
      </c>
      <c r="H33" s="124">
        <v>103.1</v>
      </c>
    </row>
    <row r="34" spans="2:8" ht="10.5">
      <c r="B34" s="78">
        <v>1996</v>
      </c>
      <c r="C34" s="123">
        <v>33</v>
      </c>
      <c r="D34" s="125">
        <v>73.099999999999994</v>
      </c>
      <c r="E34" s="123">
        <v>17</v>
      </c>
      <c r="F34" s="125">
        <v>33.200000000000003</v>
      </c>
      <c r="G34" s="123">
        <v>50</v>
      </c>
      <c r="H34" s="124">
        <v>106.3</v>
      </c>
    </row>
    <row r="35" spans="2:8" ht="10.5">
      <c r="B35" s="78">
        <v>1997</v>
      </c>
      <c r="C35" s="123">
        <v>33</v>
      </c>
      <c r="D35" s="125">
        <v>74</v>
      </c>
      <c r="E35" s="123">
        <v>22</v>
      </c>
      <c r="F35" s="125">
        <v>34.9</v>
      </c>
      <c r="G35" s="123">
        <v>55</v>
      </c>
      <c r="H35" s="124">
        <v>109</v>
      </c>
    </row>
    <row r="36" spans="2:8" ht="10.5">
      <c r="B36" s="78">
        <v>1998</v>
      </c>
      <c r="C36" s="123">
        <v>12</v>
      </c>
      <c r="D36" s="125">
        <v>74.900000000000006</v>
      </c>
      <c r="E36" s="123">
        <v>25</v>
      </c>
      <c r="F36" s="125">
        <v>36.5</v>
      </c>
      <c r="G36" s="123">
        <v>37</v>
      </c>
      <c r="H36" s="124">
        <v>111.4</v>
      </c>
    </row>
    <row r="37" spans="2:8" ht="10.5">
      <c r="B37" s="78">
        <v>1999</v>
      </c>
      <c r="C37" s="123">
        <v>8</v>
      </c>
      <c r="D37" s="125">
        <v>75.7</v>
      </c>
      <c r="E37" s="123">
        <v>26</v>
      </c>
      <c r="F37" s="125">
        <v>37.700000000000003</v>
      </c>
      <c r="G37" s="123">
        <v>34</v>
      </c>
      <c r="H37" s="124">
        <v>113.5</v>
      </c>
    </row>
    <row r="38" spans="2:8" ht="10.5">
      <c r="B38" s="78">
        <v>2000</v>
      </c>
      <c r="C38" s="123">
        <v>7</v>
      </c>
      <c r="D38" s="125">
        <v>76.5</v>
      </c>
      <c r="E38" s="123">
        <v>25</v>
      </c>
      <c r="F38" s="125">
        <v>38.9</v>
      </c>
      <c r="G38" s="123">
        <v>32</v>
      </c>
      <c r="H38" s="124">
        <v>115.3</v>
      </c>
    </row>
    <row r="39" spans="2:8" ht="10.5">
      <c r="B39" s="78">
        <v>2001</v>
      </c>
      <c r="C39" s="123">
        <v>6</v>
      </c>
      <c r="D39" s="125">
        <v>77.2</v>
      </c>
      <c r="E39" s="123">
        <v>24</v>
      </c>
      <c r="F39" s="125">
        <v>39.799999999999997</v>
      </c>
      <c r="G39" s="123">
        <v>30</v>
      </c>
      <c r="H39" s="124">
        <v>117.1</v>
      </c>
    </row>
    <row r="40" spans="2:8" ht="10.5">
      <c r="B40" s="78">
        <v>2002</v>
      </c>
      <c r="C40" s="123">
        <v>5</v>
      </c>
      <c r="D40" s="125">
        <v>77.8</v>
      </c>
      <c r="E40" s="123">
        <v>23</v>
      </c>
      <c r="F40" s="125">
        <v>40.9</v>
      </c>
      <c r="G40" s="123">
        <v>28</v>
      </c>
      <c r="H40" s="124">
        <v>118.7</v>
      </c>
    </row>
    <row r="41" spans="2:8" ht="10.5">
      <c r="B41" s="78">
        <v>2003</v>
      </c>
      <c r="C41" s="123">
        <v>5</v>
      </c>
      <c r="D41" s="125">
        <v>78.2</v>
      </c>
      <c r="E41" s="123">
        <v>23</v>
      </c>
      <c r="F41" s="125">
        <v>43.1</v>
      </c>
      <c r="G41" s="123">
        <v>28</v>
      </c>
      <c r="H41" s="124">
        <v>121.4</v>
      </c>
    </row>
    <row r="42" spans="2:8" ht="10.5">
      <c r="B42" s="78">
        <v>2004</v>
      </c>
      <c r="C42" s="123">
        <v>21</v>
      </c>
      <c r="D42" s="125">
        <v>78.599999999999994</v>
      </c>
      <c r="E42" s="123">
        <v>17</v>
      </c>
      <c r="F42" s="125">
        <v>45.5</v>
      </c>
      <c r="G42" s="123">
        <v>38</v>
      </c>
      <c r="H42" s="124">
        <v>124.1</v>
      </c>
    </row>
    <row r="43" spans="2:8" ht="10.5">
      <c r="B43" s="78">
        <v>2005</v>
      </c>
      <c r="C43" s="123">
        <v>19</v>
      </c>
      <c r="D43" s="125">
        <v>79</v>
      </c>
      <c r="E43" s="123">
        <v>15</v>
      </c>
      <c r="F43" s="125">
        <v>47.6</v>
      </c>
      <c r="G43" s="123">
        <v>34</v>
      </c>
      <c r="H43" s="124">
        <v>126.6</v>
      </c>
    </row>
    <row r="44" spans="2:8" ht="10.5">
      <c r="B44" s="78">
        <v>2006</v>
      </c>
      <c r="C44" s="123">
        <v>23</v>
      </c>
      <c r="D44" s="125">
        <v>79.3</v>
      </c>
      <c r="E44" s="123">
        <v>13</v>
      </c>
      <c r="F44" s="125">
        <v>49</v>
      </c>
      <c r="G44" s="123">
        <v>36</v>
      </c>
      <c r="H44" s="124">
        <v>128.4</v>
      </c>
    </row>
    <row r="45" spans="2:8" ht="10.5">
      <c r="B45" s="78">
        <v>2007</v>
      </c>
      <c r="C45" s="123">
        <v>24</v>
      </c>
      <c r="D45" s="125">
        <v>79.7</v>
      </c>
      <c r="E45" s="123">
        <v>14</v>
      </c>
      <c r="F45" s="125">
        <v>50.3</v>
      </c>
      <c r="G45" s="123">
        <v>38</v>
      </c>
      <c r="H45" s="124">
        <v>129.9</v>
      </c>
    </row>
    <row r="46" spans="2:8" ht="10.5">
      <c r="B46" s="78">
        <v>2008</v>
      </c>
      <c r="C46" s="123">
        <v>24</v>
      </c>
      <c r="D46" s="125">
        <v>79.900000000000006</v>
      </c>
      <c r="E46" s="123">
        <v>13</v>
      </c>
      <c r="F46" s="125">
        <v>52.5</v>
      </c>
      <c r="G46" s="123">
        <v>37</v>
      </c>
      <c r="H46" s="124">
        <v>132.4</v>
      </c>
    </row>
    <row r="47" spans="2:8" ht="10.5">
      <c r="B47" s="78">
        <v>2009</v>
      </c>
      <c r="C47" s="123">
        <v>25</v>
      </c>
      <c r="D47" s="125">
        <v>80.2</v>
      </c>
      <c r="E47" s="123">
        <v>9</v>
      </c>
      <c r="F47" s="125">
        <v>54.4</v>
      </c>
      <c r="G47" s="123">
        <v>34</v>
      </c>
      <c r="H47" s="124">
        <v>134.5</v>
      </c>
    </row>
    <row r="48" spans="2:8" ht="10.5">
      <c r="B48" s="78">
        <v>2010</v>
      </c>
      <c r="C48" s="123">
        <v>37</v>
      </c>
      <c r="D48" s="125">
        <v>80.5</v>
      </c>
      <c r="E48" s="123">
        <v>13</v>
      </c>
      <c r="F48" s="125">
        <v>55.6</v>
      </c>
      <c r="G48" s="123">
        <v>50</v>
      </c>
      <c r="H48" s="124">
        <v>136.1</v>
      </c>
    </row>
    <row r="49" spans="1:20" ht="10.5">
      <c r="B49" s="78">
        <v>2011</v>
      </c>
      <c r="C49" s="123">
        <v>33.700000000000003</v>
      </c>
      <c r="D49" s="125">
        <v>80.7</v>
      </c>
      <c r="E49" s="123">
        <v>12</v>
      </c>
      <c r="F49" s="125">
        <v>56.6</v>
      </c>
      <c r="G49" s="123">
        <v>45.7</v>
      </c>
      <c r="H49" s="124">
        <v>137.4</v>
      </c>
    </row>
    <row r="50" spans="1:20" ht="10.5">
      <c r="B50" s="78">
        <v>2012</v>
      </c>
      <c r="C50" s="123">
        <v>28.6</v>
      </c>
      <c r="D50" s="125">
        <v>81.2</v>
      </c>
      <c r="E50" s="123">
        <v>11.8</v>
      </c>
      <c r="F50" s="125">
        <v>57.5</v>
      </c>
      <c r="G50" s="123">
        <v>40.4</v>
      </c>
      <c r="H50" s="124">
        <v>138.6</v>
      </c>
    </row>
    <row r="51" spans="1:20">
      <c r="B51" s="29"/>
      <c r="C51" s="32"/>
      <c r="D51" s="32"/>
      <c r="E51" s="32"/>
    </row>
    <row r="52" spans="1:20">
      <c r="B52" s="29"/>
      <c r="C52" s="32"/>
      <c r="D52" s="32"/>
      <c r="E52" s="32"/>
    </row>
    <row r="53" spans="1:20" ht="14.5">
      <c r="A53" s="115"/>
      <c r="B53" s="121" t="s">
        <v>2663</v>
      </c>
      <c r="C53" s="275" t="s">
        <v>51</v>
      </c>
      <c r="D53" s="276"/>
      <c r="E53" s="277"/>
      <c r="F53" s="275" t="s">
        <v>29</v>
      </c>
      <c r="G53" s="276"/>
      <c r="H53" s="277"/>
      <c r="I53" s="275" t="s">
        <v>2679</v>
      </c>
      <c r="J53" s="276"/>
      <c r="K53" s="277"/>
      <c r="L53" s="51"/>
      <c r="M53" s="51"/>
      <c r="N53" s="51"/>
      <c r="O53" s="51"/>
      <c r="P53" s="51"/>
      <c r="Q53" s="51"/>
      <c r="R53" s="51"/>
      <c r="S53" s="51"/>
      <c r="T53" s="51"/>
    </row>
    <row r="54" spans="1:20" ht="26.5" thickBot="1">
      <c r="A54" s="115"/>
      <c r="B54" s="122" t="s">
        <v>2946</v>
      </c>
      <c r="C54" s="118" t="s">
        <v>2947</v>
      </c>
      <c r="D54" s="120" t="s">
        <v>2948</v>
      </c>
      <c r="E54" s="119" t="s">
        <v>2945</v>
      </c>
      <c r="F54" s="118" t="s">
        <v>2947</v>
      </c>
      <c r="G54" s="120" t="s">
        <v>2948</v>
      </c>
      <c r="H54" s="119" t="s">
        <v>2945</v>
      </c>
      <c r="I54" s="118" t="s">
        <v>2947</v>
      </c>
      <c r="J54" s="120" t="s">
        <v>2948</v>
      </c>
      <c r="K54" s="119" t="s">
        <v>2945</v>
      </c>
      <c r="L54" s="52"/>
      <c r="M54" s="52"/>
      <c r="N54" s="52"/>
      <c r="O54" s="52"/>
      <c r="P54" s="52"/>
      <c r="Q54" s="52"/>
      <c r="R54" s="52"/>
      <c r="S54" s="52"/>
      <c r="T54" s="52"/>
    </row>
    <row r="55" spans="1:20" ht="11" thickTop="1">
      <c r="B55" s="97">
        <v>2013</v>
      </c>
      <c r="C55" s="123">
        <v>17.7</v>
      </c>
      <c r="D55" s="124">
        <v>23.7</v>
      </c>
      <c r="E55" s="125">
        <v>81.599999999999994</v>
      </c>
      <c r="F55" s="123">
        <v>6.1</v>
      </c>
      <c r="G55" s="124">
        <v>0.6</v>
      </c>
      <c r="H55" s="125">
        <v>58.4</v>
      </c>
      <c r="I55" s="123">
        <v>23.8</v>
      </c>
      <c r="J55" s="124">
        <v>24.3</v>
      </c>
      <c r="K55" s="125">
        <v>140</v>
      </c>
      <c r="L55" s="74"/>
    </row>
    <row r="56" spans="1:20" ht="10.5">
      <c r="B56" s="97">
        <v>2014</v>
      </c>
      <c r="C56" s="123">
        <v>18</v>
      </c>
      <c r="D56" s="124">
        <v>18.7</v>
      </c>
      <c r="E56" s="125">
        <v>82.2</v>
      </c>
      <c r="F56" s="123">
        <v>5</v>
      </c>
      <c r="G56" s="124">
        <v>5.4</v>
      </c>
      <c r="H56" s="125">
        <v>59.1</v>
      </c>
      <c r="I56" s="123">
        <v>23</v>
      </c>
      <c r="J56" s="124">
        <v>24.1</v>
      </c>
      <c r="K56" s="125">
        <v>141.30000000000001</v>
      </c>
      <c r="L56" s="74"/>
    </row>
    <row r="57" spans="1:20" ht="10.5">
      <c r="B57" s="97">
        <v>2015</v>
      </c>
      <c r="C57" s="123">
        <v>18.2</v>
      </c>
      <c r="D57" s="124">
        <v>9.6</v>
      </c>
      <c r="E57" s="125">
        <v>82.9</v>
      </c>
      <c r="F57" s="123">
        <v>4.0999999999999996</v>
      </c>
      <c r="G57" s="124">
        <v>2.8</v>
      </c>
      <c r="H57" s="125">
        <v>60.2</v>
      </c>
      <c r="I57" s="123">
        <v>22.3</v>
      </c>
      <c r="J57" s="124">
        <v>12.4</v>
      </c>
      <c r="K57" s="125">
        <v>143.1</v>
      </c>
      <c r="L57" s="74"/>
    </row>
    <row r="58" spans="1:20" ht="10.5">
      <c r="B58" s="97">
        <v>2016</v>
      </c>
      <c r="C58" s="123">
        <v>9</v>
      </c>
      <c r="D58" s="124">
        <v>11.5</v>
      </c>
      <c r="E58" s="125">
        <v>83.2</v>
      </c>
      <c r="F58" s="123">
        <v>9.1</v>
      </c>
      <c r="G58" s="124">
        <v>2</v>
      </c>
      <c r="H58" s="125">
        <v>61.5</v>
      </c>
      <c r="I58" s="123">
        <v>18</v>
      </c>
      <c r="J58" s="124">
        <v>13.5</v>
      </c>
      <c r="K58" s="125">
        <v>144.69999999999999</v>
      </c>
      <c r="L58" s="74"/>
    </row>
    <row r="59" spans="1:20" ht="10.5">
      <c r="B59" s="97">
        <v>2017</v>
      </c>
      <c r="C59" s="123">
        <v>9.1999999999999993</v>
      </c>
      <c r="D59" s="124">
        <v>9.1</v>
      </c>
      <c r="E59" s="125">
        <v>83.4</v>
      </c>
      <c r="F59" s="123">
        <v>3.7</v>
      </c>
      <c r="G59" s="124">
        <v>9.3000000000000007</v>
      </c>
      <c r="H59" s="125">
        <v>62.5</v>
      </c>
      <c r="I59" s="123">
        <v>12.9</v>
      </c>
      <c r="J59" s="124">
        <v>18.399999999999999</v>
      </c>
      <c r="K59" s="125">
        <v>145.9</v>
      </c>
      <c r="L59" s="74"/>
    </row>
    <row r="60" spans="1:20" ht="10.5">
      <c r="B60" s="97">
        <v>2018</v>
      </c>
      <c r="C60" s="123">
        <v>8.1999999999999993</v>
      </c>
      <c r="D60" s="124">
        <v>8.9</v>
      </c>
      <c r="E60" s="125">
        <v>83.8</v>
      </c>
      <c r="F60" s="123">
        <v>3.6</v>
      </c>
      <c r="G60" s="124">
        <v>7.9</v>
      </c>
      <c r="H60" s="125">
        <v>63.2</v>
      </c>
      <c r="I60" s="123">
        <v>11.8</v>
      </c>
      <c r="J60" s="124">
        <v>16.8</v>
      </c>
      <c r="K60" s="125">
        <v>147</v>
      </c>
      <c r="L60" s="74"/>
    </row>
    <row r="61" spans="1:20" ht="10.5">
      <c r="B61" s="97">
        <v>2019</v>
      </c>
      <c r="C61" s="123">
        <v>7.9</v>
      </c>
      <c r="D61" s="124">
        <v>8.9</v>
      </c>
      <c r="E61" s="125">
        <v>84.3</v>
      </c>
      <c r="F61" s="123">
        <v>10.3</v>
      </c>
      <c r="G61" s="124">
        <v>1.5</v>
      </c>
      <c r="H61" s="125">
        <v>63.7</v>
      </c>
      <c r="I61" s="123">
        <v>18.2</v>
      </c>
      <c r="J61" s="124">
        <v>10.4</v>
      </c>
      <c r="K61" s="125">
        <v>148.1</v>
      </c>
      <c r="L61" s="74"/>
    </row>
    <row r="62" spans="1:20" ht="10.5">
      <c r="B62" s="97">
        <v>2020</v>
      </c>
      <c r="C62" s="123">
        <v>8.3000000000000007</v>
      </c>
      <c r="D62" s="124">
        <v>6.7</v>
      </c>
      <c r="E62" s="125">
        <v>84.7</v>
      </c>
      <c r="F62" s="123">
        <v>13.6</v>
      </c>
      <c r="G62" s="124">
        <v>1.7</v>
      </c>
      <c r="H62" s="125">
        <v>64.2</v>
      </c>
      <c r="I62" s="123">
        <v>21.9</v>
      </c>
      <c r="J62" s="124">
        <v>8.4</v>
      </c>
      <c r="K62" s="125">
        <v>149</v>
      </c>
      <c r="L62" s="74"/>
    </row>
    <row r="63" spans="1:20" ht="10.5">
      <c r="B63" s="97">
        <v>2021</v>
      </c>
      <c r="C63" s="123">
        <v>9.1999999999999993</v>
      </c>
      <c r="D63" s="124">
        <v>5</v>
      </c>
      <c r="E63" s="125">
        <v>85.2</v>
      </c>
      <c r="F63" s="123">
        <v>2.5</v>
      </c>
      <c r="G63" s="124">
        <v>13</v>
      </c>
      <c r="H63" s="125">
        <v>64.7</v>
      </c>
      <c r="I63" s="123">
        <v>11.6</v>
      </c>
      <c r="J63" s="124">
        <v>18</v>
      </c>
      <c r="K63" s="125">
        <v>149.9</v>
      </c>
      <c r="L63" s="74"/>
    </row>
    <row r="64" spans="1:20" ht="10.5">
      <c r="B64" s="97">
        <v>2022</v>
      </c>
      <c r="C64" s="123">
        <v>8.4</v>
      </c>
      <c r="D64" s="124">
        <v>3.9</v>
      </c>
      <c r="E64" s="125">
        <v>85.6</v>
      </c>
      <c r="F64" s="123">
        <v>1.9</v>
      </c>
      <c r="G64" s="124">
        <v>20.7</v>
      </c>
      <c r="H64" s="125">
        <v>65.099999999999994</v>
      </c>
      <c r="I64" s="123">
        <v>10.3</v>
      </c>
      <c r="J64" s="124">
        <v>24.6</v>
      </c>
      <c r="K64" s="125">
        <v>150.80000000000001</v>
      </c>
      <c r="L64" s="74"/>
    </row>
    <row r="65" spans="2:20" ht="10.5">
      <c r="B65" s="97">
        <v>2023</v>
      </c>
      <c r="C65" s="123">
        <v>4.0999999999999996</v>
      </c>
      <c r="D65" s="124">
        <v>6.5</v>
      </c>
      <c r="E65" s="125">
        <v>85.8</v>
      </c>
      <c r="F65" s="123">
        <v>1.3</v>
      </c>
      <c r="G65" s="124">
        <v>4.4000000000000004</v>
      </c>
      <c r="H65" s="125">
        <v>65.400000000000006</v>
      </c>
      <c r="I65" s="123">
        <v>5.4</v>
      </c>
      <c r="J65" s="124">
        <v>10.9</v>
      </c>
      <c r="K65" s="125">
        <v>151.19999999999999</v>
      </c>
      <c r="L65" s="74"/>
    </row>
    <row r="66" spans="2:20" ht="10.5">
      <c r="B66" s="97">
        <v>2024</v>
      </c>
      <c r="C66" s="123">
        <v>0.8</v>
      </c>
      <c r="D66" s="124">
        <v>7.6</v>
      </c>
      <c r="E66" s="125">
        <v>85.9</v>
      </c>
      <c r="F66" s="123">
        <v>0.9</v>
      </c>
      <c r="G66" s="124">
        <v>5</v>
      </c>
      <c r="H66" s="125">
        <v>65.7</v>
      </c>
      <c r="I66" s="123">
        <v>1.7</v>
      </c>
      <c r="J66" s="124">
        <v>12.6</v>
      </c>
      <c r="K66" s="125">
        <v>151.6</v>
      </c>
      <c r="L66" s="74"/>
    </row>
    <row r="67" spans="2:20" ht="10.5">
      <c r="B67" s="97">
        <v>2025</v>
      </c>
      <c r="C67" s="123">
        <v>5.5</v>
      </c>
      <c r="D67" s="124">
        <v>4.4000000000000004</v>
      </c>
      <c r="E67" s="125">
        <v>86</v>
      </c>
      <c r="F67" s="123">
        <v>1.7</v>
      </c>
      <c r="G67" s="124">
        <v>3.4</v>
      </c>
      <c r="H67" s="125">
        <v>66</v>
      </c>
      <c r="I67" s="123">
        <v>7.2</v>
      </c>
      <c r="J67" s="124">
        <v>7.8</v>
      </c>
      <c r="K67" s="125">
        <v>152</v>
      </c>
      <c r="L67" s="74"/>
    </row>
    <row r="68" spans="2:20" ht="10.5">
      <c r="B68" s="126">
        <v>2026</v>
      </c>
      <c r="C68" s="127">
        <v>3.5</v>
      </c>
      <c r="D68" s="128">
        <v>5.5</v>
      </c>
      <c r="E68" s="129">
        <v>86.1</v>
      </c>
      <c r="F68" s="127">
        <v>1.5</v>
      </c>
      <c r="G68" s="128">
        <v>3.4</v>
      </c>
      <c r="H68" s="129">
        <v>66.2</v>
      </c>
      <c r="I68" s="127">
        <v>4.9000000000000004</v>
      </c>
      <c r="J68" s="128">
        <v>8.9</v>
      </c>
      <c r="K68" s="129">
        <v>152.30000000000001</v>
      </c>
    </row>
    <row r="69" spans="2:20">
      <c r="B69" s="29"/>
      <c r="C69" s="32"/>
      <c r="D69" s="32"/>
      <c r="E69" s="32"/>
    </row>
    <row r="70" spans="2:20" ht="10.5" customHeight="1">
      <c r="B70" s="29"/>
      <c r="C70" s="32"/>
      <c r="D70" s="32"/>
      <c r="E70" s="32"/>
    </row>
    <row r="71" spans="2:20">
      <c r="B71" s="29"/>
      <c r="C71" s="32"/>
      <c r="D71" s="32"/>
      <c r="E71" s="32"/>
    </row>
    <row r="72" spans="2:20" ht="15.5">
      <c r="B72" s="31"/>
      <c r="C72" s="32"/>
      <c r="D72" s="32"/>
      <c r="E72" s="32"/>
    </row>
    <row r="73" spans="2:20" ht="14.5">
      <c r="B73" s="38"/>
      <c r="C73" s="37"/>
      <c r="D73" s="37"/>
      <c r="E73" s="37"/>
      <c r="F73" s="30"/>
      <c r="G73" s="30"/>
      <c r="H73" s="30"/>
      <c r="I73" s="30"/>
      <c r="J73" s="30"/>
      <c r="K73" s="30"/>
      <c r="L73" s="30"/>
      <c r="M73" s="30"/>
      <c r="N73" s="30"/>
      <c r="O73" s="30"/>
      <c r="P73" s="30"/>
      <c r="Q73" s="30"/>
      <c r="R73" s="30"/>
      <c r="S73" s="30"/>
      <c r="T73" s="30"/>
    </row>
    <row r="74" spans="2:20">
      <c r="C74" s="36"/>
      <c r="D74" s="36"/>
      <c r="E74" s="36"/>
      <c r="F74" s="36"/>
      <c r="G74" s="36"/>
      <c r="H74" s="36"/>
      <c r="I74" s="36"/>
    </row>
    <row r="75" spans="2:20">
      <c r="C75" s="36"/>
      <c r="D75" s="36"/>
      <c r="E75" s="36"/>
      <c r="F75" s="36"/>
      <c r="G75" s="36"/>
      <c r="H75" s="36"/>
      <c r="I75" s="36"/>
    </row>
    <row r="76" spans="2:20">
      <c r="C76" s="36"/>
      <c r="D76" s="36"/>
      <c r="E76" s="36"/>
      <c r="F76" s="36"/>
      <c r="G76" s="36"/>
      <c r="H76" s="36"/>
      <c r="I76" s="36"/>
    </row>
    <row r="77" spans="2:20">
      <c r="C77" s="36"/>
      <c r="D77" s="36"/>
      <c r="E77" s="36"/>
      <c r="F77" s="36"/>
      <c r="G77" s="36"/>
      <c r="H77" s="36"/>
      <c r="I77" s="36"/>
    </row>
    <row r="78" spans="2:20">
      <c r="C78" s="36"/>
      <c r="D78" s="36"/>
      <c r="E78" s="36"/>
      <c r="F78" s="36"/>
      <c r="G78" s="36"/>
      <c r="H78" s="36"/>
      <c r="I78" s="36"/>
    </row>
    <row r="79" spans="2:20">
      <c r="C79" s="36"/>
      <c r="D79" s="36"/>
      <c r="E79" s="36"/>
      <c r="F79" s="36"/>
      <c r="G79" s="36"/>
      <c r="H79" s="36"/>
      <c r="I79" s="36"/>
    </row>
    <row r="80" spans="2:20">
      <c r="C80" s="36"/>
      <c r="D80" s="36"/>
      <c r="E80" s="36"/>
      <c r="F80" s="36"/>
      <c r="G80" s="36"/>
      <c r="H80" s="36"/>
      <c r="I80" s="36"/>
    </row>
    <row r="81" spans="3:9">
      <c r="C81" s="36"/>
      <c r="D81" s="36"/>
      <c r="E81" s="36"/>
      <c r="F81" s="36"/>
      <c r="G81" s="36"/>
      <c r="H81" s="36"/>
      <c r="I81" s="36"/>
    </row>
    <row r="82" spans="3:9">
      <c r="C82" s="36"/>
      <c r="D82" s="36"/>
      <c r="E82" s="36"/>
      <c r="F82" s="36"/>
      <c r="G82" s="36"/>
      <c r="H82" s="36"/>
      <c r="I82" s="36"/>
    </row>
    <row r="83" spans="3:9">
      <c r="C83" s="36"/>
      <c r="D83" s="36"/>
      <c r="E83" s="36"/>
      <c r="F83" s="36"/>
      <c r="G83" s="36"/>
      <c r="H83" s="36"/>
      <c r="I83" s="36"/>
    </row>
    <row r="84" spans="3:9">
      <c r="C84" s="36"/>
      <c r="D84" s="36"/>
      <c r="E84" s="36"/>
      <c r="F84" s="36"/>
      <c r="G84" s="36"/>
      <c r="H84" s="36"/>
      <c r="I84" s="36"/>
    </row>
    <row r="85" spans="3:9">
      <c r="C85" s="36"/>
      <c r="D85" s="36"/>
      <c r="E85" s="36"/>
      <c r="F85" s="36"/>
      <c r="G85" s="36"/>
      <c r="H85" s="36"/>
      <c r="I85" s="36"/>
    </row>
    <row r="86" spans="3:9">
      <c r="C86" s="36"/>
      <c r="D86" s="36"/>
      <c r="E86" s="36"/>
      <c r="F86" s="36"/>
      <c r="G86" s="36"/>
      <c r="H86" s="36"/>
      <c r="I86" s="36"/>
    </row>
    <row r="87" spans="3:9">
      <c r="C87" s="36"/>
      <c r="D87" s="36"/>
      <c r="E87" s="36"/>
      <c r="F87" s="36"/>
      <c r="G87" s="36"/>
      <c r="H87" s="36"/>
      <c r="I87" s="36"/>
    </row>
    <row r="88" spans="3:9">
      <c r="C88" s="36"/>
      <c r="D88" s="36"/>
      <c r="E88" s="36"/>
      <c r="F88" s="36"/>
      <c r="G88" s="36"/>
      <c r="H88" s="36"/>
      <c r="I88" s="36"/>
    </row>
    <row r="89" spans="3:9">
      <c r="C89" s="36"/>
      <c r="D89" s="36"/>
      <c r="E89" s="36"/>
      <c r="F89" s="36"/>
      <c r="G89" s="36"/>
      <c r="H89" s="36"/>
      <c r="I89" s="36"/>
    </row>
    <row r="90" spans="3:9">
      <c r="C90" s="36"/>
      <c r="D90" s="36"/>
      <c r="E90" s="36"/>
      <c r="F90" s="36"/>
      <c r="G90" s="36"/>
      <c r="H90" s="36"/>
      <c r="I90" s="36"/>
    </row>
    <row r="91" spans="3:9">
      <c r="C91" s="36"/>
      <c r="D91" s="36"/>
      <c r="E91" s="36"/>
      <c r="F91" s="36"/>
      <c r="G91" s="36"/>
      <c r="H91" s="36"/>
      <c r="I91" s="36"/>
    </row>
    <row r="92" spans="3:9">
      <c r="C92" s="36"/>
      <c r="D92" s="36"/>
      <c r="E92" s="36"/>
      <c r="F92" s="36"/>
      <c r="G92" s="36"/>
      <c r="H92" s="36"/>
      <c r="I92" s="36"/>
    </row>
    <row r="93" spans="3:9">
      <c r="C93" s="36"/>
      <c r="D93" s="36"/>
      <c r="E93" s="36"/>
      <c r="F93" s="36"/>
      <c r="G93" s="36"/>
      <c r="H93" s="36"/>
      <c r="I93" s="36"/>
    </row>
    <row r="94" spans="3:9">
      <c r="C94" s="36"/>
      <c r="D94" s="36"/>
      <c r="E94" s="36"/>
      <c r="F94" s="36"/>
      <c r="G94" s="36"/>
      <c r="H94" s="36"/>
      <c r="I94" s="36"/>
    </row>
    <row r="95" spans="3:9">
      <c r="C95" s="36"/>
      <c r="D95" s="36"/>
      <c r="E95" s="36"/>
      <c r="F95" s="36"/>
      <c r="G95" s="36"/>
      <c r="H95" s="36"/>
      <c r="I95" s="36"/>
    </row>
    <row r="96" spans="3:9">
      <c r="C96" s="36"/>
      <c r="D96" s="36"/>
      <c r="E96" s="36"/>
      <c r="F96" s="36"/>
      <c r="G96" s="36"/>
      <c r="H96" s="36"/>
      <c r="I96" s="36"/>
    </row>
    <row r="97" spans="3:9">
      <c r="C97" s="36"/>
      <c r="D97" s="36"/>
      <c r="E97" s="36"/>
      <c r="F97" s="36"/>
      <c r="G97" s="36"/>
      <c r="H97" s="36"/>
      <c r="I97" s="36"/>
    </row>
    <row r="98" spans="3:9">
      <c r="C98" s="36"/>
      <c r="D98" s="36"/>
      <c r="E98" s="36"/>
      <c r="F98" s="36"/>
      <c r="G98" s="36"/>
      <c r="H98" s="36"/>
      <c r="I98" s="36"/>
    </row>
    <row r="99" spans="3:9">
      <c r="C99" s="36"/>
      <c r="D99" s="36"/>
      <c r="E99" s="36"/>
      <c r="F99" s="36"/>
      <c r="G99" s="36"/>
      <c r="H99" s="36"/>
      <c r="I99" s="36"/>
    </row>
    <row r="100" spans="3:9">
      <c r="C100" s="36"/>
      <c r="D100" s="36"/>
      <c r="E100" s="36"/>
      <c r="F100" s="36"/>
      <c r="G100" s="36"/>
      <c r="H100" s="36"/>
      <c r="I100" s="36"/>
    </row>
  </sheetData>
  <mergeCells count="7">
    <mergeCell ref="B3:K3"/>
    <mergeCell ref="C53:E53"/>
    <mergeCell ref="F53:H53"/>
    <mergeCell ref="I53:K53"/>
    <mergeCell ref="C6:D6"/>
    <mergeCell ref="E6:F6"/>
    <mergeCell ref="G6:H6"/>
  </mergeCells>
  <pageMargins left="0.7" right="0.7" top="0.75" bottom="0.75" header="0.3" footer="0.3"/>
  <pageSetup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AE93E-FA74-4F5D-9C4D-70179AF1064B}">
  <sheetPr>
    <tabColor theme="3"/>
  </sheetPr>
  <dimension ref="A2:AA61"/>
  <sheetViews>
    <sheetView zoomScaleNormal="100" workbookViewId="0">
      <selection activeCell="H6" sqref="H6"/>
    </sheetView>
  </sheetViews>
  <sheetFormatPr defaultColWidth="9.33203125" defaultRowHeight="10"/>
  <cols>
    <col min="1" max="1" width="4.33203125" style="25" customWidth="1"/>
    <col min="2" max="2" width="10.33203125" style="25" customWidth="1"/>
    <col min="3" max="3" width="14.33203125" style="25" customWidth="1"/>
    <col min="4" max="4" width="16" style="25" customWidth="1"/>
    <col min="5" max="5" width="14.33203125" style="25" customWidth="1"/>
    <col min="6" max="6" width="17.88671875" style="25" customWidth="1"/>
    <col min="7" max="7" width="20.109375" style="25" customWidth="1"/>
    <col min="8" max="8" width="17.6640625" style="25" customWidth="1"/>
    <col min="9" max="9" width="18" style="25" customWidth="1"/>
    <col min="10" max="11" width="14.33203125" style="25" customWidth="1"/>
    <col min="12" max="12" width="19.88671875" style="25" customWidth="1"/>
    <col min="13" max="13" width="14.33203125" style="25" customWidth="1"/>
    <col min="14" max="16384" width="9.33203125" style="25"/>
  </cols>
  <sheetData>
    <row r="2" spans="1:27" ht="23">
      <c r="B2" s="282" t="s">
        <v>3251</v>
      </c>
      <c r="C2" s="282"/>
      <c r="D2" s="282"/>
      <c r="E2" s="282"/>
      <c r="F2" s="282"/>
      <c r="G2" s="282"/>
      <c r="H2" s="282"/>
      <c r="I2" s="282"/>
      <c r="J2" s="282"/>
      <c r="K2" s="282"/>
      <c r="L2" s="282"/>
      <c r="M2" s="34"/>
      <c r="N2" s="34"/>
      <c r="O2" s="34"/>
      <c r="P2" s="34"/>
      <c r="Q2" s="34"/>
      <c r="R2" s="34"/>
      <c r="S2" s="34"/>
      <c r="T2" s="34"/>
    </row>
    <row r="3" spans="1:27" ht="11.25" customHeight="1">
      <c r="B3" s="270" t="s">
        <v>3304</v>
      </c>
      <c r="C3" s="270"/>
      <c r="D3" s="270"/>
      <c r="E3" s="270"/>
      <c r="F3" s="270"/>
      <c r="G3" s="270"/>
      <c r="H3" s="270"/>
      <c r="I3" s="270"/>
      <c r="J3" s="270"/>
      <c r="K3" s="270"/>
      <c r="L3" s="270"/>
      <c r="M3" s="35"/>
      <c r="N3" s="35"/>
      <c r="O3" s="35"/>
      <c r="P3" s="35"/>
      <c r="Q3" s="35"/>
      <c r="R3" s="35"/>
      <c r="S3" s="35"/>
      <c r="T3" s="35"/>
    </row>
    <row r="4" spans="1:27" ht="15.5">
      <c r="J4" s="31"/>
      <c r="K4" s="32"/>
      <c r="L4" s="32"/>
      <c r="M4" s="32"/>
    </row>
    <row r="5" spans="1:27" ht="13.5" customHeight="1">
      <c r="A5" s="29"/>
      <c r="B5" s="141"/>
      <c r="C5" s="278" t="s">
        <v>1116</v>
      </c>
      <c r="D5" s="279"/>
      <c r="E5" s="279"/>
      <c r="F5" s="279"/>
      <c r="G5" s="279"/>
      <c r="H5" s="279"/>
      <c r="I5" s="280"/>
      <c r="J5" s="281" t="s">
        <v>2457</v>
      </c>
      <c r="K5" s="281"/>
      <c r="L5" s="281"/>
      <c r="M5" s="30"/>
      <c r="N5" s="30"/>
      <c r="O5" s="30"/>
      <c r="P5" s="30"/>
      <c r="Q5" s="30"/>
      <c r="R5" s="30"/>
      <c r="S5" s="30"/>
      <c r="T5" s="30"/>
      <c r="U5" s="30"/>
      <c r="V5" s="30"/>
      <c r="W5" s="30"/>
      <c r="X5" s="30"/>
      <c r="Y5" s="30"/>
      <c r="Z5" s="30"/>
      <c r="AA5" s="30"/>
    </row>
    <row r="6" spans="1:27" ht="69" customHeight="1" thickBot="1">
      <c r="A6" s="115"/>
      <c r="B6" s="142" t="s">
        <v>2663</v>
      </c>
      <c r="C6" s="92" t="s">
        <v>2949</v>
      </c>
      <c r="D6" s="90" t="s">
        <v>2951</v>
      </c>
      <c r="E6" s="90" t="s">
        <v>2950</v>
      </c>
      <c r="F6" s="90" t="s">
        <v>2952</v>
      </c>
      <c r="G6" s="90" t="s">
        <v>2953</v>
      </c>
      <c r="H6" s="90" t="s">
        <v>2954</v>
      </c>
      <c r="I6" s="91" t="s">
        <v>2955</v>
      </c>
      <c r="J6" s="90" t="s">
        <v>2949</v>
      </c>
      <c r="K6" s="90" t="s">
        <v>2956</v>
      </c>
      <c r="L6" s="90" t="s">
        <v>2957</v>
      </c>
      <c r="M6" s="30"/>
      <c r="N6" s="30"/>
      <c r="O6" s="30"/>
      <c r="P6" s="30"/>
      <c r="Q6" s="30"/>
      <c r="R6" s="30"/>
      <c r="S6" s="30"/>
      <c r="T6" s="30"/>
      <c r="U6" s="30"/>
      <c r="V6" s="30"/>
      <c r="W6" s="30"/>
      <c r="X6" s="30"/>
      <c r="Y6" s="30"/>
      <c r="Z6" s="30"/>
      <c r="AA6" s="30"/>
    </row>
    <row r="7" spans="1:27" ht="10.5">
      <c r="B7" s="130">
        <v>2015</v>
      </c>
      <c r="C7" s="131">
        <v>23.9</v>
      </c>
      <c r="D7" s="132" t="s">
        <v>194</v>
      </c>
      <c r="E7" s="132" t="s">
        <v>194</v>
      </c>
      <c r="F7" s="132" t="s">
        <v>194</v>
      </c>
      <c r="G7" s="132" t="s">
        <v>194</v>
      </c>
      <c r="H7" s="132" t="s">
        <v>194</v>
      </c>
      <c r="I7" s="133" t="s">
        <v>194</v>
      </c>
      <c r="J7" s="132">
        <v>1.8</v>
      </c>
      <c r="K7" s="132" t="s">
        <v>194</v>
      </c>
      <c r="L7" s="132" t="s">
        <v>194</v>
      </c>
      <c r="N7" s="36"/>
      <c r="O7" s="36"/>
      <c r="P7" s="36"/>
      <c r="Q7" s="36"/>
    </row>
    <row r="8" spans="1:27" ht="10.5">
      <c r="B8" s="130">
        <v>2016</v>
      </c>
      <c r="C8" s="134">
        <v>22.6</v>
      </c>
      <c r="D8" s="132" t="s">
        <v>194</v>
      </c>
      <c r="E8" s="132" t="s">
        <v>194</v>
      </c>
      <c r="F8" s="132" t="s">
        <v>194</v>
      </c>
      <c r="G8" s="132" t="s">
        <v>194</v>
      </c>
      <c r="H8" s="132" t="s">
        <v>194</v>
      </c>
      <c r="I8" s="133" t="s">
        <v>194</v>
      </c>
      <c r="J8" s="132">
        <v>1.7</v>
      </c>
      <c r="K8" s="132" t="s">
        <v>194</v>
      </c>
      <c r="L8" s="132" t="s">
        <v>194</v>
      </c>
      <c r="N8" s="36"/>
      <c r="O8" s="36"/>
      <c r="P8" s="36"/>
      <c r="Q8" s="36"/>
    </row>
    <row r="9" spans="1:27" ht="10.5">
      <c r="B9" s="130">
        <v>2017</v>
      </c>
      <c r="C9" s="134">
        <v>20.2</v>
      </c>
      <c r="D9" s="132" t="s">
        <v>194</v>
      </c>
      <c r="E9" s="132" t="s">
        <v>194</v>
      </c>
      <c r="F9" s="132" t="s">
        <v>194</v>
      </c>
      <c r="G9" s="132" t="s">
        <v>194</v>
      </c>
      <c r="H9" s="132" t="s">
        <v>194</v>
      </c>
      <c r="I9" s="133" t="s">
        <v>194</v>
      </c>
      <c r="J9" s="132">
        <v>1.1000000000000001</v>
      </c>
      <c r="K9" s="132" t="s">
        <v>194</v>
      </c>
      <c r="L9" s="132" t="s">
        <v>194</v>
      </c>
      <c r="N9" s="36"/>
      <c r="O9" s="36"/>
      <c r="P9" s="36"/>
      <c r="Q9" s="36"/>
    </row>
    <row r="10" spans="1:27" ht="10.5">
      <c r="B10" s="130">
        <v>2018</v>
      </c>
      <c r="C10" s="134">
        <v>17.899999999999999</v>
      </c>
      <c r="D10" s="132" t="s">
        <v>194</v>
      </c>
      <c r="E10" s="132" t="s">
        <v>194</v>
      </c>
      <c r="F10" s="132" t="s">
        <v>194</v>
      </c>
      <c r="G10" s="132" t="s">
        <v>194</v>
      </c>
      <c r="H10" s="132" t="s">
        <v>194</v>
      </c>
      <c r="I10" s="133" t="s">
        <v>194</v>
      </c>
      <c r="J10" s="132">
        <v>1.1000000000000001</v>
      </c>
      <c r="K10" s="132" t="s">
        <v>194</v>
      </c>
      <c r="L10" s="132" t="s">
        <v>194</v>
      </c>
      <c r="N10" s="36"/>
      <c r="O10" s="36"/>
      <c r="P10" s="36"/>
      <c r="Q10" s="36"/>
    </row>
    <row r="11" spans="1:27" ht="10.5">
      <c r="B11" s="130">
        <v>2019</v>
      </c>
      <c r="C11" s="134">
        <v>15.3</v>
      </c>
      <c r="D11" s="132" t="s">
        <v>194</v>
      </c>
      <c r="E11" s="132" t="s">
        <v>194</v>
      </c>
      <c r="F11" s="132" t="s">
        <v>194</v>
      </c>
      <c r="G11" s="132" t="s">
        <v>194</v>
      </c>
      <c r="H11" s="132" t="s">
        <v>194</v>
      </c>
      <c r="I11" s="133" t="s">
        <v>194</v>
      </c>
      <c r="J11" s="132">
        <v>1.1000000000000001</v>
      </c>
      <c r="K11" s="132" t="s">
        <v>194</v>
      </c>
      <c r="L11" s="132" t="s">
        <v>194</v>
      </c>
      <c r="N11" s="36"/>
      <c r="O11" s="36"/>
      <c r="P11" s="36"/>
      <c r="Q11" s="36"/>
    </row>
    <row r="12" spans="1:27" ht="10.5">
      <c r="B12" s="130">
        <v>2020</v>
      </c>
      <c r="C12" s="134">
        <v>14.9</v>
      </c>
      <c r="D12" s="132" t="s">
        <v>194</v>
      </c>
      <c r="E12" s="132" t="s">
        <v>194</v>
      </c>
      <c r="F12" s="132" t="s">
        <v>194</v>
      </c>
      <c r="G12" s="132" t="s">
        <v>194</v>
      </c>
      <c r="H12" s="132" t="s">
        <v>194</v>
      </c>
      <c r="I12" s="133" t="s">
        <v>194</v>
      </c>
      <c r="J12" s="132">
        <v>0.9</v>
      </c>
      <c r="K12" s="132" t="s">
        <v>194</v>
      </c>
      <c r="L12" s="132" t="s">
        <v>194</v>
      </c>
      <c r="N12" s="36"/>
      <c r="O12" s="36"/>
      <c r="P12" s="36"/>
      <c r="Q12" s="36"/>
    </row>
    <row r="13" spans="1:27" ht="10.5">
      <c r="B13" s="130">
        <v>2021</v>
      </c>
      <c r="C13" s="134">
        <v>14.2</v>
      </c>
      <c r="D13" s="132" t="s">
        <v>194</v>
      </c>
      <c r="E13" s="132" t="s">
        <v>194</v>
      </c>
      <c r="F13" s="132" t="s">
        <v>194</v>
      </c>
      <c r="G13" s="132" t="s">
        <v>194</v>
      </c>
      <c r="H13" s="132" t="s">
        <v>194</v>
      </c>
      <c r="I13" s="133" t="s">
        <v>194</v>
      </c>
      <c r="J13" s="132">
        <v>0.9</v>
      </c>
      <c r="K13" s="132" t="s">
        <v>194</v>
      </c>
      <c r="L13" s="132" t="s">
        <v>194</v>
      </c>
      <c r="N13" s="36"/>
      <c r="O13" s="36"/>
      <c r="P13" s="36"/>
      <c r="Q13" s="36"/>
    </row>
    <row r="14" spans="1:27" ht="10.5">
      <c r="B14" s="130">
        <v>2022</v>
      </c>
      <c r="C14" s="134">
        <v>12</v>
      </c>
      <c r="D14" s="132" t="s">
        <v>194</v>
      </c>
      <c r="E14" s="132" t="s">
        <v>194</v>
      </c>
      <c r="F14" s="132" t="s">
        <v>194</v>
      </c>
      <c r="G14" s="132" t="s">
        <v>194</v>
      </c>
      <c r="H14" s="132" t="s">
        <v>194</v>
      </c>
      <c r="I14" s="133" t="s">
        <v>194</v>
      </c>
      <c r="J14" s="132">
        <v>0.5</v>
      </c>
      <c r="K14" s="132" t="s">
        <v>194</v>
      </c>
      <c r="L14" s="132" t="s">
        <v>194</v>
      </c>
      <c r="N14" s="36"/>
      <c r="O14" s="36"/>
      <c r="P14" s="36"/>
      <c r="Q14" s="36"/>
    </row>
    <row r="15" spans="1:27" ht="10.5">
      <c r="B15" s="130">
        <v>2023</v>
      </c>
      <c r="C15" s="134">
        <v>9.9</v>
      </c>
      <c r="D15" s="132" t="s">
        <v>194</v>
      </c>
      <c r="E15" s="132" t="s">
        <v>194</v>
      </c>
      <c r="F15" s="132" t="s">
        <v>194</v>
      </c>
      <c r="G15" s="132" t="s">
        <v>194</v>
      </c>
      <c r="H15" s="132" t="s">
        <v>194</v>
      </c>
      <c r="I15" s="133" t="s">
        <v>194</v>
      </c>
      <c r="J15" s="132">
        <v>0.4</v>
      </c>
      <c r="K15" s="132" t="s">
        <v>194</v>
      </c>
      <c r="L15" s="132" t="s">
        <v>194</v>
      </c>
      <c r="N15" s="36"/>
      <c r="O15" s="36"/>
      <c r="P15" s="36"/>
      <c r="Q15" s="36"/>
    </row>
    <row r="16" spans="1:27" ht="10.5">
      <c r="B16" s="130">
        <v>2024</v>
      </c>
      <c r="C16" s="134">
        <v>9.6</v>
      </c>
      <c r="D16" s="132" t="s">
        <v>194</v>
      </c>
      <c r="E16" s="132" t="s">
        <v>194</v>
      </c>
      <c r="F16" s="132" t="s">
        <v>194</v>
      </c>
      <c r="G16" s="132" t="s">
        <v>194</v>
      </c>
      <c r="H16" s="132" t="s">
        <v>194</v>
      </c>
      <c r="I16" s="133" t="s">
        <v>194</v>
      </c>
      <c r="J16" s="132">
        <v>0.4</v>
      </c>
      <c r="K16" s="132" t="s">
        <v>194</v>
      </c>
      <c r="L16" s="132" t="s">
        <v>194</v>
      </c>
      <c r="N16" s="36"/>
      <c r="O16" s="36"/>
      <c r="P16" s="36"/>
      <c r="Q16" s="36"/>
    </row>
    <row r="17" spans="1:17" ht="10.5">
      <c r="B17" s="130">
        <v>2025</v>
      </c>
      <c r="C17" s="134">
        <v>9</v>
      </c>
      <c r="D17" s="132" t="s">
        <v>194</v>
      </c>
      <c r="E17" s="132" t="s">
        <v>194</v>
      </c>
      <c r="F17" s="132" t="s">
        <v>194</v>
      </c>
      <c r="G17" s="132" t="s">
        <v>194</v>
      </c>
      <c r="H17" s="132" t="s">
        <v>194</v>
      </c>
      <c r="I17" s="133" t="s">
        <v>194</v>
      </c>
      <c r="J17" s="132">
        <v>0.4</v>
      </c>
      <c r="K17" s="132" t="s">
        <v>194</v>
      </c>
      <c r="L17" s="132" t="s">
        <v>194</v>
      </c>
      <c r="N17" s="36"/>
      <c r="O17" s="36"/>
      <c r="P17" s="36"/>
      <c r="Q17" s="36"/>
    </row>
    <row r="18" spans="1:17" ht="10.5">
      <c r="B18" s="130">
        <v>2026</v>
      </c>
      <c r="C18" s="134" t="s">
        <v>194</v>
      </c>
      <c r="D18" s="132">
        <v>2.4</v>
      </c>
      <c r="E18" s="132">
        <v>5.9</v>
      </c>
      <c r="F18" s="132">
        <v>0</v>
      </c>
      <c r="G18" s="132">
        <v>0.1</v>
      </c>
      <c r="H18" s="132">
        <v>0</v>
      </c>
      <c r="I18" s="133">
        <v>0</v>
      </c>
      <c r="J18" s="132" t="s">
        <v>194</v>
      </c>
      <c r="K18" s="132">
        <v>0.5</v>
      </c>
      <c r="L18" s="132">
        <v>0</v>
      </c>
      <c r="N18" s="36"/>
      <c r="O18" s="36"/>
      <c r="P18" s="36"/>
      <c r="Q18" s="36"/>
    </row>
    <row r="19" spans="1:17" ht="10.5">
      <c r="B19" s="130">
        <v>2027</v>
      </c>
      <c r="C19" s="134" t="s">
        <v>194</v>
      </c>
      <c r="D19" s="132">
        <v>2.2000000000000002</v>
      </c>
      <c r="E19" s="132">
        <v>5.7</v>
      </c>
      <c r="F19" s="132">
        <v>0</v>
      </c>
      <c r="G19" s="132">
        <v>0.4</v>
      </c>
      <c r="H19" s="132">
        <v>0</v>
      </c>
      <c r="I19" s="133">
        <v>0</v>
      </c>
      <c r="J19" s="132" t="s">
        <v>194</v>
      </c>
      <c r="K19" s="132">
        <v>0.6</v>
      </c>
      <c r="L19" s="132">
        <v>0</v>
      </c>
      <c r="N19" s="36"/>
      <c r="O19" s="36"/>
      <c r="P19" s="36"/>
      <c r="Q19" s="36"/>
    </row>
    <row r="20" spans="1:17" ht="10.5">
      <c r="B20" s="130">
        <v>2028</v>
      </c>
      <c r="C20" s="134" t="s">
        <v>194</v>
      </c>
      <c r="D20" s="132">
        <v>1.8</v>
      </c>
      <c r="E20" s="132">
        <v>4.8</v>
      </c>
      <c r="F20" s="132">
        <v>0</v>
      </c>
      <c r="G20" s="132">
        <v>0.2</v>
      </c>
      <c r="H20" s="132">
        <v>0.1</v>
      </c>
      <c r="I20" s="133">
        <v>0.2</v>
      </c>
      <c r="J20" s="132" t="s">
        <v>194</v>
      </c>
      <c r="K20" s="132">
        <v>0.4</v>
      </c>
      <c r="L20" s="132">
        <v>0.5</v>
      </c>
      <c r="N20" s="36"/>
      <c r="O20" s="36"/>
      <c r="P20" s="36"/>
      <c r="Q20" s="36"/>
    </row>
    <row r="21" spans="1:17" ht="10.5">
      <c r="B21" s="130">
        <v>2029</v>
      </c>
      <c r="C21" s="134" t="s">
        <v>194</v>
      </c>
      <c r="D21" s="132">
        <v>1.5</v>
      </c>
      <c r="E21" s="132">
        <v>4.3</v>
      </c>
      <c r="F21" s="132">
        <v>0.1</v>
      </c>
      <c r="G21" s="132">
        <v>0.3</v>
      </c>
      <c r="H21" s="132">
        <v>0.1</v>
      </c>
      <c r="I21" s="133">
        <v>0.4</v>
      </c>
      <c r="J21" s="132" t="s">
        <v>194</v>
      </c>
      <c r="K21" s="132">
        <v>0.3</v>
      </c>
      <c r="L21" s="132">
        <v>0.7</v>
      </c>
      <c r="N21" s="36"/>
      <c r="O21" s="36"/>
      <c r="P21" s="36"/>
      <c r="Q21" s="36"/>
    </row>
    <row r="22" spans="1:17" ht="10.5">
      <c r="B22" s="130">
        <v>2030</v>
      </c>
      <c r="C22" s="134" t="s">
        <v>194</v>
      </c>
      <c r="D22" s="132">
        <v>1.2</v>
      </c>
      <c r="E22" s="132">
        <v>4</v>
      </c>
      <c r="F22" s="132">
        <v>0.5</v>
      </c>
      <c r="G22" s="132">
        <v>0.4</v>
      </c>
      <c r="H22" s="132">
        <v>0.2</v>
      </c>
      <c r="I22" s="133">
        <v>1.4</v>
      </c>
      <c r="J22" s="132" t="s">
        <v>194</v>
      </c>
      <c r="K22" s="132">
        <v>0.4</v>
      </c>
      <c r="L22" s="132">
        <v>1</v>
      </c>
      <c r="N22" s="36"/>
      <c r="O22" s="36"/>
      <c r="P22" s="36"/>
      <c r="Q22" s="36"/>
    </row>
    <row r="23" spans="1:17" ht="10.5">
      <c r="B23" s="130">
        <v>2031</v>
      </c>
      <c r="C23" s="134" t="s">
        <v>194</v>
      </c>
      <c r="D23" s="132">
        <v>0.9</v>
      </c>
      <c r="E23" s="132">
        <v>3.4</v>
      </c>
      <c r="F23" s="132">
        <v>0.7</v>
      </c>
      <c r="G23" s="132">
        <v>0.3</v>
      </c>
      <c r="H23" s="132">
        <v>0.2</v>
      </c>
      <c r="I23" s="133">
        <v>1.8</v>
      </c>
      <c r="J23" s="132" t="s">
        <v>194</v>
      </c>
      <c r="K23" s="132">
        <v>0.3</v>
      </c>
      <c r="L23" s="132">
        <v>0.9</v>
      </c>
      <c r="N23" s="36"/>
      <c r="O23" s="36"/>
      <c r="P23" s="36"/>
      <c r="Q23" s="36"/>
    </row>
    <row r="24" spans="1:17" ht="10.5">
      <c r="B24" s="130">
        <v>2032</v>
      </c>
      <c r="C24" s="134" t="s">
        <v>194</v>
      </c>
      <c r="D24" s="132">
        <v>0.7</v>
      </c>
      <c r="E24" s="132">
        <v>2.7</v>
      </c>
      <c r="F24" s="132">
        <v>0.5</v>
      </c>
      <c r="G24" s="132">
        <v>0.1</v>
      </c>
      <c r="H24" s="132">
        <v>0.2</v>
      </c>
      <c r="I24" s="133">
        <v>2</v>
      </c>
      <c r="J24" s="132" t="s">
        <v>194</v>
      </c>
      <c r="K24" s="132">
        <v>0.3</v>
      </c>
      <c r="L24" s="132">
        <v>0.7</v>
      </c>
      <c r="N24" s="36"/>
      <c r="O24" s="36"/>
      <c r="P24" s="36"/>
      <c r="Q24" s="36"/>
    </row>
    <row r="25" spans="1:17" ht="10.5">
      <c r="A25" s="33"/>
      <c r="B25" s="130">
        <v>2033</v>
      </c>
      <c r="C25" s="134" t="s">
        <v>194</v>
      </c>
      <c r="D25" s="132">
        <v>0.6</v>
      </c>
      <c r="E25" s="132">
        <v>2.4</v>
      </c>
      <c r="F25" s="132">
        <v>0.4</v>
      </c>
      <c r="G25" s="132">
        <v>0.1</v>
      </c>
      <c r="H25" s="132">
        <v>0.2</v>
      </c>
      <c r="I25" s="133">
        <v>1.9</v>
      </c>
      <c r="J25" s="132" t="s">
        <v>194</v>
      </c>
      <c r="K25" s="132">
        <v>0.3</v>
      </c>
      <c r="L25" s="132">
        <v>0.7</v>
      </c>
      <c r="N25" s="36"/>
      <c r="O25" s="36"/>
      <c r="P25" s="36"/>
      <c r="Q25" s="36"/>
    </row>
    <row r="26" spans="1:17" ht="10.5">
      <c r="B26" s="130">
        <v>2034</v>
      </c>
      <c r="C26" s="134" t="s">
        <v>194</v>
      </c>
      <c r="D26" s="132">
        <v>0.5</v>
      </c>
      <c r="E26" s="132">
        <v>1.6</v>
      </c>
      <c r="F26" s="132">
        <v>0.5</v>
      </c>
      <c r="G26" s="132">
        <v>0.1</v>
      </c>
      <c r="H26" s="132">
        <v>0.2</v>
      </c>
      <c r="I26" s="133">
        <v>2.1</v>
      </c>
      <c r="J26" s="132" t="s">
        <v>194</v>
      </c>
      <c r="K26" s="132">
        <v>0.3</v>
      </c>
      <c r="L26" s="132">
        <v>0.7</v>
      </c>
      <c r="N26" s="36"/>
      <c r="O26" s="36"/>
      <c r="P26" s="36"/>
      <c r="Q26" s="36"/>
    </row>
    <row r="27" spans="1:17" ht="10.5">
      <c r="B27" s="130">
        <v>2035</v>
      </c>
      <c r="C27" s="134" t="s">
        <v>194</v>
      </c>
      <c r="D27" s="132">
        <v>0.4</v>
      </c>
      <c r="E27" s="132">
        <v>1.4</v>
      </c>
      <c r="F27" s="132">
        <v>0.3</v>
      </c>
      <c r="G27" s="132">
        <v>0.1</v>
      </c>
      <c r="H27" s="132">
        <v>0.2</v>
      </c>
      <c r="I27" s="133">
        <v>2.1</v>
      </c>
      <c r="J27" s="132" t="s">
        <v>194</v>
      </c>
      <c r="K27" s="132">
        <v>0.3</v>
      </c>
      <c r="L27" s="132">
        <v>0.6</v>
      </c>
      <c r="N27" s="36"/>
      <c r="O27" s="36"/>
      <c r="P27" s="36"/>
      <c r="Q27" s="36"/>
    </row>
    <row r="28" spans="1:17" ht="10.5">
      <c r="B28" s="130">
        <v>2036</v>
      </c>
      <c r="C28" s="134" t="s">
        <v>194</v>
      </c>
      <c r="D28" s="132">
        <v>0</v>
      </c>
      <c r="E28" s="132">
        <v>1.1000000000000001</v>
      </c>
      <c r="F28" s="132">
        <v>0.3</v>
      </c>
      <c r="G28" s="132">
        <v>0.1</v>
      </c>
      <c r="H28" s="132">
        <v>0.3</v>
      </c>
      <c r="I28" s="133">
        <v>2</v>
      </c>
      <c r="J28" s="132" t="s">
        <v>194</v>
      </c>
      <c r="K28" s="132">
        <v>0.3</v>
      </c>
      <c r="L28" s="132">
        <v>0.6</v>
      </c>
      <c r="N28" s="36"/>
      <c r="O28" s="36"/>
      <c r="P28" s="36"/>
      <c r="Q28" s="36"/>
    </row>
    <row r="29" spans="1:17" ht="10.5">
      <c r="B29" s="130">
        <v>2037</v>
      </c>
      <c r="C29" s="134" t="s">
        <v>194</v>
      </c>
      <c r="D29" s="132">
        <v>0</v>
      </c>
      <c r="E29" s="132">
        <v>1</v>
      </c>
      <c r="F29" s="132">
        <v>0.3</v>
      </c>
      <c r="G29" s="132">
        <v>0.1</v>
      </c>
      <c r="H29" s="132">
        <v>0.2</v>
      </c>
      <c r="I29" s="133">
        <v>1.9</v>
      </c>
      <c r="J29" s="132" t="s">
        <v>194</v>
      </c>
      <c r="K29" s="132">
        <v>0.3</v>
      </c>
      <c r="L29" s="132">
        <v>0.6</v>
      </c>
      <c r="N29" s="36"/>
      <c r="O29" s="36"/>
      <c r="P29" s="36"/>
      <c r="Q29" s="36"/>
    </row>
    <row r="30" spans="1:17" ht="10.5">
      <c r="B30" s="130">
        <v>2038</v>
      </c>
      <c r="C30" s="134" t="s">
        <v>194</v>
      </c>
      <c r="D30" s="132">
        <v>0</v>
      </c>
      <c r="E30" s="132">
        <v>0.7</v>
      </c>
      <c r="F30" s="132">
        <v>0</v>
      </c>
      <c r="G30" s="132">
        <v>0</v>
      </c>
      <c r="H30" s="132">
        <v>0.2</v>
      </c>
      <c r="I30" s="133">
        <v>1.7</v>
      </c>
      <c r="J30" s="132" t="s">
        <v>194</v>
      </c>
      <c r="K30" s="132">
        <v>0.2</v>
      </c>
      <c r="L30" s="132">
        <v>0.5</v>
      </c>
      <c r="N30" s="36"/>
      <c r="O30" s="36"/>
      <c r="P30" s="36"/>
      <c r="Q30" s="36"/>
    </row>
    <row r="31" spans="1:17" ht="10.5">
      <c r="B31" s="130">
        <v>2039</v>
      </c>
      <c r="C31" s="134" t="s">
        <v>194</v>
      </c>
      <c r="D31" s="132">
        <v>0</v>
      </c>
      <c r="E31" s="132">
        <v>0.4</v>
      </c>
      <c r="F31" s="132">
        <v>0</v>
      </c>
      <c r="G31" s="132">
        <v>0</v>
      </c>
      <c r="H31" s="132">
        <v>0.1</v>
      </c>
      <c r="I31" s="133">
        <v>1.5</v>
      </c>
      <c r="J31" s="132" t="s">
        <v>194</v>
      </c>
      <c r="K31" s="132">
        <v>0.2</v>
      </c>
      <c r="L31" s="132">
        <v>0.5</v>
      </c>
      <c r="N31" s="36"/>
      <c r="O31" s="36"/>
      <c r="P31" s="36"/>
      <c r="Q31" s="36"/>
    </row>
    <row r="32" spans="1:17" ht="10.5">
      <c r="B32" s="130">
        <v>2040</v>
      </c>
      <c r="C32" s="134" t="s">
        <v>194</v>
      </c>
      <c r="D32" s="132">
        <v>0</v>
      </c>
      <c r="E32" s="132">
        <v>0.3</v>
      </c>
      <c r="F32" s="132">
        <v>0</v>
      </c>
      <c r="G32" s="132">
        <v>0</v>
      </c>
      <c r="H32" s="132">
        <v>0.1</v>
      </c>
      <c r="I32" s="133">
        <v>1.4</v>
      </c>
      <c r="J32" s="132" t="s">
        <v>194</v>
      </c>
      <c r="K32" s="132">
        <v>0.2</v>
      </c>
      <c r="L32" s="132">
        <v>0.4</v>
      </c>
      <c r="N32" s="36"/>
      <c r="O32" s="36"/>
      <c r="P32" s="36"/>
      <c r="Q32" s="36"/>
    </row>
    <row r="33" spans="2:17" ht="10.5">
      <c r="B33" s="130">
        <v>2041</v>
      </c>
      <c r="C33" s="134" t="s">
        <v>194</v>
      </c>
      <c r="D33" s="132">
        <v>0</v>
      </c>
      <c r="E33" s="132">
        <v>0.3</v>
      </c>
      <c r="F33" s="132">
        <v>0</v>
      </c>
      <c r="G33" s="132">
        <v>0</v>
      </c>
      <c r="H33" s="132">
        <v>0.1</v>
      </c>
      <c r="I33" s="133">
        <v>1.3</v>
      </c>
      <c r="J33" s="132" t="s">
        <v>194</v>
      </c>
      <c r="K33" s="132">
        <v>0</v>
      </c>
      <c r="L33" s="132">
        <v>0</v>
      </c>
      <c r="N33" s="36"/>
      <c r="O33" s="36"/>
      <c r="P33" s="36"/>
      <c r="Q33" s="36"/>
    </row>
    <row r="34" spans="2:17" ht="10.5">
      <c r="B34" s="130">
        <v>2042</v>
      </c>
      <c r="C34" s="134" t="s">
        <v>194</v>
      </c>
      <c r="D34" s="132">
        <v>0</v>
      </c>
      <c r="E34" s="132">
        <v>0.2</v>
      </c>
      <c r="F34" s="132">
        <v>0</v>
      </c>
      <c r="G34" s="132">
        <v>0</v>
      </c>
      <c r="H34" s="132">
        <v>0.1</v>
      </c>
      <c r="I34" s="133">
        <v>1.1000000000000001</v>
      </c>
      <c r="J34" s="132" t="s">
        <v>194</v>
      </c>
      <c r="K34" s="132">
        <v>0</v>
      </c>
      <c r="L34" s="132">
        <v>0</v>
      </c>
    </row>
    <row r="35" spans="2:17" ht="10.5">
      <c r="B35" s="130">
        <v>2043</v>
      </c>
      <c r="C35" s="134" t="s">
        <v>194</v>
      </c>
      <c r="D35" s="132">
        <v>0</v>
      </c>
      <c r="E35" s="132">
        <v>0.2</v>
      </c>
      <c r="F35" s="132">
        <v>0</v>
      </c>
      <c r="G35" s="132">
        <v>0</v>
      </c>
      <c r="H35" s="132">
        <v>0.1</v>
      </c>
      <c r="I35" s="133">
        <v>1</v>
      </c>
      <c r="J35" s="132" t="s">
        <v>194</v>
      </c>
      <c r="K35" s="132">
        <v>0</v>
      </c>
      <c r="L35" s="132">
        <v>0</v>
      </c>
    </row>
    <row r="36" spans="2:17" ht="10.5">
      <c r="B36" s="130">
        <v>2044</v>
      </c>
      <c r="C36" s="134" t="s">
        <v>194</v>
      </c>
      <c r="D36" s="132">
        <v>0</v>
      </c>
      <c r="E36" s="132">
        <v>0.2</v>
      </c>
      <c r="F36" s="132">
        <v>0</v>
      </c>
      <c r="G36" s="132">
        <v>0</v>
      </c>
      <c r="H36" s="132">
        <v>0.1</v>
      </c>
      <c r="I36" s="133">
        <v>0.9</v>
      </c>
      <c r="J36" s="132" t="s">
        <v>194</v>
      </c>
      <c r="K36" s="132">
        <v>0</v>
      </c>
      <c r="L36" s="132">
        <v>0</v>
      </c>
    </row>
    <row r="37" spans="2:17" ht="10.5">
      <c r="B37" s="130">
        <v>2045</v>
      </c>
      <c r="C37" s="134" t="s">
        <v>194</v>
      </c>
      <c r="D37" s="132">
        <v>0</v>
      </c>
      <c r="E37" s="132">
        <v>0.1</v>
      </c>
      <c r="F37" s="132">
        <v>0</v>
      </c>
      <c r="G37" s="132">
        <v>0</v>
      </c>
      <c r="H37" s="132">
        <v>0</v>
      </c>
      <c r="I37" s="133">
        <v>0.9</v>
      </c>
      <c r="J37" s="132" t="s">
        <v>194</v>
      </c>
      <c r="K37" s="132">
        <v>0</v>
      </c>
      <c r="L37" s="132">
        <v>0</v>
      </c>
    </row>
    <row r="38" spans="2:17" ht="10.5">
      <c r="B38" s="130">
        <v>2046</v>
      </c>
      <c r="C38" s="134" t="s">
        <v>194</v>
      </c>
      <c r="D38" s="132">
        <v>0</v>
      </c>
      <c r="E38" s="132">
        <v>0</v>
      </c>
      <c r="F38" s="132">
        <v>0</v>
      </c>
      <c r="G38" s="132">
        <v>0</v>
      </c>
      <c r="H38" s="132">
        <v>0</v>
      </c>
      <c r="I38" s="133">
        <v>0.8</v>
      </c>
      <c r="J38" s="132" t="s">
        <v>194</v>
      </c>
      <c r="K38" s="132">
        <v>0</v>
      </c>
      <c r="L38" s="132">
        <v>0</v>
      </c>
    </row>
    <row r="39" spans="2:17" ht="10.5">
      <c r="B39" s="130">
        <v>2047</v>
      </c>
      <c r="C39" s="134" t="s">
        <v>194</v>
      </c>
      <c r="D39" s="132">
        <v>0</v>
      </c>
      <c r="E39" s="132">
        <v>0</v>
      </c>
      <c r="F39" s="132">
        <v>0</v>
      </c>
      <c r="G39" s="132">
        <v>0</v>
      </c>
      <c r="H39" s="132">
        <v>0</v>
      </c>
      <c r="I39" s="133">
        <v>0.7</v>
      </c>
      <c r="J39" s="132" t="s">
        <v>194</v>
      </c>
      <c r="K39" s="132">
        <v>0</v>
      </c>
      <c r="L39" s="132">
        <v>0</v>
      </c>
    </row>
    <row r="40" spans="2:17" ht="10.5">
      <c r="B40" s="130">
        <v>2048</v>
      </c>
      <c r="C40" s="134" t="s">
        <v>194</v>
      </c>
      <c r="D40" s="132">
        <v>0</v>
      </c>
      <c r="E40" s="132">
        <v>0</v>
      </c>
      <c r="F40" s="132">
        <v>0</v>
      </c>
      <c r="G40" s="132">
        <v>0</v>
      </c>
      <c r="H40" s="132">
        <v>0</v>
      </c>
      <c r="I40" s="133">
        <v>0.7</v>
      </c>
      <c r="J40" s="132" t="s">
        <v>194</v>
      </c>
      <c r="K40" s="132">
        <v>0</v>
      </c>
      <c r="L40" s="132">
        <v>0</v>
      </c>
    </row>
    <row r="41" spans="2:17" ht="10.5">
      <c r="B41" s="130">
        <v>2049</v>
      </c>
      <c r="C41" s="134" t="s">
        <v>194</v>
      </c>
      <c r="D41" s="132">
        <v>0</v>
      </c>
      <c r="E41" s="132">
        <v>0</v>
      </c>
      <c r="F41" s="132">
        <v>0</v>
      </c>
      <c r="G41" s="132">
        <v>0</v>
      </c>
      <c r="H41" s="132">
        <v>0</v>
      </c>
      <c r="I41" s="133">
        <v>0.6</v>
      </c>
      <c r="J41" s="132" t="s">
        <v>194</v>
      </c>
      <c r="K41" s="132">
        <v>0</v>
      </c>
      <c r="L41" s="132">
        <v>0</v>
      </c>
    </row>
    <row r="42" spans="2:17" ht="10.5">
      <c r="B42" s="130">
        <v>2050</v>
      </c>
      <c r="C42" s="134" t="s">
        <v>194</v>
      </c>
      <c r="D42" s="132">
        <v>0</v>
      </c>
      <c r="E42" s="132">
        <v>0</v>
      </c>
      <c r="F42" s="132">
        <v>0</v>
      </c>
      <c r="G42" s="132">
        <v>0</v>
      </c>
      <c r="H42" s="132">
        <v>0</v>
      </c>
      <c r="I42" s="133">
        <v>0.6</v>
      </c>
      <c r="J42" s="132" t="s">
        <v>194</v>
      </c>
      <c r="K42" s="132">
        <v>0</v>
      </c>
      <c r="L42" s="132">
        <v>0</v>
      </c>
    </row>
    <row r="43" spans="2:17" ht="10.5">
      <c r="B43" s="135" t="s">
        <v>2679</v>
      </c>
      <c r="C43" s="136"/>
      <c r="D43" s="137">
        <v>12.2</v>
      </c>
      <c r="E43" s="137">
        <v>40.700000000000003</v>
      </c>
      <c r="F43" s="137">
        <v>3.6</v>
      </c>
      <c r="G43" s="137">
        <v>2.2000000000000002</v>
      </c>
      <c r="H43" s="137">
        <v>2.7</v>
      </c>
      <c r="I43" s="138">
        <v>29.3</v>
      </c>
      <c r="J43" s="139"/>
      <c r="K43" s="139">
        <v>5</v>
      </c>
      <c r="L43" s="139">
        <v>8.8000000000000007</v>
      </c>
    </row>
    <row r="44" spans="2:17" ht="10.5">
      <c r="B44" s="140"/>
      <c r="C44" s="132"/>
      <c r="D44" s="132"/>
      <c r="E44" s="132"/>
      <c r="F44" s="132"/>
      <c r="G44" s="132"/>
      <c r="H44" s="132"/>
      <c r="I44" s="132"/>
      <c r="J44" s="140"/>
      <c r="K44" s="140"/>
      <c r="L44" s="140"/>
    </row>
    <row r="45" spans="2:17">
      <c r="C45" s="36"/>
      <c r="D45" s="36"/>
      <c r="E45" s="36"/>
      <c r="F45" s="36"/>
      <c r="G45" s="36"/>
      <c r="H45" s="36"/>
      <c r="I45" s="36"/>
    </row>
    <row r="46" spans="2:17">
      <c r="C46" s="36"/>
      <c r="D46" s="36"/>
      <c r="E46" s="36"/>
      <c r="F46" s="36"/>
      <c r="G46" s="36"/>
      <c r="H46" s="36"/>
      <c r="I46" s="36"/>
    </row>
    <row r="47" spans="2:17">
      <c r="C47" s="36"/>
      <c r="D47" s="36"/>
      <c r="E47" s="36"/>
      <c r="F47" s="36"/>
      <c r="G47" s="36"/>
      <c r="H47" s="36"/>
      <c r="I47" s="36"/>
    </row>
    <row r="48" spans="2:17">
      <c r="C48" s="36"/>
      <c r="D48" s="36"/>
      <c r="E48" s="36"/>
      <c r="F48" s="36"/>
      <c r="G48" s="36"/>
      <c r="H48" s="36"/>
      <c r="I48" s="36"/>
    </row>
    <row r="49" spans="3:9">
      <c r="C49" s="36"/>
      <c r="D49" s="36"/>
      <c r="E49" s="36"/>
      <c r="F49" s="36"/>
      <c r="G49" s="36"/>
      <c r="H49" s="36"/>
      <c r="I49" s="36"/>
    </row>
    <row r="50" spans="3:9">
      <c r="C50" s="36"/>
      <c r="D50" s="36"/>
      <c r="E50" s="36"/>
      <c r="F50" s="36"/>
      <c r="G50" s="36"/>
      <c r="H50" s="36"/>
      <c r="I50" s="36"/>
    </row>
    <row r="51" spans="3:9">
      <c r="C51" s="36"/>
      <c r="D51" s="36"/>
      <c r="E51" s="36"/>
      <c r="F51" s="36"/>
      <c r="G51" s="36"/>
      <c r="H51" s="36"/>
      <c r="I51" s="36"/>
    </row>
    <row r="52" spans="3:9">
      <c r="C52" s="36"/>
      <c r="D52" s="36"/>
      <c r="E52" s="36"/>
      <c r="F52" s="36"/>
      <c r="G52" s="36"/>
      <c r="H52" s="36"/>
      <c r="I52" s="36"/>
    </row>
    <row r="53" spans="3:9">
      <c r="C53" s="36"/>
      <c r="D53" s="36"/>
      <c r="E53" s="36"/>
      <c r="F53" s="36"/>
      <c r="G53" s="36"/>
      <c r="H53" s="36"/>
      <c r="I53" s="36"/>
    </row>
    <row r="54" spans="3:9">
      <c r="C54" s="36"/>
      <c r="D54" s="36"/>
      <c r="E54" s="36"/>
      <c r="F54" s="36"/>
      <c r="G54" s="36"/>
      <c r="H54" s="36"/>
      <c r="I54" s="36"/>
    </row>
    <row r="55" spans="3:9">
      <c r="C55" s="36"/>
      <c r="D55" s="36"/>
      <c r="E55" s="36"/>
      <c r="F55" s="36"/>
      <c r="G55" s="36"/>
      <c r="H55" s="36"/>
      <c r="I55" s="36"/>
    </row>
    <row r="56" spans="3:9">
      <c r="C56" s="36"/>
      <c r="D56" s="36"/>
      <c r="E56" s="36"/>
      <c r="F56" s="36"/>
      <c r="G56" s="36"/>
      <c r="H56" s="36"/>
      <c r="I56" s="36"/>
    </row>
    <row r="57" spans="3:9">
      <c r="C57" s="36"/>
      <c r="D57" s="36"/>
      <c r="E57" s="36"/>
      <c r="F57" s="36"/>
      <c r="G57" s="36"/>
      <c r="H57" s="36"/>
      <c r="I57" s="36"/>
    </row>
    <row r="58" spans="3:9">
      <c r="C58" s="36"/>
      <c r="D58" s="36"/>
      <c r="E58" s="36"/>
      <c r="F58" s="36"/>
      <c r="G58" s="36"/>
      <c r="H58" s="36"/>
      <c r="I58" s="36"/>
    </row>
    <row r="59" spans="3:9">
      <c r="C59" s="36"/>
      <c r="D59" s="36"/>
      <c r="E59" s="36"/>
      <c r="F59" s="36"/>
      <c r="G59" s="36"/>
      <c r="H59" s="36"/>
      <c r="I59" s="36"/>
    </row>
    <row r="60" spans="3:9">
      <c r="C60" s="36"/>
      <c r="D60" s="36"/>
      <c r="E60" s="36"/>
      <c r="F60" s="36"/>
      <c r="G60" s="36"/>
      <c r="H60" s="36"/>
      <c r="I60" s="36"/>
    </row>
    <row r="61" spans="3:9">
      <c r="C61" s="36"/>
      <c r="D61" s="36"/>
      <c r="E61" s="36"/>
      <c r="F61" s="36"/>
      <c r="G61" s="36"/>
      <c r="H61" s="36"/>
      <c r="I61" s="36"/>
    </row>
  </sheetData>
  <mergeCells count="4">
    <mergeCell ref="C5:I5"/>
    <mergeCell ref="J5:L5"/>
    <mergeCell ref="B3:L3"/>
    <mergeCell ref="B2:L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AB22F-E49D-45BA-8F22-F0F2A8DCAE34}">
  <sheetPr filterMode="1">
    <tabColor theme="3"/>
  </sheetPr>
  <dimension ref="B2:AB528"/>
  <sheetViews>
    <sheetView showGridLines="0" zoomScaleNormal="100" workbookViewId="0">
      <selection activeCell="F315" sqref="F315"/>
    </sheetView>
  </sheetViews>
  <sheetFormatPr defaultColWidth="9.33203125" defaultRowHeight="10"/>
  <cols>
    <col min="1" max="1" width="4.109375" style="25" customWidth="1"/>
    <col min="2" max="2" width="36" style="25" customWidth="1"/>
    <col min="3" max="3" width="9.109375" style="25" customWidth="1"/>
    <col min="4" max="4" width="36.33203125" style="25" customWidth="1"/>
    <col min="5" max="5" width="21.109375" style="25" customWidth="1"/>
    <col min="6" max="6" width="18.6640625" style="25" customWidth="1"/>
    <col min="7" max="7" width="16.6640625" style="25" customWidth="1"/>
    <col min="8" max="8" width="16.44140625" style="25" customWidth="1"/>
    <col min="9" max="9" width="36.44140625" style="25" customWidth="1"/>
    <col min="10" max="10" width="21.109375" style="25" customWidth="1"/>
    <col min="11" max="11" width="32.88671875" style="25" customWidth="1"/>
    <col min="12" max="12" width="23.88671875" style="25" customWidth="1"/>
    <col min="13" max="13" width="17.109375" style="25" customWidth="1"/>
    <col min="14" max="14" width="15.44140625" style="25" customWidth="1"/>
    <col min="15" max="16384" width="9.33203125" style="25"/>
  </cols>
  <sheetData>
    <row r="2" spans="2:28" ht="23">
      <c r="B2" s="1" t="s">
        <v>3252</v>
      </c>
      <c r="C2" s="1"/>
      <c r="D2" s="1"/>
      <c r="E2" s="1"/>
      <c r="F2" s="1"/>
      <c r="G2" s="1"/>
      <c r="H2" s="1"/>
      <c r="I2" s="1"/>
      <c r="J2" s="1"/>
      <c r="K2" s="1"/>
      <c r="L2" s="1"/>
      <c r="M2" s="1"/>
      <c r="N2" s="1"/>
      <c r="O2" s="34"/>
      <c r="P2" s="34"/>
      <c r="Q2" s="34"/>
      <c r="R2" s="34"/>
      <c r="S2" s="34"/>
      <c r="T2" s="34"/>
      <c r="U2" s="34"/>
      <c r="V2" s="34"/>
      <c r="W2" s="34"/>
      <c r="X2" s="34"/>
      <c r="Y2" s="34"/>
      <c r="Z2" s="34"/>
    </row>
    <row r="3" spans="2:28" ht="20.25" customHeight="1">
      <c r="B3" s="9" t="s">
        <v>2689</v>
      </c>
      <c r="C3" s="19"/>
      <c r="D3" s="6"/>
      <c r="E3" s="6"/>
      <c r="F3" s="6"/>
      <c r="G3" s="6"/>
      <c r="H3" s="6"/>
      <c r="I3" s="6"/>
      <c r="J3" s="6"/>
      <c r="K3" s="6"/>
      <c r="L3" s="6"/>
      <c r="M3" s="6"/>
      <c r="N3" s="6"/>
      <c r="O3" s="72"/>
      <c r="P3" s="72"/>
      <c r="Q3" s="72"/>
      <c r="R3" s="72"/>
      <c r="S3" s="72"/>
      <c r="T3" s="72"/>
      <c r="U3" s="72"/>
      <c r="V3" s="72"/>
      <c r="W3" s="72"/>
      <c r="X3" s="72"/>
      <c r="Y3" s="72"/>
      <c r="Z3" s="72"/>
    </row>
    <row r="5" spans="2:28" ht="20.5">
      <c r="O5" s="49"/>
      <c r="P5" s="49"/>
      <c r="Q5" s="49"/>
      <c r="R5" s="49"/>
      <c r="S5" s="49"/>
      <c r="T5" s="49"/>
      <c r="U5" s="49"/>
      <c r="V5" s="49"/>
      <c r="W5" s="49"/>
      <c r="X5" s="49"/>
      <c r="Y5" s="49"/>
      <c r="Z5" s="49"/>
    </row>
    <row r="6" spans="2:28" ht="13.5" thickBot="1">
      <c r="B6" s="145" t="s">
        <v>15</v>
      </c>
      <c r="C6" s="146" t="s">
        <v>20</v>
      </c>
      <c r="D6" s="145" t="s">
        <v>16</v>
      </c>
      <c r="E6" s="145" t="s">
        <v>9</v>
      </c>
      <c r="F6" s="145" t="s">
        <v>10</v>
      </c>
      <c r="G6" s="147" t="s">
        <v>11</v>
      </c>
      <c r="H6" s="147" t="s">
        <v>12</v>
      </c>
      <c r="I6" s="145" t="s">
        <v>13</v>
      </c>
      <c r="J6" s="145" t="s">
        <v>14</v>
      </c>
      <c r="K6" s="145" t="s">
        <v>17</v>
      </c>
      <c r="L6" s="145" t="s">
        <v>18</v>
      </c>
      <c r="M6" s="145" t="s">
        <v>19</v>
      </c>
      <c r="N6" s="145" t="s">
        <v>2979</v>
      </c>
      <c r="Q6" s="72"/>
      <c r="R6" s="72"/>
      <c r="S6" s="72"/>
      <c r="T6" s="72"/>
      <c r="U6" s="72"/>
      <c r="V6" s="72"/>
      <c r="W6" s="72"/>
      <c r="X6" s="72"/>
      <c r="Y6" s="72"/>
      <c r="Z6" s="72"/>
      <c r="AA6" s="72"/>
      <c r="AB6" s="72"/>
    </row>
    <row r="7" spans="2:28" customFormat="1" ht="10.5" hidden="1" thickTop="1">
      <c r="B7" t="s">
        <v>71</v>
      </c>
      <c r="C7" t="s">
        <v>51</v>
      </c>
      <c r="D7" t="s">
        <v>112</v>
      </c>
      <c r="E7" t="s">
        <v>110</v>
      </c>
      <c r="F7" t="s">
        <v>110</v>
      </c>
      <c r="G7" s="7">
        <v>45792</v>
      </c>
      <c r="H7" s="7">
        <v>46387</v>
      </c>
      <c r="I7" t="s">
        <v>111</v>
      </c>
      <c r="J7" t="s">
        <v>111</v>
      </c>
      <c r="K7" t="s">
        <v>32</v>
      </c>
      <c r="L7" t="s">
        <v>113</v>
      </c>
      <c r="M7" t="s">
        <v>114</v>
      </c>
    </row>
    <row r="8" spans="2:28" customFormat="1" ht="10.5" hidden="1" thickTop="1">
      <c r="B8" t="s">
        <v>71</v>
      </c>
      <c r="C8" t="s">
        <v>51</v>
      </c>
      <c r="D8" t="s">
        <v>112</v>
      </c>
      <c r="E8" t="s">
        <v>248</v>
      </c>
      <c r="F8" t="s">
        <v>248</v>
      </c>
      <c r="G8" s="7">
        <v>45645</v>
      </c>
      <c r="H8" s="7">
        <v>46387</v>
      </c>
      <c r="I8" t="s">
        <v>111</v>
      </c>
      <c r="J8" t="s">
        <v>111</v>
      </c>
      <c r="K8" t="s">
        <v>32</v>
      </c>
      <c r="L8" t="s">
        <v>249</v>
      </c>
      <c r="M8" t="s">
        <v>250</v>
      </c>
    </row>
    <row r="9" spans="2:28" customFormat="1" ht="10.5" hidden="1" thickTop="1">
      <c r="B9" t="s">
        <v>71</v>
      </c>
      <c r="C9" t="s">
        <v>51</v>
      </c>
      <c r="D9" t="s">
        <v>112</v>
      </c>
      <c r="E9" t="s">
        <v>298</v>
      </c>
      <c r="F9" t="s">
        <v>298</v>
      </c>
      <c r="G9" s="7">
        <v>45940</v>
      </c>
      <c r="H9" s="7">
        <v>46387</v>
      </c>
      <c r="I9" t="s">
        <v>111</v>
      </c>
      <c r="J9" t="s">
        <v>111</v>
      </c>
      <c r="K9" t="s">
        <v>32</v>
      </c>
      <c r="L9" t="s">
        <v>253</v>
      </c>
      <c r="M9" t="s">
        <v>299</v>
      </c>
    </row>
    <row r="10" spans="2:28" customFormat="1" ht="10.5" hidden="1" thickTop="1">
      <c r="B10" t="s">
        <v>71</v>
      </c>
      <c r="C10" t="s">
        <v>51</v>
      </c>
      <c r="D10" t="s">
        <v>112</v>
      </c>
      <c r="E10" t="s">
        <v>346</v>
      </c>
      <c r="F10" t="s">
        <v>346</v>
      </c>
      <c r="G10" s="7">
        <v>45413</v>
      </c>
      <c r="H10" s="7">
        <v>46387</v>
      </c>
      <c r="I10" t="s">
        <v>111</v>
      </c>
      <c r="J10" t="s">
        <v>111</v>
      </c>
      <c r="K10" t="s">
        <v>32</v>
      </c>
      <c r="L10" t="s">
        <v>347</v>
      </c>
      <c r="M10" t="s">
        <v>348</v>
      </c>
    </row>
    <row r="11" spans="2:28" customFormat="1" ht="10.5" hidden="1" thickTop="1">
      <c r="B11" t="s">
        <v>71</v>
      </c>
      <c r="C11" t="s">
        <v>51</v>
      </c>
      <c r="D11" t="s">
        <v>112</v>
      </c>
      <c r="E11" t="s">
        <v>349</v>
      </c>
      <c r="F11" t="s">
        <v>349</v>
      </c>
      <c r="G11" s="7">
        <v>45603</v>
      </c>
      <c r="H11" s="7">
        <v>46387</v>
      </c>
      <c r="I11" t="s">
        <v>111</v>
      </c>
      <c r="J11" t="s">
        <v>111</v>
      </c>
      <c r="K11" t="s">
        <v>32</v>
      </c>
      <c r="L11" t="s">
        <v>350</v>
      </c>
      <c r="M11" t="s">
        <v>351</v>
      </c>
    </row>
    <row r="12" spans="2:28" customFormat="1" ht="10.5" hidden="1" thickTop="1">
      <c r="B12" t="s">
        <v>71</v>
      </c>
      <c r="C12" t="s">
        <v>51</v>
      </c>
      <c r="D12" t="s">
        <v>175</v>
      </c>
      <c r="E12" t="s">
        <v>177</v>
      </c>
      <c r="F12" t="s">
        <v>178</v>
      </c>
      <c r="G12" s="7">
        <v>42083</v>
      </c>
      <c r="H12" s="7">
        <v>46203</v>
      </c>
      <c r="I12" t="s">
        <v>173</v>
      </c>
      <c r="J12" t="s">
        <v>179</v>
      </c>
      <c r="K12" t="s">
        <v>26</v>
      </c>
      <c r="L12" t="s">
        <v>180</v>
      </c>
      <c r="M12" t="s">
        <v>181</v>
      </c>
    </row>
    <row r="13" spans="2:28" customFormat="1" ht="10.5" hidden="1" thickTop="1">
      <c r="B13" t="s">
        <v>71</v>
      </c>
      <c r="C13" t="s">
        <v>51</v>
      </c>
      <c r="D13" t="s">
        <v>175</v>
      </c>
      <c r="E13" t="s">
        <v>182</v>
      </c>
      <c r="F13" t="s">
        <v>182</v>
      </c>
      <c r="G13" s="7">
        <v>45710</v>
      </c>
      <c r="H13" s="7">
        <v>46203</v>
      </c>
      <c r="I13" t="s">
        <v>173</v>
      </c>
      <c r="J13" t="s">
        <v>174</v>
      </c>
      <c r="K13" t="s">
        <v>26</v>
      </c>
      <c r="L13" t="s">
        <v>176</v>
      </c>
      <c r="M13" t="s">
        <v>183</v>
      </c>
    </row>
    <row r="14" spans="2:28" customFormat="1" ht="10.5" hidden="1" thickTop="1">
      <c r="B14" t="s">
        <v>71</v>
      </c>
      <c r="C14" t="s">
        <v>51</v>
      </c>
      <c r="D14" t="s">
        <v>175</v>
      </c>
      <c r="E14" t="s">
        <v>184</v>
      </c>
      <c r="F14" t="s">
        <v>184</v>
      </c>
      <c r="G14" s="7">
        <v>45710</v>
      </c>
      <c r="H14" s="7">
        <v>46203</v>
      </c>
      <c r="I14" t="s">
        <v>173</v>
      </c>
      <c r="J14" t="s">
        <v>174</v>
      </c>
      <c r="K14" t="s">
        <v>26</v>
      </c>
      <c r="L14" t="s">
        <v>176</v>
      </c>
      <c r="M14" t="s">
        <v>183</v>
      </c>
    </row>
    <row r="15" spans="2:28" customFormat="1" ht="10.5" hidden="1" thickTop="1">
      <c r="B15" t="s">
        <v>71</v>
      </c>
      <c r="C15" t="s">
        <v>51</v>
      </c>
      <c r="D15" t="s">
        <v>175</v>
      </c>
      <c r="E15" t="s">
        <v>215</v>
      </c>
      <c r="F15" t="s">
        <v>216</v>
      </c>
      <c r="G15" s="7">
        <v>42922</v>
      </c>
      <c r="H15" s="7">
        <v>46203</v>
      </c>
      <c r="I15" t="s">
        <v>217</v>
      </c>
      <c r="J15" t="s">
        <v>218</v>
      </c>
      <c r="K15" t="s">
        <v>26</v>
      </c>
      <c r="L15" t="s">
        <v>219</v>
      </c>
      <c r="M15" t="s">
        <v>220</v>
      </c>
    </row>
    <row r="16" spans="2:28" customFormat="1" ht="10.5" hidden="1" thickTop="1">
      <c r="B16" t="s">
        <v>71</v>
      </c>
      <c r="C16" t="s">
        <v>51</v>
      </c>
      <c r="D16" t="s">
        <v>175</v>
      </c>
      <c r="E16" t="s">
        <v>221</v>
      </c>
      <c r="F16" t="s">
        <v>221</v>
      </c>
      <c r="G16" s="7">
        <v>42922</v>
      </c>
      <c r="H16" s="7">
        <v>46203</v>
      </c>
      <c r="I16" t="s">
        <v>222</v>
      </c>
      <c r="J16" t="s">
        <v>222</v>
      </c>
      <c r="K16" t="s">
        <v>26</v>
      </c>
      <c r="L16" t="s">
        <v>223</v>
      </c>
      <c r="M16" t="s">
        <v>224</v>
      </c>
    </row>
    <row r="17" spans="2:14" customFormat="1" ht="10.5" hidden="1" thickTop="1">
      <c r="B17" t="s">
        <v>71</v>
      </c>
      <c r="C17" t="s">
        <v>51</v>
      </c>
      <c r="D17" t="s">
        <v>175</v>
      </c>
      <c r="E17" t="s">
        <v>255</v>
      </c>
      <c r="F17" t="s">
        <v>255</v>
      </c>
      <c r="G17" s="7">
        <v>45416</v>
      </c>
      <c r="H17" s="7">
        <v>46188</v>
      </c>
      <c r="I17" t="s">
        <v>186</v>
      </c>
      <c r="J17" t="s">
        <v>256</v>
      </c>
      <c r="K17" t="s">
        <v>32</v>
      </c>
      <c r="L17" t="s">
        <v>257</v>
      </c>
      <c r="M17" t="s">
        <v>258</v>
      </c>
    </row>
    <row r="18" spans="2:14" customFormat="1" ht="10.5" hidden="1" thickTop="1">
      <c r="B18" t="s">
        <v>71</v>
      </c>
      <c r="C18" t="s">
        <v>51</v>
      </c>
      <c r="D18" t="s">
        <v>175</v>
      </c>
      <c r="E18" t="s">
        <v>665</v>
      </c>
      <c r="F18" t="s">
        <v>665</v>
      </c>
      <c r="G18" s="7">
        <v>45107</v>
      </c>
      <c r="H18" s="7">
        <v>46245</v>
      </c>
      <c r="I18" t="s">
        <v>662</v>
      </c>
      <c r="J18" t="s">
        <v>662</v>
      </c>
      <c r="K18" t="s">
        <v>26</v>
      </c>
      <c r="L18" t="s">
        <v>666</v>
      </c>
      <c r="M18" t="s">
        <v>667</v>
      </c>
    </row>
    <row r="19" spans="2:14" customFormat="1" ht="10.5" hidden="1" thickTop="1">
      <c r="B19" t="s">
        <v>71</v>
      </c>
      <c r="C19" t="s">
        <v>51</v>
      </c>
      <c r="D19" t="s">
        <v>175</v>
      </c>
      <c r="E19" t="s">
        <v>679</v>
      </c>
      <c r="F19" t="s">
        <v>668</v>
      </c>
      <c r="G19" s="7">
        <v>44307</v>
      </c>
      <c r="H19" s="7"/>
      <c r="I19" t="s">
        <v>670</v>
      </c>
      <c r="J19" t="s">
        <v>670</v>
      </c>
      <c r="K19" t="s">
        <v>290</v>
      </c>
      <c r="L19" t="s">
        <v>680</v>
      </c>
      <c r="M19" t="s">
        <v>681</v>
      </c>
      <c r="N19" t="s">
        <v>3049</v>
      </c>
    </row>
    <row r="20" spans="2:14" customFormat="1" ht="10.5" hidden="1" thickTop="1">
      <c r="B20" t="s">
        <v>71</v>
      </c>
      <c r="C20" t="s">
        <v>51</v>
      </c>
      <c r="D20" t="s">
        <v>175</v>
      </c>
      <c r="E20" t="s">
        <v>697</v>
      </c>
      <c r="F20" t="s">
        <v>698</v>
      </c>
      <c r="G20" s="7">
        <v>44168</v>
      </c>
      <c r="H20" s="7"/>
      <c r="I20" t="s">
        <v>699</v>
      </c>
      <c r="J20" t="s">
        <v>699</v>
      </c>
      <c r="K20" t="s">
        <v>290</v>
      </c>
      <c r="L20" t="s">
        <v>700</v>
      </c>
      <c r="M20" t="s">
        <v>701</v>
      </c>
      <c r="N20" t="s">
        <v>3049</v>
      </c>
    </row>
    <row r="21" spans="2:14" customFormat="1" ht="10.5" hidden="1" thickTop="1">
      <c r="B21" t="s">
        <v>71</v>
      </c>
      <c r="C21" t="s">
        <v>51</v>
      </c>
      <c r="D21" t="s">
        <v>175</v>
      </c>
      <c r="E21" t="s">
        <v>702</v>
      </c>
      <c r="F21" t="s">
        <v>702</v>
      </c>
      <c r="G21" s="7">
        <v>44574</v>
      </c>
      <c r="H21" s="7"/>
      <c r="I21" t="s">
        <v>694</v>
      </c>
      <c r="J21" t="s">
        <v>694</v>
      </c>
      <c r="K21" t="s">
        <v>290</v>
      </c>
      <c r="L21" t="s">
        <v>703</v>
      </c>
      <c r="M21" t="s">
        <v>704</v>
      </c>
      <c r="N21" t="s">
        <v>3049</v>
      </c>
    </row>
    <row r="22" spans="2:14" customFormat="1" ht="10.5" hidden="1" thickTop="1">
      <c r="B22" t="s">
        <v>71</v>
      </c>
      <c r="C22" t="s">
        <v>51</v>
      </c>
      <c r="D22" t="s">
        <v>175</v>
      </c>
      <c r="E22" t="s">
        <v>724</v>
      </c>
      <c r="F22" t="s">
        <v>724</v>
      </c>
      <c r="G22" s="7">
        <v>45010</v>
      </c>
      <c r="H22" s="7">
        <v>46146</v>
      </c>
      <c r="I22" t="s">
        <v>725</v>
      </c>
      <c r="J22" t="s">
        <v>725</v>
      </c>
      <c r="K22" t="s">
        <v>26</v>
      </c>
      <c r="L22" t="s">
        <v>726</v>
      </c>
      <c r="M22" t="s">
        <v>727</v>
      </c>
    </row>
    <row r="23" spans="2:14" customFormat="1" ht="10.5" hidden="1" thickTop="1">
      <c r="B23" t="s">
        <v>71</v>
      </c>
      <c r="C23" t="s">
        <v>51</v>
      </c>
      <c r="D23" t="s">
        <v>175</v>
      </c>
      <c r="E23" t="s">
        <v>751</v>
      </c>
      <c r="F23" t="s">
        <v>752</v>
      </c>
      <c r="G23" s="7">
        <v>44776</v>
      </c>
      <c r="H23" s="7"/>
      <c r="I23" t="s">
        <v>745</v>
      </c>
      <c r="J23" t="s">
        <v>745</v>
      </c>
      <c r="K23" t="s">
        <v>290</v>
      </c>
      <c r="L23" t="s">
        <v>753</v>
      </c>
      <c r="M23" t="s">
        <v>754</v>
      </c>
      <c r="N23" t="s">
        <v>3049</v>
      </c>
    </row>
    <row r="24" spans="2:14" customFormat="1" ht="10.5" hidden="1" thickTop="1">
      <c r="B24" t="s">
        <v>71</v>
      </c>
      <c r="C24" t="s">
        <v>51</v>
      </c>
      <c r="D24" t="s">
        <v>175</v>
      </c>
      <c r="E24" t="s">
        <v>755</v>
      </c>
      <c r="F24" t="s">
        <v>755</v>
      </c>
      <c r="G24" s="7">
        <v>44953</v>
      </c>
      <c r="H24" s="7">
        <v>46091</v>
      </c>
      <c r="I24" t="s">
        <v>756</v>
      </c>
      <c r="J24" t="s">
        <v>756</v>
      </c>
      <c r="K24" t="s">
        <v>26</v>
      </c>
      <c r="L24" t="s">
        <v>757</v>
      </c>
      <c r="M24" t="s">
        <v>758</v>
      </c>
    </row>
    <row r="25" spans="2:14" customFormat="1" ht="10.5" hidden="1" thickTop="1">
      <c r="B25" t="s">
        <v>71</v>
      </c>
      <c r="C25" t="s">
        <v>51</v>
      </c>
      <c r="D25" t="s">
        <v>175</v>
      </c>
      <c r="E25" t="s">
        <v>777</v>
      </c>
      <c r="F25" t="s">
        <v>777</v>
      </c>
      <c r="G25" s="7">
        <v>44260</v>
      </c>
      <c r="H25" s="7"/>
      <c r="I25" t="s">
        <v>774</v>
      </c>
      <c r="J25" t="s">
        <v>774</v>
      </c>
      <c r="K25" t="s">
        <v>290</v>
      </c>
      <c r="L25" t="s">
        <v>778</v>
      </c>
      <c r="M25" t="s">
        <v>779</v>
      </c>
      <c r="N25" t="s">
        <v>3049</v>
      </c>
    </row>
    <row r="26" spans="2:14" customFormat="1" ht="10.5" hidden="1" thickTop="1">
      <c r="B26" t="s">
        <v>71</v>
      </c>
      <c r="C26" t="s">
        <v>51</v>
      </c>
      <c r="D26" t="s">
        <v>175</v>
      </c>
      <c r="E26" t="s">
        <v>870</v>
      </c>
      <c r="F26" t="s">
        <v>870</v>
      </c>
      <c r="G26" s="7">
        <v>45107</v>
      </c>
      <c r="H26" s="7"/>
      <c r="I26" t="s">
        <v>866</v>
      </c>
      <c r="J26" t="s">
        <v>866</v>
      </c>
      <c r="K26" t="s">
        <v>290</v>
      </c>
      <c r="L26" t="s">
        <v>871</v>
      </c>
      <c r="M26" t="s">
        <v>869</v>
      </c>
      <c r="N26" t="s">
        <v>3049</v>
      </c>
    </row>
    <row r="27" spans="2:14" customFormat="1" ht="10.5" hidden="1" thickTop="1">
      <c r="B27" t="s">
        <v>71</v>
      </c>
      <c r="C27" t="s">
        <v>51</v>
      </c>
      <c r="D27" t="s">
        <v>175</v>
      </c>
      <c r="E27" t="s">
        <v>881</v>
      </c>
      <c r="F27" t="s">
        <v>881</v>
      </c>
      <c r="G27" s="7">
        <v>45820</v>
      </c>
      <c r="H27" s="7">
        <v>46591</v>
      </c>
      <c r="I27" t="s">
        <v>878</v>
      </c>
      <c r="J27" t="s">
        <v>878</v>
      </c>
      <c r="K27" t="s">
        <v>32</v>
      </c>
      <c r="L27" t="s">
        <v>882</v>
      </c>
      <c r="M27" t="s">
        <v>883</v>
      </c>
    </row>
    <row r="28" spans="2:14" customFormat="1" ht="10.5" hidden="1" thickTop="1">
      <c r="B28" t="s">
        <v>71</v>
      </c>
      <c r="C28" t="s">
        <v>51</v>
      </c>
      <c r="D28" t="s">
        <v>175</v>
      </c>
      <c r="E28" t="s">
        <v>1084</v>
      </c>
      <c r="F28" t="s">
        <v>1084</v>
      </c>
      <c r="G28" s="7">
        <v>45832</v>
      </c>
      <c r="H28" s="7">
        <v>46603</v>
      </c>
      <c r="I28" t="s">
        <v>173</v>
      </c>
      <c r="J28" t="s">
        <v>173</v>
      </c>
      <c r="K28" t="s">
        <v>32</v>
      </c>
      <c r="L28" t="s">
        <v>1085</v>
      </c>
      <c r="M28" t="s">
        <v>1086</v>
      </c>
    </row>
    <row r="29" spans="2:14" customFormat="1" ht="10.5" hidden="1" thickTop="1">
      <c r="B29" t="s">
        <v>71</v>
      </c>
      <c r="C29" t="s">
        <v>51</v>
      </c>
      <c r="D29" t="s">
        <v>72</v>
      </c>
      <c r="E29" t="s">
        <v>64</v>
      </c>
      <c r="F29" t="s">
        <v>64</v>
      </c>
      <c r="G29" s="7">
        <v>43390</v>
      </c>
      <c r="H29" s="7">
        <v>46353</v>
      </c>
      <c r="I29" t="s">
        <v>70</v>
      </c>
      <c r="J29" t="s">
        <v>70</v>
      </c>
      <c r="K29" t="s">
        <v>26</v>
      </c>
      <c r="L29" t="s">
        <v>73</v>
      </c>
      <c r="M29" t="s">
        <v>74</v>
      </c>
    </row>
    <row r="30" spans="2:14" customFormat="1" ht="10.5" hidden="1" thickTop="1">
      <c r="B30" t="s">
        <v>71</v>
      </c>
      <c r="C30" t="s">
        <v>51</v>
      </c>
      <c r="D30" t="s">
        <v>72</v>
      </c>
      <c r="E30" t="s">
        <v>79</v>
      </c>
      <c r="F30" t="s">
        <v>80</v>
      </c>
      <c r="G30" s="7">
        <v>44940</v>
      </c>
      <c r="H30" s="7">
        <v>46807</v>
      </c>
      <c r="I30" t="s">
        <v>81</v>
      </c>
      <c r="J30" t="s">
        <v>81</v>
      </c>
      <c r="K30" t="s">
        <v>32</v>
      </c>
      <c r="L30" t="s">
        <v>82</v>
      </c>
      <c r="M30" t="s">
        <v>83</v>
      </c>
    </row>
    <row r="31" spans="2:14" customFormat="1" ht="10.5" hidden="1" thickTop="1">
      <c r="B31" t="s">
        <v>71</v>
      </c>
      <c r="C31" t="s">
        <v>51</v>
      </c>
      <c r="D31" t="s">
        <v>72</v>
      </c>
      <c r="E31" t="s">
        <v>84</v>
      </c>
      <c r="F31" t="s">
        <v>84</v>
      </c>
      <c r="G31" s="7">
        <v>44940</v>
      </c>
      <c r="H31" s="7">
        <v>46807</v>
      </c>
      <c r="I31" t="s">
        <v>70</v>
      </c>
      <c r="J31" t="s">
        <v>85</v>
      </c>
      <c r="K31" t="s">
        <v>32</v>
      </c>
      <c r="L31" t="s">
        <v>86</v>
      </c>
      <c r="M31" t="s">
        <v>87</v>
      </c>
    </row>
    <row r="32" spans="2:14" customFormat="1" ht="10.5" hidden="1" thickTop="1">
      <c r="B32" t="s">
        <v>71</v>
      </c>
      <c r="C32" t="s">
        <v>51</v>
      </c>
      <c r="D32" t="s">
        <v>72</v>
      </c>
      <c r="E32" t="s">
        <v>88</v>
      </c>
      <c r="F32" t="s">
        <v>88</v>
      </c>
      <c r="G32" s="7">
        <v>45940</v>
      </c>
      <c r="H32" s="7">
        <v>47442</v>
      </c>
      <c r="I32" t="s">
        <v>89</v>
      </c>
      <c r="J32" t="s">
        <v>89</v>
      </c>
      <c r="K32" t="s">
        <v>32</v>
      </c>
      <c r="L32" t="s">
        <v>90</v>
      </c>
      <c r="M32" t="s">
        <v>91</v>
      </c>
    </row>
    <row r="33" spans="2:14" customFormat="1" ht="10.5" hidden="1" thickTop="1">
      <c r="B33" t="s">
        <v>71</v>
      </c>
      <c r="C33" t="s">
        <v>51</v>
      </c>
      <c r="D33" t="s">
        <v>72</v>
      </c>
      <c r="E33" t="s">
        <v>92</v>
      </c>
      <c r="F33" t="s">
        <v>92</v>
      </c>
      <c r="G33" s="7">
        <v>44085</v>
      </c>
      <c r="H33" s="7">
        <v>46317</v>
      </c>
      <c r="I33" t="s">
        <v>93</v>
      </c>
      <c r="J33" t="s">
        <v>94</v>
      </c>
      <c r="K33" t="s">
        <v>26</v>
      </c>
      <c r="L33" t="s">
        <v>95</v>
      </c>
      <c r="M33" t="s">
        <v>96</v>
      </c>
    </row>
    <row r="34" spans="2:14" customFormat="1" ht="10.5" hidden="1" thickTop="1">
      <c r="B34" t="s">
        <v>71</v>
      </c>
      <c r="C34" t="s">
        <v>51</v>
      </c>
      <c r="D34" t="s">
        <v>72</v>
      </c>
      <c r="E34" t="s">
        <v>97</v>
      </c>
      <c r="F34" t="s">
        <v>97</v>
      </c>
      <c r="G34" s="7">
        <v>45987</v>
      </c>
      <c r="H34" s="7">
        <v>47489</v>
      </c>
      <c r="I34" t="s">
        <v>98</v>
      </c>
      <c r="J34" t="s">
        <v>98</v>
      </c>
      <c r="K34" t="s">
        <v>32</v>
      </c>
      <c r="L34" t="s">
        <v>99</v>
      </c>
      <c r="M34" t="s">
        <v>100</v>
      </c>
    </row>
    <row r="35" spans="2:14" customFormat="1" ht="10.5" hidden="1" thickTop="1">
      <c r="B35" t="s">
        <v>71</v>
      </c>
      <c r="C35" t="s">
        <v>51</v>
      </c>
      <c r="D35" t="s">
        <v>72</v>
      </c>
      <c r="E35" t="s">
        <v>101</v>
      </c>
      <c r="F35" t="s">
        <v>101</v>
      </c>
      <c r="G35" s="7">
        <v>44940</v>
      </c>
      <c r="H35" s="7">
        <v>46807</v>
      </c>
      <c r="I35" t="s">
        <v>93</v>
      </c>
      <c r="J35" t="s">
        <v>102</v>
      </c>
      <c r="K35" t="s">
        <v>32</v>
      </c>
      <c r="L35" t="s">
        <v>103</v>
      </c>
      <c r="M35" t="s">
        <v>104</v>
      </c>
    </row>
    <row r="36" spans="2:14" customFormat="1" ht="10.5" hidden="1" thickTop="1">
      <c r="B36" t="s">
        <v>71</v>
      </c>
      <c r="C36" t="s">
        <v>51</v>
      </c>
      <c r="D36" t="s">
        <v>72</v>
      </c>
      <c r="E36" t="s">
        <v>105</v>
      </c>
      <c r="F36" t="s">
        <v>105</v>
      </c>
      <c r="G36" s="7">
        <v>44940</v>
      </c>
      <c r="H36" s="7">
        <v>46807</v>
      </c>
      <c r="I36" t="s">
        <v>106</v>
      </c>
      <c r="J36" t="s">
        <v>107</v>
      </c>
      <c r="K36" t="s">
        <v>32</v>
      </c>
      <c r="L36" t="s">
        <v>108</v>
      </c>
      <c r="M36" t="s">
        <v>109</v>
      </c>
    </row>
    <row r="37" spans="2:14" customFormat="1" ht="10.5" hidden="1" thickTop="1">
      <c r="B37" t="s">
        <v>71</v>
      </c>
      <c r="C37" t="s">
        <v>51</v>
      </c>
      <c r="D37" t="s">
        <v>72</v>
      </c>
      <c r="E37" t="s">
        <v>129</v>
      </c>
      <c r="F37" t="s">
        <v>129</v>
      </c>
      <c r="G37" s="7">
        <v>44979</v>
      </c>
      <c r="H37" s="7">
        <v>46116</v>
      </c>
      <c r="I37" t="s">
        <v>125</v>
      </c>
      <c r="J37" t="s">
        <v>125</v>
      </c>
      <c r="K37" t="s">
        <v>32</v>
      </c>
      <c r="L37" t="s">
        <v>130</v>
      </c>
      <c r="M37" t="s">
        <v>131</v>
      </c>
    </row>
    <row r="38" spans="2:14" customFormat="1" ht="10.5" hidden="1" thickTop="1">
      <c r="B38" t="s">
        <v>71</v>
      </c>
      <c r="C38" t="s">
        <v>51</v>
      </c>
      <c r="D38" t="s">
        <v>72</v>
      </c>
      <c r="E38" t="s">
        <v>185</v>
      </c>
      <c r="F38" t="s">
        <v>185</v>
      </c>
      <c r="G38" s="7">
        <v>44268</v>
      </c>
      <c r="H38" s="7">
        <v>46136</v>
      </c>
      <c r="I38" t="s">
        <v>186</v>
      </c>
      <c r="J38" t="s">
        <v>186</v>
      </c>
      <c r="K38" t="s">
        <v>26</v>
      </c>
      <c r="L38" t="s">
        <v>187</v>
      </c>
      <c r="M38" t="s">
        <v>188</v>
      </c>
    </row>
    <row r="39" spans="2:14" customFormat="1" ht="10.5" hidden="1" thickTop="1">
      <c r="B39" t="s">
        <v>71</v>
      </c>
      <c r="C39" t="s">
        <v>51</v>
      </c>
      <c r="D39" t="s">
        <v>72</v>
      </c>
      <c r="E39" t="s">
        <v>203</v>
      </c>
      <c r="F39" t="s">
        <v>204</v>
      </c>
      <c r="G39" s="7">
        <v>44876</v>
      </c>
      <c r="H39" s="7">
        <v>47109</v>
      </c>
      <c r="I39" t="s">
        <v>205</v>
      </c>
      <c r="J39" t="s">
        <v>206</v>
      </c>
      <c r="K39" t="s">
        <v>32</v>
      </c>
      <c r="L39" t="s">
        <v>207</v>
      </c>
      <c r="M39" t="s">
        <v>208</v>
      </c>
    </row>
    <row r="40" spans="2:14" customFormat="1" ht="10.5" hidden="1" thickTop="1">
      <c r="B40" t="s">
        <v>71</v>
      </c>
      <c r="C40" t="s">
        <v>51</v>
      </c>
      <c r="D40" t="s">
        <v>72</v>
      </c>
      <c r="E40" t="s">
        <v>209</v>
      </c>
      <c r="F40" t="s">
        <v>209</v>
      </c>
      <c r="G40" s="7">
        <v>40099</v>
      </c>
      <c r="H40" s="7">
        <v>46356</v>
      </c>
      <c r="I40" t="s">
        <v>186</v>
      </c>
      <c r="J40" t="s">
        <v>210</v>
      </c>
      <c r="K40" t="s">
        <v>26</v>
      </c>
      <c r="L40" t="s">
        <v>211</v>
      </c>
      <c r="M40" t="s">
        <v>212</v>
      </c>
    </row>
    <row r="41" spans="2:14" customFormat="1" ht="10.5" hidden="1" thickTop="1">
      <c r="B41" t="s">
        <v>71</v>
      </c>
      <c r="C41" t="s">
        <v>51</v>
      </c>
      <c r="D41" t="s">
        <v>72</v>
      </c>
      <c r="E41" t="s">
        <v>225</v>
      </c>
      <c r="F41" t="s">
        <v>225</v>
      </c>
      <c r="G41" s="7">
        <v>44236</v>
      </c>
      <c r="H41" s="7">
        <v>46103</v>
      </c>
      <c r="I41" t="s">
        <v>226</v>
      </c>
      <c r="J41" t="s">
        <v>227</v>
      </c>
      <c r="K41" t="s">
        <v>32</v>
      </c>
      <c r="L41" t="s">
        <v>228</v>
      </c>
      <c r="M41" t="s">
        <v>229</v>
      </c>
    </row>
    <row r="42" spans="2:14" customFormat="1" ht="10.5" hidden="1" thickTop="1">
      <c r="B42" t="s">
        <v>71</v>
      </c>
      <c r="C42" t="s">
        <v>51</v>
      </c>
      <c r="D42" t="s">
        <v>72</v>
      </c>
      <c r="E42" t="s">
        <v>251</v>
      </c>
      <c r="F42" t="s">
        <v>252</v>
      </c>
      <c r="G42" s="7">
        <v>44357</v>
      </c>
      <c r="H42" s="7">
        <v>46225</v>
      </c>
      <c r="I42" t="s">
        <v>186</v>
      </c>
      <c r="J42" t="s">
        <v>186</v>
      </c>
      <c r="K42" t="s">
        <v>26</v>
      </c>
      <c r="L42" t="s">
        <v>253</v>
      </c>
      <c r="M42" t="s">
        <v>254</v>
      </c>
    </row>
    <row r="43" spans="2:14" customFormat="1" ht="10.5" hidden="1" thickTop="1">
      <c r="B43" t="s">
        <v>71</v>
      </c>
      <c r="C43" t="s">
        <v>51</v>
      </c>
      <c r="D43" t="s">
        <v>72</v>
      </c>
      <c r="E43" t="s">
        <v>266</v>
      </c>
      <c r="F43" t="s">
        <v>266</v>
      </c>
      <c r="G43" s="7">
        <v>45043</v>
      </c>
      <c r="H43" s="7">
        <v>46268</v>
      </c>
      <c r="I43" t="s">
        <v>261</v>
      </c>
      <c r="J43" t="s">
        <v>262</v>
      </c>
      <c r="K43" t="s">
        <v>32</v>
      </c>
      <c r="L43" t="s">
        <v>267</v>
      </c>
      <c r="M43" t="s">
        <v>268</v>
      </c>
    </row>
    <row r="44" spans="2:14" customFormat="1" ht="10.5" hidden="1" thickTop="1">
      <c r="B44" t="s">
        <v>71</v>
      </c>
      <c r="C44" t="s">
        <v>51</v>
      </c>
      <c r="D44" t="s">
        <v>72</v>
      </c>
      <c r="E44" t="s">
        <v>278</v>
      </c>
      <c r="F44" t="s">
        <v>278</v>
      </c>
      <c r="G44" s="7">
        <v>44231</v>
      </c>
      <c r="H44" s="7">
        <v>46702</v>
      </c>
      <c r="I44" t="s">
        <v>186</v>
      </c>
      <c r="J44" t="s">
        <v>279</v>
      </c>
      <c r="K44" t="s">
        <v>26</v>
      </c>
      <c r="L44" t="s">
        <v>280</v>
      </c>
      <c r="M44" t="s">
        <v>281</v>
      </c>
    </row>
    <row r="45" spans="2:14" customFormat="1" ht="10.5" hidden="1" thickTop="1">
      <c r="B45" t="s">
        <v>71</v>
      </c>
      <c r="C45" t="s">
        <v>51</v>
      </c>
      <c r="D45" t="s">
        <v>72</v>
      </c>
      <c r="E45" t="s">
        <v>282</v>
      </c>
      <c r="F45" t="s">
        <v>282</v>
      </c>
      <c r="G45" s="7">
        <v>44231</v>
      </c>
      <c r="H45" s="7">
        <v>46689</v>
      </c>
      <c r="I45" t="s">
        <v>186</v>
      </c>
      <c r="J45" t="s">
        <v>279</v>
      </c>
      <c r="K45" t="s">
        <v>26</v>
      </c>
      <c r="L45" t="s">
        <v>283</v>
      </c>
      <c r="M45" t="s">
        <v>284</v>
      </c>
    </row>
    <row r="46" spans="2:14" customFormat="1" ht="10.5" hidden="1" thickTop="1">
      <c r="B46" t="s">
        <v>71</v>
      </c>
      <c r="C46" t="s">
        <v>51</v>
      </c>
      <c r="D46" t="s">
        <v>72</v>
      </c>
      <c r="E46" t="s">
        <v>285</v>
      </c>
      <c r="F46" t="s">
        <v>285</v>
      </c>
      <c r="G46" s="7">
        <v>43418</v>
      </c>
      <c r="H46" s="7">
        <v>46381</v>
      </c>
      <c r="I46" t="s">
        <v>70</v>
      </c>
      <c r="J46" t="s">
        <v>70</v>
      </c>
      <c r="K46" t="s">
        <v>26</v>
      </c>
      <c r="L46" t="s">
        <v>286</v>
      </c>
      <c r="M46" t="s">
        <v>287</v>
      </c>
    </row>
    <row r="47" spans="2:14" customFormat="1" ht="10.5" hidden="1" thickTop="1">
      <c r="B47" t="s">
        <v>71</v>
      </c>
      <c r="C47" t="s">
        <v>51</v>
      </c>
      <c r="D47" t="s">
        <v>72</v>
      </c>
      <c r="E47" t="s">
        <v>288</v>
      </c>
      <c r="F47" t="s">
        <v>288</v>
      </c>
      <c r="G47" s="7">
        <v>43851</v>
      </c>
      <c r="H47" s="7"/>
      <c r="I47" t="s">
        <v>289</v>
      </c>
      <c r="J47" t="s">
        <v>289</v>
      </c>
      <c r="K47" t="s">
        <v>290</v>
      </c>
      <c r="L47" t="s">
        <v>291</v>
      </c>
      <c r="M47" t="s">
        <v>292</v>
      </c>
      <c r="N47" t="s">
        <v>3048</v>
      </c>
    </row>
    <row r="48" spans="2:14" customFormat="1" ht="10.5" hidden="1" thickTop="1">
      <c r="B48" t="s">
        <v>71</v>
      </c>
      <c r="C48" t="s">
        <v>51</v>
      </c>
      <c r="D48" t="s">
        <v>72</v>
      </c>
      <c r="E48" t="s">
        <v>293</v>
      </c>
      <c r="F48" t="s">
        <v>294</v>
      </c>
      <c r="G48" s="7">
        <v>45010</v>
      </c>
      <c r="H48" s="7">
        <v>46512</v>
      </c>
      <c r="I48" t="s">
        <v>93</v>
      </c>
      <c r="J48" t="s">
        <v>295</v>
      </c>
      <c r="K48" t="s">
        <v>32</v>
      </c>
      <c r="L48" t="s">
        <v>296</v>
      </c>
      <c r="M48" t="s">
        <v>297</v>
      </c>
    </row>
    <row r="49" spans="2:14" customFormat="1" ht="10.5" hidden="1" thickTop="1">
      <c r="B49" t="s">
        <v>71</v>
      </c>
      <c r="C49" t="s">
        <v>51</v>
      </c>
      <c r="D49" t="s">
        <v>72</v>
      </c>
      <c r="E49" t="s">
        <v>300</v>
      </c>
      <c r="F49" t="s">
        <v>300</v>
      </c>
      <c r="G49" s="7">
        <v>43501</v>
      </c>
      <c r="H49" s="7">
        <v>46464</v>
      </c>
      <c r="I49" t="s">
        <v>70</v>
      </c>
      <c r="J49" t="s">
        <v>70</v>
      </c>
      <c r="K49" t="s">
        <v>26</v>
      </c>
      <c r="L49" t="s">
        <v>301</v>
      </c>
      <c r="M49" t="s">
        <v>302</v>
      </c>
    </row>
    <row r="50" spans="2:14" customFormat="1" ht="10.5" hidden="1" thickTop="1">
      <c r="B50" t="s">
        <v>71</v>
      </c>
      <c r="C50" t="s">
        <v>51</v>
      </c>
      <c r="D50" t="s">
        <v>72</v>
      </c>
      <c r="E50" t="s">
        <v>337</v>
      </c>
      <c r="F50" t="s">
        <v>338</v>
      </c>
      <c r="G50" s="7">
        <v>44951</v>
      </c>
      <c r="H50" s="7">
        <v>46819</v>
      </c>
      <c r="I50" t="s">
        <v>70</v>
      </c>
      <c r="J50" t="s">
        <v>339</v>
      </c>
      <c r="K50" t="s">
        <v>32</v>
      </c>
      <c r="L50" t="s">
        <v>340</v>
      </c>
      <c r="M50" t="s">
        <v>341</v>
      </c>
    </row>
    <row r="51" spans="2:14" customFormat="1" ht="10.5" hidden="1" thickTop="1">
      <c r="B51" t="s">
        <v>71</v>
      </c>
      <c r="C51" t="s">
        <v>51</v>
      </c>
      <c r="D51" t="s">
        <v>72</v>
      </c>
      <c r="E51" t="s">
        <v>342</v>
      </c>
      <c r="F51" t="s">
        <v>342</v>
      </c>
      <c r="G51" s="7">
        <v>43987</v>
      </c>
      <c r="H51" s="7"/>
      <c r="I51" t="s">
        <v>93</v>
      </c>
      <c r="J51" t="s">
        <v>343</v>
      </c>
      <c r="K51" t="s">
        <v>290</v>
      </c>
      <c r="L51" t="s">
        <v>344</v>
      </c>
      <c r="M51" t="s">
        <v>345</v>
      </c>
      <c r="N51" t="s">
        <v>3048</v>
      </c>
    </row>
    <row r="52" spans="2:14" customFormat="1" ht="10.5" hidden="1" thickTop="1">
      <c r="B52" t="s">
        <v>71</v>
      </c>
      <c r="C52" t="s">
        <v>51</v>
      </c>
      <c r="D52" t="s">
        <v>72</v>
      </c>
      <c r="E52" t="s">
        <v>458</v>
      </c>
      <c r="F52" t="s">
        <v>458</v>
      </c>
      <c r="G52" s="7">
        <v>45275</v>
      </c>
      <c r="H52" s="7">
        <v>46777</v>
      </c>
      <c r="I52" t="s">
        <v>456</v>
      </c>
      <c r="J52" t="s">
        <v>456</v>
      </c>
      <c r="K52" t="s">
        <v>32</v>
      </c>
      <c r="L52" t="s">
        <v>459</v>
      </c>
      <c r="M52" t="s">
        <v>460</v>
      </c>
    </row>
    <row r="53" spans="2:14" customFormat="1" ht="10.5" hidden="1" thickTop="1">
      <c r="B53" t="s">
        <v>71</v>
      </c>
      <c r="C53" t="s">
        <v>51</v>
      </c>
      <c r="D53" t="s">
        <v>72</v>
      </c>
      <c r="E53" t="s">
        <v>461</v>
      </c>
      <c r="F53" t="s">
        <v>461</v>
      </c>
      <c r="G53" s="7">
        <v>45275</v>
      </c>
      <c r="H53" s="7">
        <v>46777</v>
      </c>
      <c r="I53" t="s">
        <v>265</v>
      </c>
      <c r="J53" t="s">
        <v>265</v>
      </c>
      <c r="K53" t="s">
        <v>32</v>
      </c>
      <c r="L53" t="s">
        <v>462</v>
      </c>
      <c r="M53" t="s">
        <v>463</v>
      </c>
    </row>
    <row r="54" spans="2:14" customFormat="1" ht="10.5" hidden="1" thickTop="1">
      <c r="B54" t="s">
        <v>71</v>
      </c>
      <c r="C54" t="s">
        <v>51</v>
      </c>
      <c r="D54" t="s">
        <v>72</v>
      </c>
      <c r="E54" t="s">
        <v>464</v>
      </c>
      <c r="F54" t="s">
        <v>464</v>
      </c>
      <c r="G54" s="7">
        <v>44385</v>
      </c>
      <c r="H54" s="7">
        <v>46252</v>
      </c>
      <c r="I54" t="s">
        <v>70</v>
      </c>
      <c r="J54" t="s">
        <v>70</v>
      </c>
      <c r="K54" t="s">
        <v>32</v>
      </c>
      <c r="L54" t="s">
        <v>465</v>
      </c>
      <c r="M54" t="s">
        <v>466</v>
      </c>
    </row>
    <row r="55" spans="2:14" customFormat="1" ht="10.5" hidden="1" thickTop="1">
      <c r="B55" t="s">
        <v>71</v>
      </c>
      <c r="C55" t="s">
        <v>51</v>
      </c>
      <c r="D55" t="s">
        <v>72</v>
      </c>
      <c r="E55" t="s">
        <v>555</v>
      </c>
      <c r="F55" t="s">
        <v>555</v>
      </c>
      <c r="G55" s="7">
        <v>44840</v>
      </c>
      <c r="H55" s="7"/>
      <c r="I55" t="s">
        <v>551</v>
      </c>
      <c r="J55" t="s">
        <v>551</v>
      </c>
      <c r="K55" t="s">
        <v>290</v>
      </c>
      <c r="L55" t="s">
        <v>553</v>
      </c>
      <c r="M55" t="s">
        <v>556</v>
      </c>
      <c r="N55" t="s">
        <v>3048</v>
      </c>
    </row>
    <row r="56" spans="2:14" customFormat="1" ht="10.5" hidden="1" thickTop="1">
      <c r="B56" t="s">
        <v>71</v>
      </c>
      <c r="C56" t="s">
        <v>51</v>
      </c>
      <c r="D56" t="s">
        <v>72</v>
      </c>
      <c r="E56" t="s">
        <v>557</v>
      </c>
      <c r="F56" t="s">
        <v>557</v>
      </c>
      <c r="G56" s="7">
        <v>45401</v>
      </c>
      <c r="H56" s="7"/>
      <c r="I56" t="s">
        <v>448</v>
      </c>
      <c r="J56" t="s">
        <v>448</v>
      </c>
      <c r="K56" t="s">
        <v>290</v>
      </c>
      <c r="L56" t="s">
        <v>558</v>
      </c>
      <c r="M56" t="s">
        <v>559</v>
      </c>
      <c r="N56" t="s">
        <v>3048</v>
      </c>
    </row>
    <row r="57" spans="2:14" customFormat="1" ht="10.5" hidden="1" thickTop="1">
      <c r="B57" t="s">
        <v>71</v>
      </c>
      <c r="C57" t="s">
        <v>51</v>
      </c>
      <c r="D57" t="s">
        <v>72</v>
      </c>
      <c r="E57" t="s">
        <v>560</v>
      </c>
      <c r="F57" t="s">
        <v>561</v>
      </c>
      <c r="G57" s="7">
        <v>40478</v>
      </c>
      <c r="H57" s="7"/>
      <c r="I57" t="s">
        <v>562</v>
      </c>
      <c r="J57" t="s">
        <v>562</v>
      </c>
      <c r="K57" t="s">
        <v>290</v>
      </c>
      <c r="L57" t="s">
        <v>563</v>
      </c>
      <c r="M57" t="s">
        <v>564</v>
      </c>
      <c r="N57" t="s">
        <v>3048</v>
      </c>
    </row>
    <row r="58" spans="2:14" customFormat="1" ht="10.5" hidden="1" thickTop="1">
      <c r="B58" t="s">
        <v>71</v>
      </c>
      <c r="C58" t="s">
        <v>51</v>
      </c>
      <c r="D58" t="s">
        <v>72</v>
      </c>
      <c r="E58" t="s">
        <v>565</v>
      </c>
      <c r="F58" t="s">
        <v>565</v>
      </c>
      <c r="G58" s="7">
        <v>44226</v>
      </c>
      <c r="H58" s="7"/>
      <c r="I58" t="s">
        <v>562</v>
      </c>
      <c r="J58" t="s">
        <v>562</v>
      </c>
      <c r="K58" t="s">
        <v>290</v>
      </c>
      <c r="L58" t="s">
        <v>566</v>
      </c>
      <c r="M58" t="s">
        <v>567</v>
      </c>
      <c r="N58" t="s">
        <v>3048</v>
      </c>
    </row>
    <row r="59" spans="2:14" customFormat="1" ht="10.5" hidden="1" thickTop="1">
      <c r="B59" t="s">
        <v>71</v>
      </c>
      <c r="C59" t="s">
        <v>51</v>
      </c>
      <c r="D59" t="s">
        <v>72</v>
      </c>
      <c r="E59" t="s">
        <v>568</v>
      </c>
      <c r="F59" t="s">
        <v>568</v>
      </c>
      <c r="G59" s="7">
        <v>44940</v>
      </c>
      <c r="H59" s="7">
        <v>46442</v>
      </c>
      <c r="I59" t="s">
        <v>93</v>
      </c>
      <c r="J59" t="s">
        <v>569</v>
      </c>
      <c r="K59" t="s">
        <v>32</v>
      </c>
      <c r="L59" t="s">
        <v>570</v>
      </c>
      <c r="M59" t="s">
        <v>571</v>
      </c>
    </row>
    <row r="60" spans="2:14" customFormat="1" ht="10.5" hidden="1" thickTop="1">
      <c r="B60" t="s">
        <v>71</v>
      </c>
      <c r="C60" t="s">
        <v>51</v>
      </c>
      <c r="D60" t="s">
        <v>72</v>
      </c>
      <c r="E60" t="s">
        <v>576</v>
      </c>
      <c r="F60" t="s">
        <v>576</v>
      </c>
      <c r="G60" s="7">
        <v>43665</v>
      </c>
      <c r="H60" s="7"/>
      <c r="I60" t="s">
        <v>289</v>
      </c>
      <c r="J60" t="s">
        <v>289</v>
      </c>
      <c r="K60" t="s">
        <v>290</v>
      </c>
      <c r="L60" t="s">
        <v>577</v>
      </c>
      <c r="M60" t="s">
        <v>575</v>
      </c>
      <c r="N60" t="s">
        <v>3048</v>
      </c>
    </row>
    <row r="61" spans="2:14" customFormat="1" ht="10.5" hidden="1" thickTop="1">
      <c r="B61" t="s">
        <v>71</v>
      </c>
      <c r="C61" t="s">
        <v>51</v>
      </c>
      <c r="D61" t="s">
        <v>72</v>
      </c>
      <c r="E61" t="s">
        <v>661</v>
      </c>
      <c r="F61" t="s">
        <v>661</v>
      </c>
      <c r="G61" s="7">
        <v>45633</v>
      </c>
      <c r="H61" s="7">
        <v>47135</v>
      </c>
      <c r="I61" t="s">
        <v>662</v>
      </c>
      <c r="J61" t="s">
        <v>662</v>
      </c>
      <c r="K61" t="s">
        <v>32</v>
      </c>
      <c r="L61" t="s">
        <v>663</v>
      </c>
      <c r="M61" t="s">
        <v>664</v>
      </c>
    </row>
    <row r="62" spans="2:14" customFormat="1" ht="10.5" hidden="1" thickTop="1">
      <c r="B62" t="s">
        <v>71</v>
      </c>
      <c r="C62" t="s">
        <v>51</v>
      </c>
      <c r="D62" t="s">
        <v>72</v>
      </c>
      <c r="E62" t="s">
        <v>668</v>
      </c>
      <c r="F62" t="s">
        <v>669</v>
      </c>
      <c r="G62" s="7">
        <v>41940</v>
      </c>
      <c r="H62" s="7">
        <v>46364</v>
      </c>
      <c r="I62" t="s">
        <v>670</v>
      </c>
      <c r="J62" t="s">
        <v>670</v>
      </c>
      <c r="K62" t="s">
        <v>26</v>
      </c>
      <c r="L62" t="s">
        <v>671</v>
      </c>
      <c r="M62" t="s">
        <v>672</v>
      </c>
    </row>
    <row r="63" spans="2:14" customFormat="1" ht="10.5" hidden="1" thickTop="1">
      <c r="B63" t="s">
        <v>71</v>
      </c>
      <c r="C63" t="s">
        <v>51</v>
      </c>
      <c r="D63" t="s">
        <v>72</v>
      </c>
      <c r="E63" t="s">
        <v>675</v>
      </c>
      <c r="F63" t="s">
        <v>675</v>
      </c>
      <c r="G63" s="7">
        <v>43173</v>
      </c>
      <c r="H63" s="7">
        <v>46467</v>
      </c>
      <c r="I63" t="s">
        <v>676</v>
      </c>
      <c r="J63" t="s">
        <v>676</v>
      </c>
      <c r="K63" t="s">
        <v>26</v>
      </c>
      <c r="L63" t="s">
        <v>677</v>
      </c>
      <c r="M63" t="s">
        <v>678</v>
      </c>
    </row>
    <row r="64" spans="2:14" customFormat="1" ht="10.5" hidden="1" thickTop="1">
      <c r="B64" t="s">
        <v>71</v>
      </c>
      <c r="C64" t="s">
        <v>51</v>
      </c>
      <c r="D64" t="s">
        <v>72</v>
      </c>
      <c r="E64" t="s">
        <v>682</v>
      </c>
      <c r="F64" t="s">
        <v>682</v>
      </c>
      <c r="G64" s="7">
        <v>44426</v>
      </c>
      <c r="H64" s="7"/>
      <c r="I64" t="s">
        <v>81</v>
      </c>
      <c r="J64" t="s">
        <v>81</v>
      </c>
      <c r="K64" t="s">
        <v>683</v>
      </c>
      <c r="L64" t="s">
        <v>684</v>
      </c>
      <c r="M64" t="s">
        <v>685</v>
      </c>
      <c r="N64" s="22" t="s">
        <v>2981</v>
      </c>
    </row>
    <row r="65" spans="2:14" customFormat="1" ht="10.5" hidden="1" thickTop="1">
      <c r="B65" t="s">
        <v>71</v>
      </c>
      <c r="C65" t="s">
        <v>51</v>
      </c>
      <c r="D65" t="s">
        <v>72</v>
      </c>
      <c r="E65" t="s">
        <v>686</v>
      </c>
      <c r="F65" t="s">
        <v>686</v>
      </c>
      <c r="G65" s="7">
        <v>44426</v>
      </c>
      <c r="H65" s="7"/>
      <c r="I65" t="s">
        <v>662</v>
      </c>
      <c r="J65" t="s">
        <v>662</v>
      </c>
      <c r="K65" t="s">
        <v>683</v>
      </c>
      <c r="L65" t="s">
        <v>687</v>
      </c>
      <c r="M65" t="s">
        <v>688</v>
      </c>
      <c r="N65" s="22" t="s">
        <v>2981</v>
      </c>
    </row>
    <row r="66" spans="2:14" customFormat="1" ht="10.5" hidden="1" thickTop="1">
      <c r="B66" t="s">
        <v>71</v>
      </c>
      <c r="C66" t="s">
        <v>51</v>
      </c>
      <c r="D66" t="s">
        <v>72</v>
      </c>
      <c r="E66" t="s">
        <v>689</v>
      </c>
      <c r="F66" t="s">
        <v>689</v>
      </c>
      <c r="G66" s="7">
        <v>43418</v>
      </c>
      <c r="H66" s="7">
        <v>46381</v>
      </c>
      <c r="I66" t="s">
        <v>70</v>
      </c>
      <c r="J66" t="s">
        <v>70</v>
      </c>
      <c r="K66" t="s">
        <v>26</v>
      </c>
      <c r="L66" t="s">
        <v>690</v>
      </c>
      <c r="M66" t="s">
        <v>691</v>
      </c>
    </row>
    <row r="67" spans="2:14" customFormat="1" ht="10.5" hidden="1" thickTop="1">
      <c r="B67" t="s">
        <v>71</v>
      </c>
      <c r="C67" t="s">
        <v>51</v>
      </c>
      <c r="D67" t="s">
        <v>72</v>
      </c>
      <c r="E67" t="s">
        <v>733</v>
      </c>
      <c r="F67" t="s">
        <v>733</v>
      </c>
      <c r="G67" s="7">
        <v>43939</v>
      </c>
      <c r="H67" s="7">
        <v>46171</v>
      </c>
      <c r="I67" t="s">
        <v>730</v>
      </c>
      <c r="J67" t="s">
        <v>730</v>
      </c>
      <c r="K67" t="s">
        <v>26</v>
      </c>
      <c r="L67" t="s">
        <v>734</v>
      </c>
      <c r="M67" t="s">
        <v>735</v>
      </c>
    </row>
    <row r="68" spans="2:14" customFormat="1" ht="10.5" hidden="1" thickTop="1">
      <c r="B68" t="s">
        <v>71</v>
      </c>
      <c r="C68" t="s">
        <v>51</v>
      </c>
      <c r="D68" t="s">
        <v>72</v>
      </c>
      <c r="E68" t="s">
        <v>736</v>
      </c>
      <c r="F68" t="s">
        <v>736</v>
      </c>
      <c r="G68" s="7">
        <v>43613</v>
      </c>
      <c r="H68" s="7"/>
      <c r="I68" t="s">
        <v>737</v>
      </c>
      <c r="J68" t="s">
        <v>737</v>
      </c>
      <c r="K68" t="s">
        <v>290</v>
      </c>
      <c r="L68" t="s">
        <v>738</v>
      </c>
      <c r="M68" t="s">
        <v>739</v>
      </c>
      <c r="N68" t="s">
        <v>3048</v>
      </c>
    </row>
    <row r="69" spans="2:14" customFormat="1" ht="10.5" hidden="1" thickTop="1">
      <c r="B69" t="s">
        <v>71</v>
      </c>
      <c r="C69" t="s">
        <v>51</v>
      </c>
      <c r="D69" t="s">
        <v>72</v>
      </c>
      <c r="E69" t="s">
        <v>780</v>
      </c>
      <c r="F69" t="s">
        <v>780</v>
      </c>
      <c r="G69" s="7">
        <v>44300</v>
      </c>
      <c r="H69" s="7">
        <v>46167</v>
      </c>
      <c r="I69" t="s">
        <v>781</v>
      </c>
      <c r="J69" t="s">
        <v>781</v>
      </c>
      <c r="K69" t="s">
        <v>32</v>
      </c>
      <c r="L69" t="s">
        <v>782</v>
      </c>
      <c r="M69" t="s">
        <v>783</v>
      </c>
    </row>
    <row r="70" spans="2:14" customFormat="1" ht="10.5" hidden="1" thickTop="1">
      <c r="B70" t="s">
        <v>71</v>
      </c>
      <c r="C70" t="s">
        <v>51</v>
      </c>
      <c r="D70" t="s">
        <v>72</v>
      </c>
      <c r="E70" t="s">
        <v>784</v>
      </c>
      <c r="F70" t="s">
        <v>784</v>
      </c>
      <c r="G70" s="7">
        <v>44485</v>
      </c>
      <c r="H70" s="7">
        <v>46352</v>
      </c>
      <c r="I70" t="s">
        <v>785</v>
      </c>
      <c r="J70" t="s">
        <v>785</v>
      </c>
      <c r="K70" t="s">
        <v>26</v>
      </c>
      <c r="L70" t="s">
        <v>786</v>
      </c>
      <c r="M70" t="s">
        <v>787</v>
      </c>
    </row>
    <row r="71" spans="2:14" customFormat="1" ht="10.5" hidden="1" thickTop="1">
      <c r="B71" t="s">
        <v>71</v>
      </c>
      <c r="C71" t="s">
        <v>51</v>
      </c>
      <c r="D71" t="s">
        <v>72</v>
      </c>
      <c r="E71" t="s">
        <v>791</v>
      </c>
      <c r="F71" t="s">
        <v>791</v>
      </c>
      <c r="G71" s="7">
        <v>43874</v>
      </c>
      <c r="H71" s="7">
        <v>46675</v>
      </c>
      <c r="I71" t="s">
        <v>186</v>
      </c>
      <c r="J71" t="s">
        <v>792</v>
      </c>
      <c r="K71" t="s">
        <v>26</v>
      </c>
      <c r="L71" t="s">
        <v>793</v>
      </c>
      <c r="M71" t="s">
        <v>794</v>
      </c>
    </row>
    <row r="72" spans="2:14" customFormat="1" ht="10.5" hidden="1" thickTop="1">
      <c r="B72" t="s">
        <v>71</v>
      </c>
      <c r="C72" t="s">
        <v>51</v>
      </c>
      <c r="D72" t="s">
        <v>72</v>
      </c>
      <c r="E72" t="s">
        <v>810</v>
      </c>
      <c r="F72" t="s">
        <v>811</v>
      </c>
      <c r="G72" s="7">
        <v>44726</v>
      </c>
      <c r="H72" s="7">
        <v>46228</v>
      </c>
      <c r="I72" t="s">
        <v>93</v>
      </c>
      <c r="J72" t="s">
        <v>102</v>
      </c>
      <c r="K72" t="s">
        <v>32</v>
      </c>
      <c r="L72" t="s">
        <v>812</v>
      </c>
      <c r="M72" t="s">
        <v>813</v>
      </c>
    </row>
    <row r="73" spans="2:14" customFormat="1" ht="10.5" hidden="1" thickTop="1">
      <c r="B73" t="s">
        <v>71</v>
      </c>
      <c r="C73" t="s">
        <v>51</v>
      </c>
      <c r="D73" t="s">
        <v>72</v>
      </c>
      <c r="E73" t="s">
        <v>814</v>
      </c>
      <c r="F73" t="s">
        <v>815</v>
      </c>
      <c r="G73" s="7">
        <v>44426</v>
      </c>
      <c r="H73" s="7"/>
      <c r="I73" t="s">
        <v>785</v>
      </c>
      <c r="J73" t="s">
        <v>785</v>
      </c>
      <c r="K73" t="s">
        <v>683</v>
      </c>
      <c r="L73" t="s">
        <v>816</v>
      </c>
      <c r="M73" t="s">
        <v>817</v>
      </c>
      <c r="N73" s="22" t="s">
        <v>2981</v>
      </c>
    </row>
    <row r="74" spans="2:14" customFormat="1" ht="10.5" hidden="1" thickTop="1">
      <c r="B74" t="s">
        <v>71</v>
      </c>
      <c r="C74" t="s">
        <v>51</v>
      </c>
      <c r="D74" t="s">
        <v>72</v>
      </c>
      <c r="E74" t="s">
        <v>884</v>
      </c>
      <c r="F74" t="s">
        <v>884</v>
      </c>
      <c r="G74" s="7">
        <v>44509</v>
      </c>
      <c r="H74" s="7">
        <v>46376</v>
      </c>
      <c r="I74" t="s">
        <v>785</v>
      </c>
      <c r="J74" t="s">
        <v>785</v>
      </c>
      <c r="K74" t="s">
        <v>26</v>
      </c>
      <c r="L74" t="s">
        <v>885</v>
      </c>
      <c r="M74" t="s">
        <v>886</v>
      </c>
    </row>
    <row r="75" spans="2:14" customFormat="1" ht="10.5" hidden="1" thickTop="1">
      <c r="B75" t="s">
        <v>71</v>
      </c>
      <c r="C75" t="s">
        <v>51</v>
      </c>
      <c r="D75" t="s">
        <v>72</v>
      </c>
      <c r="E75" t="s">
        <v>922</v>
      </c>
      <c r="F75" t="s">
        <v>922</v>
      </c>
      <c r="G75" s="7">
        <v>44026</v>
      </c>
      <c r="H75" s="7">
        <v>46258</v>
      </c>
      <c r="I75" t="s">
        <v>923</v>
      </c>
      <c r="J75" t="s">
        <v>923</v>
      </c>
      <c r="K75" t="s">
        <v>26</v>
      </c>
      <c r="L75" t="s">
        <v>924</v>
      </c>
      <c r="M75" t="s">
        <v>925</v>
      </c>
    </row>
    <row r="76" spans="2:14" customFormat="1" ht="10.5" hidden="1" thickTop="1">
      <c r="B76" t="s">
        <v>71</v>
      </c>
      <c r="C76" t="s">
        <v>51</v>
      </c>
      <c r="D76" t="s">
        <v>72</v>
      </c>
      <c r="E76" t="s">
        <v>926</v>
      </c>
      <c r="F76" t="s">
        <v>926</v>
      </c>
      <c r="G76" s="7">
        <v>44433</v>
      </c>
      <c r="H76" s="7"/>
      <c r="I76" t="s">
        <v>226</v>
      </c>
      <c r="J76" t="s">
        <v>927</v>
      </c>
      <c r="K76" t="s">
        <v>683</v>
      </c>
      <c r="L76" t="s">
        <v>928</v>
      </c>
      <c r="M76" t="s">
        <v>929</v>
      </c>
      <c r="N76" s="22" t="s">
        <v>2981</v>
      </c>
    </row>
    <row r="77" spans="2:14" customFormat="1" ht="10.5" hidden="1" thickTop="1">
      <c r="B77" t="s">
        <v>71</v>
      </c>
      <c r="C77" t="s">
        <v>51</v>
      </c>
      <c r="D77" t="s">
        <v>72</v>
      </c>
      <c r="E77" t="s">
        <v>936</v>
      </c>
      <c r="F77" t="s">
        <v>936</v>
      </c>
      <c r="G77" s="7">
        <v>44217</v>
      </c>
      <c r="H77" s="7">
        <v>47062</v>
      </c>
      <c r="I77" t="s">
        <v>226</v>
      </c>
      <c r="J77" t="s">
        <v>937</v>
      </c>
      <c r="K77" t="s">
        <v>26</v>
      </c>
      <c r="L77" t="s">
        <v>938</v>
      </c>
      <c r="M77" t="s">
        <v>939</v>
      </c>
    </row>
    <row r="78" spans="2:14" customFormat="1" ht="10.5" hidden="1" thickTop="1">
      <c r="B78" t="s">
        <v>71</v>
      </c>
      <c r="C78" t="s">
        <v>51</v>
      </c>
      <c r="D78" t="s">
        <v>72</v>
      </c>
      <c r="E78" t="s">
        <v>940</v>
      </c>
      <c r="F78" t="s">
        <v>941</v>
      </c>
      <c r="G78" s="7">
        <v>44217</v>
      </c>
      <c r="H78" s="7">
        <v>47062</v>
      </c>
      <c r="I78" t="s">
        <v>942</v>
      </c>
      <c r="J78" t="s">
        <v>937</v>
      </c>
      <c r="K78" t="s">
        <v>26</v>
      </c>
      <c r="L78" t="s">
        <v>943</v>
      </c>
      <c r="M78" t="s">
        <v>944</v>
      </c>
    </row>
    <row r="79" spans="2:14" customFormat="1" ht="10.5" hidden="1" thickTop="1">
      <c r="B79" t="s">
        <v>71</v>
      </c>
      <c r="C79" t="s">
        <v>51</v>
      </c>
      <c r="D79" t="s">
        <v>72</v>
      </c>
      <c r="E79" t="s">
        <v>945</v>
      </c>
      <c r="F79" t="s">
        <v>945</v>
      </c>
      <c r="G79" s="7">
        <v>44100</v>
      </c>
      <c r="H79" s="7">
        <v>47063</v>
      </c>
      <c r="I79" t="s">
        <v>186</v>
      </c>
      <c r="J79" t="s">
        <v>946</v>
      </c>
      <c r="K79" t="s">
        <v>26</v>
      </c>
      <c r="L79" t="s">
        <v>947</v>
      </c>
      <c r="M79" t="s">
        <v>948</v>
      </c>
    </row>
    <row r="80" spans="2:14" customFormat="1" ht="10.5" hidden="1" thickTop="1">
      <c r="B80" t="s">
        <v>71</v>
      </c>
      <c r="C80" t="s">
        <v>51</v>
      </c>
      <c r="D80" t="s">
        <v>72</v>
      </c>
      <c r="E80" t="s">
        <v>959</v>
      </c>
      <c r="F80" t="s">
        <v>959</v>
      </c>
      <c r="G80" s="7">
        <v>43481</v>
      </c>
      <c r="H80" s="7">
        <v>46752</v>
      </c>
      <c r="I80" t="s">
        <v>960</v>
      </c>
      <c r="J80" t="s">
        <v>960</v>
      </c>
      <c r="K80" t="s">
        <v>26</v>
      </c>
      <c r="L80" t="s">
        <v>961</v>
      </c>
      <c r="M80" t="s">
        <v>962</v>
      </c>
    </row>
    <row r="81" spans="2:14" customFormat="1" ht="10.5" hidden="1" thickTop="1">
      <c r="B81" t="s">
        <v>71</v>
      </c>
      <c r="C81" t="s">
        <v>51</v>
      </c>
      <c r="D81" t="s">
        <v>72</v>
      </c>
      <c r="E81" t="s">
        <v>963</v>
      </c>
      <c r="F81" t="s">
        <v>963</v>
      </c>
      <c r="G81" s="7">
        <v>44030</v>
      </c>
      <c r="H81" s="7">
        <v>46026</v>
      </c>
      <c r="I81" t="s">
        <v>186</v>
      </c>
      <c r="J81" t="s">
        <v>964</v>
      </c>
      <c r="K81" t="s">
        <v>26</v>
      </c>
      <c r="L81" t="s">
        <v>965</v>
      </c>
      <c r="M81" t="s">
        <v>966</v>
      </c>
    </row>
    <row r="82" spans="2:14" customFormat="1" ht="10.5" hidden="1" thickTop="1">
      <c r="B82" t="s">
        <v>71</v>
      </c>
      <c r="C82" t="s">
        <v>51</v>
      </c>
      <c r="D82" t="s">
        <v>72</v>
      </c>
      <c r="E82" t="s">
        <v>990</v>
      </c>
      <c r="F82" t="s">
        <v>990</v>
      </c>
      <c r="G82" s="7">
        <v>45106</v>
      </c>
      <c r="H82" s="7">
        <v>46243</v>
      </c>
      <c r="I82" t="s">
        <v>81</v>
      </c>
      <c r="J82" t="s">
        <v>991</v>
      </c>
      <c r="K82" t="s">
        <v>32</v>
      </c>
      <c r="L82" t="s">
        <v>992</v>
      </c>
      <c r="M82" t="s">
        <v>993</v>
      </c>
    </row>
    <row r="83" spans="2:14" customFormat="1" ht="10.5" hidden="1" thickTop="1">
      <c r="B83" t="s">
        <v>71</v>
      </c>
      <c r="C83" t="s">
        <v>51</v>
      </c>
      <c r="D83" t="s">
        <v>72</v>
      </c>
      <c r="E83" t="s">
        <v>994</v>
      </c>
      <c r="F83" t="s">
        <v>994</v>
      </c>
      <c r="G83" s="7">
        <v>45091</v>
      </c>
      <c r="H83" s="7">
        <v>46593</v>
      </c>
      <c r="I83" t="s">
        <v>995</v>
      </c>
      <c r="J83" t="s">
        <v>995</v>
      </c>
      <c r="K83" t="s">
        <v>32</v>
      </c>
      <c r="L83" t="s">
        <v>996</v>
      </c>
      <c r="M83" t="s">
        <v>997</v>
      </c>
    </row>
    <row r="84" spans="2:14" customFormat="1" ht="10.5" hidden="1" thickTop="1">
      <c r="B84" t="s">
        <v>71</v>
      </c>
      <c r="C84" t="s">
        <v>51</v>
      </c>
      <c r="D84" t="s">
        <v>72</v>
      </c>
      <c r="E84" t="s">
        <v>1026</v>
      </c>
      <c r="F84" t="s">
        <v>1026</v>
      </c>
      <c r="G84" s="7">
        <v>44940</v>
      </c>
      <c r="H84" s="7">
        <v>46807</v>
      </c>
      <c r="I84" t="s">
        <v>93</v>
      </c>
      <c r="J84" t="s">
        <v>102</v>
      </c>
      <c r="K84" t="s">
        <v>32</v>
      </c>
      <c r="L84" t="s">
        <v>1027</v>
      </c>
      <c r="M84" t="s">
        <v>1028</v>
      </c>
    </row>
    <row r="85" spans="2:14" customFormat="1" ht="10.5" hidden="1" thickTop="1">
      <c r="B85" t="s">
        <v>71</v>
      </c>
      <c r="C85" t="s">
        <v>51</v>
      </c>
      <c r="D85" t="s">
        <v>72</v>
      </c>
      <c r="E85" t="s">
        <v>1037</v>
      </c>
      <c r="F85" t="s">
        <v>1037</v>
      </c>
      <c r="G85" s="7">
        <v>45548</v>
      </c>
      <c r="H85" s="7">
        <v>47050</v>
      </c>
      <c r="I85" t="s">
        <v>93</v>
      </c>
      <c r="J85" t="s">
        <v>1038</v>
      </c>
      <c r="K85" t="s">
        <v>32</v>
      </c>
      <c r="L85" t="s">
        <v>1039</v>
      </c>
      <c r="M85" t="s">
        <v>1040</v>
      </c>
    </row>
    <row r="86" spans="2:14" customFormat="1" ht="10.5" hidden="1" thickTop="1">
      <c r="B86" t="s">
        <v>71</v>
      </c>
      <c r="C86" t="s">
        <v>51</v>
      </c>
      <c r="D86" t="s">
        <v>72</v>
      </c>
      <c r="E86" t="s">
        <v>1041</v>
      </c>
      <c r="F86" t="s">
        <v>1041</v>
      </c>
      <c r="G86" s="7">
        <v>43452</v>
      </c>
      <c r="H86" s="7">
        <v>46414</v>
      </c>
      <c r="I86" t="s">
        <v>70</v>
      </c>
      <c r="J86" t="s">
        <v>70</v>
      </c>
      <c r="K86" t="s">
        <v>26</v>
      </c>
      <c r="L86" t="s">
        <v>1042</v>
      </c>
      <c r="M86" t="s">
        <v>1043</v>
      </c>
    </row>
    <row r="87" spans="2:14" customFormat="1" ht="10.5" hidden="1" thickTop="1">
      <c r="B87" t="s">
        <v>71</v>
      </c>
      <c r="C87" t="s">
        <v>51</v>
      </c>
      <c r="D87" t="s">
        <v>72</v>
      </c>
      <c r="E87" t="s">
        <v>1044</v>
      </c>
      <c r="F87" t="s">
        <v>1044</v>
      </c>
      <c r="G87" s="7">
        <v>40219</v>
      </c>
      <c r="H87" s="7">
        <v>46386</v>
      </c>
      <c r="I87" t="s">
        <v>186</v>
      </c>
      <c r="J87" t="s">
        <v>210</v>
      </c>
      <c r="K87" t="s">
        <v>26</v>
      </c>
      <c r="L87" t="s">
        <v>1045</v>
      </c>
      <c r="M87" t="s">
        <v>1046</v>
      </c>
    </row>
    <row r="88" spans="2:14" customFormat="1" ht="10.5" hidden="1" thickTop="1">
      <c r="B88" t="s">
        <v>71</v>
      </c>
      <c r="C88" t="s">
        <v>51</v>
      </c>
      <c r="D88" t="s">
        <v>72</v>
      </c>
      <c r="E88" t="s">
        <v>1053</v>
      </c>
      <c r="F88" t="s">
        <v>1053</v>
      </c>
      <c r="G88" s="7">
        <v>44231</v>
      </c>
      <c r="H88" s="7"/>
      <c r="I88" t="s">
        <v>289</v>
      </c>
      <c r="J88" t="s">
        <v>289</v>
      </c>
      <c r="K88" t="s">
        <v>290</v>
      </c>
      <c r="L88" t="s">
        <v>1054</v>
      </c>
      <c r="M88" t="s">
        <v>281</v>
      </c>
      <c r="N88" t="s">
        <v>3048</v>
      </c>
    </row>
    <row r="89" spans="2:14" customFormat="1" ht="10.5" hidden="1" thickTop="1">
      <c r="B89" t="s">
        <v>71</v>
      </c>
      <c r="C89" t="s">
        <v>51</v>
      </c>
      <c r="D89" t="s">
        <v>72</v>
      </c>
      <c r="E89" t="s">
        <v>1055</v>
      </c>
      <c r="F89" t="s">
        <v>1055</v>
      </c>
      <c r="G89" s="7">
        <v>44231</v>
      </c>
      <c r="H89" s="7"/>
      <c r="I89" t="s">
        <v>289</v>
      </c>
      <c r="J89" t="s">
        <v>289</v>
      </c>
      <c r="K89" t="s">
        <v>290</v>
      </c>
      <c r="L89" t="s">
        <v>1056</v>
      </c>
      <c r="M89" t="s">
        <v>284</v>
      </c>
      <c r="N89" t="s">
        <v>3048</v>
      </c>
    </row>
    <row r="90" spans="2:14" customFormat="1" ht="10.5" hidden="1" thickTop="1">
      <c r="B90" t="s">
        <v>71</v>
      </c>
      <c r="C90" t="s">
        <v>51</v>
      </c>
      <c r="D90" t="s">
        <v>72</v>
      </c>
      <c r="E90" t="s">
        <v>1059</v>
      </c>
      <c r="F90" t="s">
        <v>1059</v>
      </c>
      <c r="G90" s="7">
        <v>44940</v>
      </c>
      <c r="H90" s="7">
        <v>46442</v>
      </c>
      <c r="I90" t="s">
        <v>173</v>
      </c>
      <c r="J90" t="s">
        <v>173</v>
      </c>
      <c r="K90" t="s">
        <v>32</v>
      </c>
      <c r="L90" t="s">
        <v>1060</v>
      </c>
      <c r="M90" t="s">
        <v>1061</v>
      </c>
    </row>
    <row r="91" spans="2:14" customFormat="1" ht="10.5" hidden="1" thickTop="1">
      <c r="B91" t="s">
        <v>71</v>
      </c>
      <c r="C91" t="s">
        <v>51</v>
      </c>
      <c r="D91" t="s">
        <v>72</v>
      </c>
      <c r="E91" t="s">
        <v>1062</v>
      </c>
      <c r="F91" t="s">
        <v>1062</v>
      </c>
      <c r="G91" s="7">
        <v>44223</v>
      </c>
      <c r="H91" s="7">
        <v>46122</v>
      </c>
      <c r="I91" t="s">
        <v>725</v>
      </c>
      <c r="J91" t="s">
        <v>725</v>
      </c>
      <c r="K91" t="s">
        <v>26</v>
      </c>
      <c r="L91" t="s">
        <v>1063</v>
      </c>
      <c r="M91" t="s">
        <v>1064</v>
      </c>
    </row>
    <row r="92" spans="2:14" customFormat="1" ht="10.5" hidden="1" thickTop="1">
      <c r="B92" t="s">
        <v>71</v>
      </c>
      <c r="C92" t="s">
        <v>51</v>
      </c>
      <c r="D92" t="s">
        <v>72</v>
      </c>
      <c r="E92" t="s">
        <v>1069</v>
      </c>
      <c r="F92" t="s">
        <v>1069</v>
      </c>
      <c r="G92" s="7">
        <v>44651</v>
      </c>
      <c r="H92" s="7">
        <v>46675</v>
      </c>
      <c r="I92" t="s">
        <v>186</v>
      </c>
      <c r="J92" t="s">
        <v>792</v>
      </c>
      <c r="K92" t="s">
        <v>26</v>
      </c>
      <c r="L92" t="s">
        <v>1070</v>
      </c>
      <c r="M92" t="s">
        <v>1071</v>
      </c>
    </row>
    <row r="93" spans="2:14" customFormat="1" ht="10.5" hidden="1" thickTop="1">
      <c r="B93" t="s">
        <v>71</v>
      </c>
      <c r="C93" t="s">
        <v>51</v>
      </c>
      <c r="D93" t="s">
        <v>72</v>
      </c>
      <c r="E93" t="s">
        <v>1078</v>
      </c>
      <c r="F93" t="s">
        <v>1078</v>
      </c>
      <c r="G93" s="7">
        <v>44499</v>
      </c>
      <c r="H93" s="7">
        <v>46537</v>
      </c>
      <c r="I93" t="s">
        <v>662</v>
      </c>
      <c r="J93" t="s">
        <v>662</v>
      </c>
      <c r="K93" t="s">
        <v>32</v>
      </c>
      <c r="L93" t="s">
        <v>1079</v>
      </c>
      <c r="M93" t="s">
        <v>1080</v>
      </c>
    </row>
    <row r="94" spans="2:14" customFormat="1" ht="10.5" hidden="1" thickTop="1">
      <c r="B94" t="s">
        <v>71</v>
      </c>
      <c r="C94" t="s">
        <v>51</v>
      </c>
      <c r="D94" t="s">
        <v>72</v>
      </c>
      <c r="E94" t="s">
        <v>1081</v>
      </c>
      <c r="F94" t="s">
        <v>1081</v>
      </c>
      <c r="G94" s="7">
        <v>44499</v>
      </c>
      <c r="H94" s="7">
        <v>47463</v>
      </c>
      <c r="I94" t="s">
        <v>173</v>
      </c>
      <c r="J94" t="s">
        <v>173</v>
      </c>
      <c r="K94" t="s">
        <v>26</v>
      </c>
      <c r="L94" t="s">
        <v>1082</v>
      </c>
      <c r="M94" t="s">
        <v>1083</v>
      </c>
    </row>
    <row r="95" spans="2:14" customFormat="1" ht="10.5" hidden="1" thickTop="1">
      <c r="B95" t="s">
        <v>71</v>
      </c>
      <c r="C95" t="s">
        <v>51</v>
      </c>
      <c r="D95" t="s">
        <v>126</v>
      </c>
      <c r="E95" t="s">
        <v>123</v>
      </c>
      <c r="F95" t="s">
        <v>124</v>
      </c>
      <c r="G95" s="7">
        <v>43609</v>
      </c>
      <c r="H95" s="7">
        <v>56434</v>
      </c>
      <c r="I95" t="s">
        <v>125</v>
      </c>
      <c r="J95" t="s">
        <v>125</v>
      </c>
      <c r="K95" t="s">
        <v>32</v>
      </c>
      <c r="L95" t="s">
        <v>127</v>
      </c>
      <c r="M95" t="s">
        <v>128</v>
      </c>
    </row>
    <row r="96" spans="2:14" customFormat="1" ht="10.5" hidden="1" thickTop="1">
      <c r="B96" t="s">
        <v>71</v>
      </c>
      <c r="C96" t="s">
        <v>51</v>
      </c>
      <c r="D96" t="s">
        <v>126</v>
      </c>
      <c r="E96" t="s">
        <v>259</v>
      </c>
      <c r="F96" t="s">
        <v>260</v>
      </c>
      <c r="G96" s="7">
        <v>42565</v>
      </c>
      <c r="H96" s="7">
        <v>55389</v>
      </c>
      <c r="I96" t="s">
        <v>261</v>
      </c>
      <c r="J96" t="s">
        <v>262</v>
      </c>
      <c r="K96" t="s">
        <v>32</v>
      </c>
      <c r="L96" t="s">
        <v>263</v>
      </c>
      <c r="M96" t="s">
        <v>264</v>
      </c>
    </row>
    <row r="97" spans="2:13" customFormat="1" ht="10.5" hidden="1" thickTop="1">
      <c r="B97" t="s">
        <v>71</v>
      </c>
      <c r="C97" t="s">
        <v>51</v>
      </c>
      <c r="D97" t="s">
        <v>126</v>
      </c>
      <c r="E97" t="s">
        <v>273</v>
      </c>
      <c r="F97" t="s">
        <v>274</v>
      </c>
      <c r="G97" s="7">
        <v>45905</v>
      </c>
      <c r="H97" s="7">
        <v>55334</v>
      </c>
      <c r="I97" t="s">
        <v>186</v>
      </c>
      <c r="J97" t="s">
        <v>275</v>
      </c>
      <c r="K97" t="s">
        <v>32</v>
      </c>
      <c r="L97" t="s">
        <v>276</v>
      </c>
      <c r="M97" t="s">
        <v>277</v>
      </c>
    </row>
    <row r="98" spans="2:13" customFormat="1" ht="10.5" hidden="1" thickTop="1">
      <c r="B98" t="s">
        <v>71</v>
      </c>
      <c r="C98" t="s">
        <v>51</v>
      </c>
      <c r="D98" t="s">
        <v>126</v>
      </c>
      <c r="E98" t="s">
        <v>441</v>
      </c>
      <c r="F98" t="s">
        <v>442</v>
      </c>
      <c r="G98" s="7">
        <v>42475</v>
      </c>
      <c r="H98" s="7">
        <v>53473</v>
      </c>
      <c r="I98" t="s">
        <v>443</v>
      </c>
      <c r="J98" t="s">
        <v>443</v>
      </c>
      <c r="K98" t="s">
        <v>32</v>
      </c>
      <c r="L98" t="s">
        <v>444</v>
      </c>
      <c r="M98" t="s">
        <v>445</v>
      </c>
    </row>
    <row r="99" spans="2:13" customFormat="1" ht="10.5" hidden="1" thickTop="1">
      <c r="B99" t="s">
        <v>71</v>
      </c>
      <c r="C99" t="s">
        <v>51</v>
      </c>
      <c r="D99" t="s">
        <v>126</v>
      </c>
      <c r="E99" t="s">
        <v>446</v>
      </c>
      <c r="F99" t="s">
        <v>447</v>
      </c>
      <c r="G99" s="7">
        <v>40099</v>
      </c>
      <c r="H99" s="7">
        <v>52924</v>
      </c>
      <c r="I99" t="s">
        <v>448</v>
      </c>
      <c r="J99" t="s">
        <v>448</v>
      </c>
      <c r="K99" t="s">
        <v>32</v>
      </c>
      <c r="L99" t="s">
        <v>449</v>
      </c>
      <c r="M99" t="s">
        <v>450</v>
      </c>
    </row>
    <row r="100" spans="2:13" customFormat="1" ht="10.5" hidden="1" thickTop="1">
      <c r="B100" t="s">
        <v>71</v>
      </c>
      <c r="C100" t="s">
        <v>51</v>
      </c>
      <c r="D100" t="s">
        <v>126</v>
      </c>
      <c r="E100" t="s">
        <v>454</v>
      </c>
      <c r="F100" t="s">
        <v>455</v>
      </c>
      <c r="G100" s="7">
        <v>43648</v>
      </c>
      <c r="H100" s="7">
        <v>56473</v>
      </c>
      <c r="I100" t="s">
        <v>456</v>
      </c>
      <c r="J100" t="s">
        <v>456</v>
      </c>
      <c r="K100" t="s">
        <v>26</v>
      </c>
      <c r="L100" t="s">
        <v>200</v>
      </c>
      <c r="M100" t="s">
        <v>457</v>
      </c>
    </row>
    <row r="101" spans="2:13" customFormat="1" ht="10.5" hidden="1" thickTop="1">
      <c r="B101" t="s">
        <v>71</v>
      </c>
      <c r="C101" t="s">
        <v>51</v>
      </c>
      <c r="D101" t="s">
        <v>126</v>
      </c>
      <c r="E101" t="s">
        <v>550</v>
      </c>
      <c r="F101" t="s">
        <v>552</v>
      </c>
      <c r="G101" s="7">
        <v>41909</v>
      </c>
      <c r="H101" s="7">
        <v>52908</v>
      </c>
      <c r="I101" t="s">
        <v>551</v>
      </c>
      <c r="J101" t="s">
        <v>551</v>
      </c>
      <c r="K101" t="s">
        <v>32</v>
      </c>
      <c r="L101" t="s">
        <v>553</v>
      </c>
      <c r="M101" t="s">
        <v>554</v>
      </c>
    </row>
    <row r="102" spans="2:13" customFormat="1" ht="10.5" hidden="1" thickTop="1">
      <c r="B102" t="s">
        <v>71</v>
      </c>
      <c r="C102" t="s">
        <v>51</v>
      </c>
      <c r="D102" t="s">
        <v>126</v>
      </c>
      <c r="E102" t="s">
        <v>572</v>
      </c>
      <c r="F102" t="s">
        <v>573</v>
      </c>
      <c r="G102" s="7">
        <v>43665</v>
      </c>
      <c r="H102" s="7">
        <v>56490</v>
      </c>
      <c r="I102" t="s">
        <v>265</v>
      </c>
      <c r="J102" t="s">
        <v>265</v>
      </c>
      <c r="K102" t="s">
        <v>32</v>
      </c>
      <c r="L102" t="s">
        <v>574</v>
      </c>
      <c r="M102" t="s">
        <v>575</v>
      </c>
    </row>
    <row r="103" spans="2:13" customFormat="1" ht="10.5" hidden="1" thickTop="1">
      <c r="B103" t="s">
        <v>71</v>
      </c>
      <c r="C103" t="s">
        <v>51</v>
      </c>
      <c r="D103" t="s">
        <v>126</v>
      </c>
      <c r="E103" t="s">
        <v>657</v>
      </c>
      <c r="F103" t="s">
        <v>657</v>
      </c>
      <c r="G103" s="7">
        <v>43473</v>
      </c>
      <c r="H103" s="7">
        <v>56298</v>
      </c>
      <c r="I103" t="s">
        <v>658</v>
      </c>
      <c r="J103" t="s">
        <v>658</v>
      </c>
      <c r="K103" t="s">
        <v>32</v>
      </c>
      <c r="L103" t="s">
        <v>659</v>
      </c>
      <c r="M103" t="s">
        <v>660</v>
      </c>
    </row>
    <row r="104" spans="2:13" customFormat="1" ht="10.5" hidden="1" thickTop="1">
      <c r="B104" t="s">
        <v>71</v>
      </c>
      <c r="C104" t="s">
        <v>51</v>
      </c>
      <c r="D104" t="s">
        <v>126</v>
      </c>
      <c r="E104" t="s">
        <v>692</v>
      </c>
      <c r="F104" t="s">
        <v>693</v>
      </c>
      <c r="G104" s="7">
        <v>43609</v>
      </c>
      <c r="H104" s="7">
        <v>55704</v>
      </c>
      <c r="I104" t="s">
        <v>694</v>
      </c>
      <c r="J104" t="s">
        <v>694</v>
      </c>
      <c r="K104" t="s">
        <v>32</v>
      </c>
      <c r="L104" t="s">
        <v>695</v>
      </c>
      <c r="M104" t="s">
        <v>696</v>
      </c>
    </row>
    <row r="105" spans="2:13" customFormat="1" ht="10.5" hidden="1" thickTop="1">
      <c r="B105" t="s">
        <v>71</v>
      </c>
      <c r="C105" t="s">
        <v>51</v>
      </c>
      <c r="D105" t="s">
        <v>126</v>
      </c>
      <c r="E105" t="s">
        <v>728</v>
      </c>
      <c r="F105" t="s">
        <v>729</v>
      </c>
      <c r="G105" s="7">
        <v>43473</v>
      </c>
      <c r="H105" s="7">
        <v>56298</v>
      </c>
      <c r="I105" t="s">
        <v>730</v>
      </c>
      <c r="J105" t="s">
        <v>730</v>
      </c>
      <c r="K105" t="s">
        <v>32</v>
      </c>
      <c r="L105" t="s">
        <v>731</v>
      </c>
      <c r="M105" t="s">
        <v>732</v>
      </c>
    </row>
    <row r="106" spans="2:13" customFormat="1" ht="10.5" hidden="1" thickTop="1">
      <c r="B106" t="s">
        <v>71</v>
      </c>
      <c r="C106" t="s">
        <v>51</v>
      </c>
      <c r="D106" t="s">
        <v>126</v>
      </c>
      <c r="E106" t="s">
        <v>743</v>
      </c>
      <c r="F106" t="s">
        <v>744</v>
      </c>
      <c r="G106" s="7">
        <v>43501</v>
      </c>
      <c r="H106" s="7">
        <v>56326</v>
      </c>
      <c r="I106" t="s">
        <v>745</v>
      </c>
      <c r="J106" t="s">
        <v>745</v>
      </c>
      <c r="K106" t="s">
        <v>32</v>
      </c>
      <c r="L106" t="s">
        <v>746</v>
      </c>
      <c r="M106" t="s">
        <v>747</v>
      </c>
    </row>
    <row r="107" spans="2:13" customFormat="1" ht="10.5" hidden="1" thickTop="1">
      <c r="B107" t="s">
        <v>71</v>
      </c>
      <c r="C107" t="s">
        <v>51</v>
      </c>
      <c r="D107" t="s">
        <v>126</v>
      </c>
      <c r="E107" t="s">
        <v>748</v>
      </c>
      <c r="F107" t="s">
        <v>748</v>
      </c>
      <c r="G107" s="7">
        <v>43501</v>
      </c>
      <c r="H107" s="7">
        <v>56326</v>
      </c>
      <c r="I107" t="s">
        <v>745</v>
      </c>
      <c r="J107" t="s">
        <v>745</v>
      </c>
      <c r="K107" t="s">
        <v>32</v>
      </c>
      <c r="L107" t="s">
        <v>749</v>
      </c>
      <c r="M107" t="s">
        <v>750</v>
      </c>
    </row>
    <row r="108" spans="2:13" customFormat="1" ht="10.5" hidden="1" thickTop="1">
      <c r="B108" t="s">
        <v>71</v>
      </c>
      <c r="C108" t="s">
        <v>51</v>
      </c>
      <c r="D108" t="s">
        <v>126</v>
      </c>
      <c r="E108" t="s">
        <v>772</v>
      </c>
      <c r="F108" t="s">
        <v>773</v>
      </c>
      <c r="G108" s="7">
        <v>43819</v>
      </c>
      <c r="H108" s="7">
        <v>54818</v>
      </c>
      <c r="I108" t="s">
        <v>774</v>
      </c>
      <c r="J108" t="s">
        <v>774</v>
      </c>
      <c r="K108" t="s">
        <v>32</v>
      </c>
      <c r="L108" t="s">
        <v>775</v>
      </c>
      <c r="M108" t="s">
        <v>776</v>
      </c>
    </row>
    <row r="109" spans="2:13" customFormat="1" ht="10.5" hidden="1" thickTop="1">
      <c r="B109" t="s">
        <v>71</v>
      </c>
      <c r="C109" t="s">
        <v>51</v>
      </c>
      <c r="D109" t="s">
        <v>126</v>
      </c>
      <c r="E109" t="s">
        <v>805</v>
      </c>
      <c r="F109" t="s">
        <v>806</v>
      </c>
      <c r="G109" s="7">
        <v>45855</v>
      </c>
      <c r="H109" s="7">
        <v>48944</v>
      </c>
      <c r="I109" t="s">
        <v>186</v>
      </c>
      <c r="J109" t="s">
        <v>807</v>
      </c>
      <c r="K109" t="s">
        <v>32</v>
      </c>
      <c r="L109" t="s">
        <v>808</v>
      </c>
      <c r="M109" t="s">
        <v>809</v>
      </c>
    </row>
    <row r="110" spans="2:13" customFormat="1" ht="10.5" hidden="1" thickTop="1">
      <c r="B110" t="s">
        <v>71</v>
      </c>
      <c r="C110" t="s">
        <v>51</v>
      </c>
      <c r="D110" t="s">
        <v>126</v>
      </c>
      <c r="E110" t="s">
        <v>864</v>
      </c>
      <c r="F110" t="s">
        <v>865</v>
      </c>
      <c r="G110" s="7">
        <v>42728</v>
      </c>
      <c r="H110" s="7">
        <v>55552</v>
      </c>
      <c r="I110" t="s">
        <v>866</v>
      </c>
      <c r="J110" t="s">
        <v>866</v>
      </c>
      <c r="K110" t="s">
        <v>32</v>
      </c>
      <c r="L110" t="s">
        <v>867</v>
      </c>
      <c r="M110" t="s">
        <v>868</v>
      </c>
    </row>
    <row r="111" spans="2:13" customFormat="1" ht="10.5" hidden="1" thickTop="1">
      <c r="B111" t="s">
        <v>71</v>
      </c>
      <c r="C111" t="s">
        <v>51</v>
      </c>
      <c r="D111" t="s">
        <v>126</v>
      </c>
      <c r="E111" t="s">
        <v>872</v>
      </c>
      <c r="F111" t="s">
        <v>873</v>
      </c>
      <c r="G111" s="7">
        <v>42728</v>
      </c>
      <c r="H111" s="7">
        <v>55552</v>
      </c>
      <c r="I111" t="s">
        <v>874</v>
      </c>
      <c r="J111" t="s">
        <v>874</v>
      </c>
      <c r="K111" t="s">
        <v>32</v>
      </c>
      <c r="L111" t="s">
        <v>875</v>
      </c>
      <c r="M111" t="s">
        <v>876</v>
      </c>
    </row>
    <row r="112" spans="2:13" customFormat="1" ht="10.5" hidden="1" thickTop="1">
      <c r="B112" t="s">
        <v>71</v>
      </c>
      <c r="C112" t="s">
        <v>51</v>
      </c>
      <c r="D112" t="s">
        <v>126</v>
      </c>
      <c r="E112" t="s">
        <v>877</v>
      </c>
      <c r="F112" t="s">
        <v>877</v>
      </c>
      <c r="G112" s="7">
        <v>42978</v>
      </c>
      <c r="H112" s="7">
        <v>55803</v>
      </c>
      <c r="I112" t="s">
        <v>878</v>
      </c>
      <c r="J112" t="s">
        <v>878</v>
      </c>
      <c r="K112" t="s">
        <v>26</v>
      </c>
      <c r="L112" t="s">
        <v>879</v>
      </c>
      <c r="M112" t="s">
        <v>880</v>
      </c>
    </row>
    <row r="113" spans="2:14" customFormat="1" ht="10.5" hidden="1" thickTop="1">
      <c r="B113" t="s">
        <v>71</v>
      </c>
      <c r="C113" t="s">
        <v>51</v>
      </c>
      <c r="D113" t="s">
        <v>126</v>
      </c>
      <c r="E113" t="s">
        <v>1044</v>
      </c>
      <c r="F113" t="s">
        <v>1047</v>
      </c>
      <c r="G113" s="7">
        <v>42907</v>
      </c>
      <c r="H113" s="7">
        <v>55732</v>
      </c>
      <c r="I113" t="s">
        <v>186</v>
      </c>
      <c r="J113" t="s">
        <v>210</v>
      </c>
      <c r="K113" t="s">
        <v>32</v>
      </c>
      <c r="L113" t="s">
        <v>1048</v>
      </c>
      <c r="M113" t="s">
        <v>1049</v>
      </c>
    </row>
    <row r="114" spans="2:14" customFormat="1" ht="10.5" hidden="1" thickTop="1">
      <c r="B114" t="s">
        <v>71</v>
      </c>
      <c r="C114" t="s">
        <v>51</v>
      </c>
      <c r="D114" t="s">
        <v>126</v>
      </c>
      <c r="E114" t="s">
        <v>1072</v>
      </c>
      <c r="F114" t="s">
        <v>1074</v>
      </c>
      <c r="G114" s="7">
        <v>43817</v>
      </c>
      <c r="H114" s="7">
        <v>55912</v>
      </c>
      <c r="I114" t="s">
        <v>1073</v>
      </c>
      <c r="J114" t="s">
        <v>1075</v>
      </c>
      <c r="K114" t="s">
        <v>32</v>
      </c>
      <c r="L114" t="s">
        <v>1076</v>
      </c>
      <c r="M114" t="s">
        <v>1077</v>
      </c>
    </row>
    <row r="115" spans="2:14" ht="11" thickTop="1">
      <c r="B115" s="105" t="s">
        <v>76</v>
      </c>
      <c r="C115" s="105" t="s">
        <v>51</v>
      </c>
      <c r="D115" s="105" t="s">
        <v>77</v>
      </c>
      <c r="E115" s="105" t="s">
        <v>64</v>
      </c>
      <c r="F115" s="105" t="s">
        <v>75</v>
      </c>
      <c r="G115" s="143">
        <v>37712</v>
      </c>
      <c r="H115" s="143"/>
      <c r="I115" s="105" t="s">
        <v>66</v>
      </c>
      <c r="J115" s="105" t="s">
        <v>67</v>
      </c>
      <c r="K115" s="105" t="s">
        <v>32</v>
      </c>
      <c r="L115" s="105" t="s">
        <v>68</v>
      </c>
      <c r="M115" s="105" t="s">
        <v>78</v>
      </c>
      <c r="N115" s="105" t="s">
        <v>2980</v>
      </c>
    </row>
    <row r="116" spans="2:14" ht="10.5">
      <c r="B116" s="105" t="s">
        <v>76</v>
      </c>
      <c r="C116" s="105" t="s">
        <v>51</v>
      </c>
      <c r="D116" s="105" t="s">
        <v>77</v>
      </c>
      <c r="E116" s="105" t="s">
        <v>168</v>
      </c>
      <c r="F116" s="105" t="s">
        <v>168</v>
      </c>
      <c r="G116" s="143">
        <v>39090</v>
      </c>
      <c r="H116" s="143">
        <v>54969</v>
      </c>
      <c r="I116" s="105" t="s">
        <v>169</v>
      </c>
      <c r="J116" s="105" t="s">
        <v>169</v>
      </c>
      <c r="K116" s="105" t="s">
        <v>26</v>
      </c>
      <c r="L116" s="105" t="s">
        <v>170</v>
      </c>
      <c r="M116" s="105" t="s">
        <v>171</v>
      </c>
      <c r="N116" s="105"/>
    </row>
    <row r="117" spans="2:14" ht="10.5">
      <c r="B117" s="105" t="s">
        <v>76</v>
      </c>
      <c r="C117" s="105" t="s">
        <v>51</v>
      </c>
      <c r="D117" s="105" t="s">
        <v>77</v>
      </c>
      <c r="E117" s="105" t="s">
        <v>427</v>
      </c>
      <c r="F117" s="105" t="s">
        <v>428</v>
      </c>
      <c r="G117" s="143">
        <v>37712</v>
      </c>
      <c r="H117" s="143"/>
      <c r="I117" s="105" t="s">
        <v>115</v>
      </c>
      <c r="J117" s="105" t="s">
        <v>115</v>
      </c>
      <c r="K117" s="105" t="s">
        <v>32</v>
      </c>
      <c r="L117" s="105" t="s">
        <v>429</v>
      </c>
      <c r="M117" s="105" t="s">
        <v>430</v>
      </c>
      <c r="N117" s="105" t="s">
        <v>2980</v>
      </c>
    </row>
    <row r="118" spans="2:14" ht="10.5">
      <c r="B118" s="105" t="s">
        <v>76</v>
      </c>
      <c r="C118" s="105" t="s">
        <v>51</v>
      </c>
      <c r="D118" s="105" t="s">
        <v>77</v>
      </c>
      <c r="E118" s="105" t="s">
        <v>795</v>
      </c>
      <c r="F118" s="105" t="s">
        <v>796</v>
      </c>
      <c r="G118" s="143">
        <v>37712</v>
      </c>
      <c r="H118" s="143"/>
      <c r="I118" s="105" t="s">
        <v>115</v>
      </c>
      <c r="J118" s="105" t="s">
        <v>115</v>
      </c>
      <c r="K118" s="105" t="s">
        <v>32</v>
      </c>
      <c r="L118" s="105" t="s">
        <v>797</v>
      </c>
      <c r="M118" s="105" t="s">
        <v>78</v>
      </c>
      <c r="N118" s="105" t="s">
        <v>2980</v>
      </c>
    </row>
    <row r="119" spans="2:14" ht="10.5">
      <c r="B119" s="105" t="s">
        <v>76</v>
      </c>
      <c r="C119" s="105" t="s">
        <v>51</v>
      </c>
      <c r="D119" s="105" t="s">
        <v>77</v>
      </c>
      <c r="E119" s="105" t="s">
        <v>1096</v>
      </c>
      <c r="F119" s="105" t="s">
        <v>1096</v>
      </c>
      <c r="G119" s="143">
        <v>38818</v>
      </c>
      <c r="H119" s="143">
        <v>49776</v>
      </c>
      <c r="I119" s="105" t="s">
        <v>1097</v>
      </c>
      <c r="J119" s="105" t="s">
        <v>1019</v>
      </c>
      <c r="K119" s="105" t="s">
        <v>32</v>
      </c>
      <c r="L119" s="105" t="s">
        <v>1020</v>
      </c>
      <c r="M119" s="105" t="s">
        <v>1098</v>
      </c>
      <c r="N119" s="105"/>
    </row>
    <row r="120" spans="2:14" ht="10.5">
      <c r="B120" s="105" t="s">
        <v>1009</v>
      </c>
      <c r="C120" s="105" t="s">
        <v>51</v>
      </c>
      <c r="D120" s="105" t="s">
        <v>77</v>
      </c>
      <c r="E120" s="105" t="s">
        <v>1007</v>
      </c>
      <c r="F120" s="105" t="s">
        <v>1008</v>
      </c>
      <c r="G120" s="143">
        <v>40453</v>
      </c>
      <c r="H120" s="143">
        <v>51452</v>
      </c>
      <c r="I120" s="105" t="s">
        <v>57</v>
      </c>
      <c r="J120" s="105" t="s">
        <v>57</v>
      </c>
      <c r="K120" s="105" t="s">
        <v>32</v>
      </c>
      <c r="L120" s="105" t="s">
        <v>1010</v>
      </c>
      <c r="M120" s="105" t="s">
        <v>1011</v>
      </c>
      <c r="N120" s="105"/>
    </row>
    <row r="121" spans="2:14" ht="10.5">
      <c r="B121" s="105" t="s">
        <v>518</v>
      </c>
      <c r="C121" s="105" t="s">
        <v>29</v>
      </c>
      <c r="D121" s="105" t="s">
        <v>77</v>
      </c>
      <c r="E121" s="105" t="s">
        <v>841</v>
      </c>
      <c r="F121" s="105" t="s">
        <v>841</v>
      </c>
      <c r="G121" s="143">
        <v>44755</v>
      </c>
      <c r="H121" s="143"/>
      <c r="I121" s="105" t="s">
        <v>165</v>
      </c>
      <c r="J121" s="105" t="s">
        <v>842</v>
      </c>
      <c r="K121" s="105" t="s">
        <v>32</v>
      </c>
      <c r="L121" s="105" t="s">
        <v>843</v>
      </c>
      <c r="M121" s="105" t="s">
        <v>844</v>
      </c>
      <c r="N121" s="105" t="s">
        <v>2980</v>
      </c>
    </row>
    <row r="122" spans="2:14" ht="10.5">
      <c r="B122" s="105" t="s">
        <v>518</v>
      </c>
      <c r="C122" s="105" t="s">
        <v>29</v>
      </c>
      <c r="D122" s="105" t="s">
        <v>77</v>
      </c>
      <c r="E122" s="105" t="s">
        <v>845</v>
      </c>
      <c r="F122" s="105" t="s">
        <v>846</v>
      </c>
      <c r="G122" s="143">
        <v>41475</v>
      </c>
      <c r="H122" s="143"/>
      <c r="I122" s="105" t="s">
        <v>165</v>
      </c>
      <c r="J122" s="105" t="s">
        <v>165</v>
      </c>
      <c r="K122" s="105" t="s">
        <v>32</v>
      </c>
      <c r="L122" s="105" t="s">
        <v>847</v>
      </c>
      <c r="M122" s="105" t="s">
        <v>848</v>
      </c>
      <c r="N122" s="105" t="s">
        <v>2980</v>
      </c>
    </row>
    <row r="123" spans="2:14" ht="10.5">
      <c r="B123" s="105" t="s">
        <v>518</v>
      </c>
      <c r="C123" s="105" t="s">
        <v>29</v>
      </c>
      <c r="D123" s="105" t="s">
        <v>44</v>
      </c>
      <c r="E123" s="105" t="s">
        <v>515</v>
      </c>
      <c r="F123" s="105" t="s">
        <v>516</v>
      </c>
      <c r="G123" s="143">
        <v>45493</v>
      </c>
      <c r="H123" s="143">
        <v>47725</v>
      </c>
      <c r="I123" s="105" t="s">
        <v>517</v>
      </c>
      <c r="J123" s="105" t="s">
        <v>517</v>
      </c>
      <c r="K123" s="105" t="s">
        <v>32</v>
      </c>
      <c r="L123" s="105" t="s">
        <v>519</v>
      </c>
      <c r="M123" s="105" t="s">
        <v>520</v>
      </c>
      <c r="N123" s="105"/>
    </row>
    <row r="124" spans="2:14" ht="10.5">
      <c r="B124" s="105" t="s">
        <v>518</v>
      </c>
      <c r="C124" s="105" t="s">
        <v>29</v>
      </c>
      <c r="D124" s="105" t="s">
        <v>44</v>
      </c>
      <c r="E124" s="105" t="s">
        <v>798</v>
      </c>
      <c r="F124" s="105" t="s">
        <v>799</v>
      </c>
      <c r="G124" s="143">
        <v>45370</v>
      </c>
      <c r="H124" s="143">
        <v>47602</v>
      </c>
      <c r="I124" s="105" t="s">
        <v>517</v>
      </c>
      <c r="J124" s="105" t="s">
        <v>517</v>
      </c>
      <c r="K124" s="105" t="s">
        <v>32</v>
      </c>
      <c r="L124" s="105" t="s">
        <v>800</v>
      </c>
      <c r="M124" s="105" t="s">
        <v>801</v>
      </c>
      <c r="N124" s="105"/>
    </row>
    <row r="125" spans="2:14" ht="10.5">
      <c r="B125" s="105" t="s">
        <v>24</v>
      </c>
      <c r="C125" s="105" t="s">
        <v>51</v>
      </c>
      <c r="D125" s="105" t="s">
        <v>44</v>
      </c>
      <c r="E125" s="105" t="s">
        <v>451</v>
      </c>
      <c r="F125" s="105" t="s">
        <v>451</v>
      </c>
      <c r="G125" s="143">
        <v>40925</v>
      </c>
      <c r="H125" s="143">
        <v>47115</v>
      </c>
      <c r="I125" s="105" t="s">
        <v>61</v>
      </c>
      <c r="J125" s="105" t="s">
        <v>61</v>
      </c>
      <c r="K125" s="105" t="s">
        <v>26</v>
      </c>
      <c r="L125" s="105" t="s">
        <v>452</v>
      </c>
      <c r="M125" s="105" t="s">
        <v>453</v>
      </c>
      <c r="N125" s="105"/>
    </row>
    <row r="126" spans="2:14" ht="10.5">
      <c r="B126" s="105" t="s">
        <v>24</v>
      </c>
      <c r="C126" s="105" t="s">
        <v>51</v>
      </c>
      <c r="D126" s="105" t="s">
        <v>44</v>
      </c>
      <c r="E126" s="105" t="s">
        <v>1029</v>
      </c>
      <c r="F126" s="105" t="s">
        <v>1030</v>
      </c>
      <c r="G126" s="143">
        <v>39198</v>
      </c>
      <c r="H126" s="105"/>
      <c r="I126" s="105" t="s">
        <v>61</v>
      </c>
      <c r="J126" s="105" t="s">
        <v>61</v>
      </c>
      <c r="K126" s="105" t="s">
        <v>26</v>
      </c>
      <c r="L126" s="105" t="s">
        <v>1031</v>
      </c>
      <c r="M126" s="105" t="s">
        <v>1032</v>
      </c>
      <c r="N126" s="143" t="s">
        <v>3051</v>
      </c>
    </row>
    <row r="127" spans="2:14" ht="10.5">
      <c r="B127" s="105" t="s">
        <v>24</v>
      </c>
      <c r="C127" s="105" t="s">
        <v>51</v>
      </c>
      <c r="D127" s="105" t="s">
        <v>25</v>
      </c>
      <c r="E127" s="105" t="s">
        <v>59</v>
      </c>
      <c r="F127" s="105" t="s">
        <v>60</v>
      </c>
      <c r="G127" s="143">
        <v>45827</v>
      </c>
      <c r="H127" s="143">
        <v>53327</v>
      </c>
      <c r="I127" s="105" t="s">
        <v>61</v>
      </c>
      <c r="J127" s="105" t="s">
        <v>61</v>
      </c>
      <c r="K127" s="105" t="s">
        <v>32</v>
      </c>
      <c r="L127" s="105" t="s">
        <v>62</v>
      </c>
      <c r="M127" s="105" t="s">
        <v>63</v>
      </c>
      <c r="N127" s="105"/>
    </row>
    <row r="128" spans="2:14" ht="10.5">
      <c r="B128" s="105" t="s">
        <v>24</v>
      </c>
      <c r="C128" s="105" t="s">
        <v>51</v>
      </c>
      <c r="D128" s="105" t="s">
        <v>25</v>
      </c>
      <c r="E128" s="105" t="s">
        <v>64</v>
      </c>
      <c r="F128" s="105" t="s">
        <v>65</v>
      </c>
      <c r="G128" s="143">
        <v>39074</v>
      </c>
      <c r="H128" s="143"/>
      <c r="I128" s="105" t="s">
        <v>66</v>
      </c>
      <c r="J128" s="105" t="s">
        <v>67</v>
      </c>
      <c r="K128" s="105" t="s">
        <v>32</v>
      </c>
      <c r="L128" s="105" t="s">
        <v>68</v>
      </c>
      <c r="M128" s="105" t="s">
        <v>69</v>
      </c>
      <c r="N128" s="105" t="s">
        <v>2980</v>
      </c>
    </row>
    <row r="129" spans="2:14" ht="10.5">
      <c r="B129" s="105" t="s">
        <v>24</v>
      </c>
      <c r="C129" s="105" t="s">
        <v>51</v>
      </c>
      <c r="D129" s="105" t="s">
        <v>25</v>
      </c>
      <c r="E129" s="105" t="s">
        <v>117</v>
      </c>
      <c r="F129" s="105" t="s">
        <v>117</v>
      </c>
      <c r="G129" s="143">
        <v>42221</v>
      </c>
      <c r="H129" s="143">
        <v>50768</v>
      </c>
      <c r="I129" s="105" t="s">
        <v>61</v>
      </c>
      <c r="J129" s="105" t="s">
        <v>118</v>
      </c>
      <c r="K129" s="105" t="s">
        <v>32</v>
      </c>
      <c r="L129" s="105" t="s">
        <v>119</v>
      </c>
      <c r="M129" s="105" t="s">
        <v>120</v>
      </c>
      <c r="N129" s="105"/>
    </row>
    <row r="130" spans="2:14" ht="10.5">
      <c r="B130" s="105" t="s">
        <v>24</v>
      </c>
      <c r="C130" s="105" t="s">
        <v>51</v>
      </c>
      <c r="D130" s="105" t="s">
        <v>25</v>
      </c>
      <c r="E130" s="105" t="s">
        <v>121</v>
      </c>
      <c r="F130" s="105" t="s">
        <v>121</v>
      </c>
      <c r="G130" s="143">
        <v>42221</v>
      </c>
      <c r="H130" s="143">
        <v>50768</v>
      </c>
      <c r="I130" s="105" t="s">
        <v>61</v>
      </c>
      <c r="J130" s="105" t="s">
        <v>118</v>
      </c>
      <c r="K130" s="105" t="s">
        <v>32</v>
      </c>
      <c r="L130" s="105" t="s">
        <v>122</v>
      </c>
      <c r="M130" s="105" t="s">
        <v>120</v>
      </c>
      <c r="N130" s="105"/>
    </row>
    <row r="131" spans="2:14" ht="10.5">
      <c r="B131" s="105" t="s">
        <v>24</v>
      </c>
      <c r="C131" s="105" t="s">
        <v>51</v>
      </c>
      <c r="D131" s="105" t="s">
        <v>25</v>
      </c>
      <c r="E131" s="105" t="s">
        <v>160</v>
      </c>
      <c r="F131" s="105" t="s">
        <v>161</v>
      </c>
      <c r="G131" s="143">
        <v>35410</v>
      </c>
      <c r="H131" s="143">
        <v>48944</v>
      </c>
      <c r="I131" s="105" t="s">
        <v>115</v>
      </c>
      <c r="J131" s="105" t="s">
        <v>115</v>
      </c>
      <c r="K131" s="105" t="s">
        <v>26</v>
      </c>
      <c r="L131" s="105" t="s">
        <v>162</v>
      </c>
      <c r="M131" s="78">
        <v>243</v>
      </c>
      <c r="N131" s="105"/>
    </row>
    <row r="132" spans="2:14" ht="10.5">
      <c r="B132" s="105" t="s">
        <v>24</v>
      </c>
      <c r="C132" s="105" t="s">
        <v>51</v>
      </c>
      <c r="D132" s="105" t="s">
        <v>25</v>
      </c>
      <c r="E132" s="105" t="s">
        <v>163</v>
      </c>
      <c r="F132" s="105" t="s">
        <v>164</v>
      </c>
      <c r="G132" s="143">
        <v>39074</v>
      </c>
      <c r="H132" s="143"/>
      <c r="I132" s="105" t="s">
        <v>165</v>
      </c>
      <c r="J132" s="105" t="s">
        <v>166</v>
      </c>
      <c r="K132" s="105" t="s">
        <v>32</v>
      </c>
      <c r="L132" s="105" t="s">
        <v>167</v>
      </c>
      <c r="M132" s="105" t="s">
        <v>69</v>
      </c>
      <c r="N132" s="105" t="s">
        <v>2980</v>
      </c>
    </row>
    <row r="133" spans="2:14" ht="10.5">
      <c r="B133" s="105" t="s">
        <v>24</v>
      </c>
      <c r="C133" s="105" t="s">
        <v>51</v>
      </c>
      <c r="D133" s="105" t="s">
        <v>25</v>
      </c>
      <c r="E133" s="105" t="s">
        <v>168</v>
      </c>
      <c r="F133" s="105" t="s">
        <v>172</v>
      </c>
      <c r="G133" s="143">
        <v>39074</v>
      </c>
      <c r="H133" s="143"/>
      <c r="I133" s="105" t="s">
        <v>169</v>
      </c>
      <c r="J133" s="105" t="s">
        <v>169</v>
      </c>
      <c r="K133" s="105" t="s">
        <v>32</v>
      </c>
      <c r="L133" s="105" t="s">
        <v>170</v>
      </c>
      <c r="M133" s="105" t="s">
        <v>69</v>
      </c>
      <c r="N133" s="105" t="s">
        <v>2980</v>
      </c>
    </row>
    <row r="134" spans="2:14" ht="10.5">
      <c r="B134" s="105" t="s">
        <v>24</v>
      </c>
      <c r="C134" s="105" t="s">
        <v>51</v>
      </c>
      <c r="D134" s="105" t="s">
        <v>25</v>
      </c>
      <c r="E134" s="105" t="s">
        <v>190</v>
      </c>
      <c r="F134" s="105" t="s">
        <v>190</v>
      </c>
      <c r="G134" s="143">
        <v>44918</v>
      </c>
      <c r="H134" s="143">
        <v>46222</v>
      </c>
      <c r="I134" s="105" t="s">
        <v>191</v>
      </c>
      <c r="J134" s="105" t="s">
        <v>191</v>
      </c>
      <c r="K134" s="105" t="s">
        <v>32</v>
      </c>
      <c r="L134" s="105" t="s">
        <v>192</v>
      </c>
      <c r="M134" s="105" t="s">
        <v>193</v>
      </c>
      <c r="N134" s="105"/>
    </row>
    <row r="135" spans="2:14" ht="10.5">
      <c r="B135" s="105" t="s">
        <v>24</v>
      </c>
      <c r="C135" s="105" t="s">
        <v>51</v>
      </c>
      <c r="D135" s="105" t="s">
        <v>25</v>
      </c>
      <c r="E135" s="105" t="s">
        <v>196</v>
      </c>
      <c r="F135" s="105" t="s">
        <v>196</v>
      </c>
      <c r="G135" s="143">
        <v>44918</v>
      </c>
      <c r="H135" s="143">
        <v>49674</v>
      </c>
      <c r="I135" s="105" t="s">
        <v>115</v>
      </c>
      <c r="J135" s="105" t="s">
        <v>115</v>
      </c>
      <c r="K135" s="105" t="s">
        <v>26</v>
      </c>
      <c r="L135" s="105" t="s">
        <v>197</v>
      </c>
      <c r="M135" s="105" t="s">
        <v>193</v>
      </c>
      <c r="N135" s="105"/>
    </row>
    <row r="136" spans="2:14" ht="10.5">
      <c r="B136" s="105" t="s">
        <v>24</v>
      </c>
      <c r="C136" s="105" t="s">
        <v>51</v>
      </c>
      <c r="D136" s="105" t="s">
        <v>25</v>
      </c>
      <c r="E136" s="105" t="s">
        <v>198</v>
      </c>
      <c r="F136" s="105" t="s">
        <v>198</v>
      </c>
      <c r="G136" s="143">
        <v>41702</v>
      </c>
      <c r="H136" s="143">
        <v>46222</v>
      </c>
      <c r="I136" s="105" t="s">
        <v>191</v>
      </c>
      <c r="J136" s="105" t="s">
        <v>199</v>
      </c>
      <c r="K136" s="105" t="s">
        <v>32</v>
      </c>
      <c r="L136" s="105" t="s">
        <v>200</v>
      </c>
      <c r="M136" s="105" t="s">
        <v>194</v>
      </c>
      <c r="N136" s="105"/>
    </row>
    <row r="137" spans="2:14" ht="10.5">
      <c r="B137" s="105" t="s">
        <v>24</v>
      </c>
      <c r="C137" s="105" t="s">
        <v>51</v>
      </c>
      <c r="D137" s="105" t="s">
        <v>25</v>
      </c>
      <c r="E137" s="105" t="s">
        <v>201</v>
      </c>
      <c r="F137" s="105" t="s">
        <v>201</v>
      </c>
      <c r="G137" s="143">
        <v>43656</v>
      </c>
      <c r="H137" s="143">
        <v>46222</v>
      </c>
      <c r="I137" s="105" t="s">
        <v>191</v>
      </c>
      <c r="J137" s="105" t="s">
        <v>191</v>
      </c>
      <c r="K137" s="105" t="s">
        <v>32</v>
      </c>
      <c r="L137" s="105" t="s">
        <v>202</v>
      </c>
      <c r="M137" s="105" t="s">
        <v>195</v>
      </c>
      <c r="N137" s="105"/>
    </row>
    <row r="138" spans="2:14" ht="10.5">
      <c r="B138" s="105" t="s">
        <v>24</v>
      </c>
      <c r="C138" s="105" t="s">
        <v>51</v>
      </c>
      <c r="D138" s="105" t="s">
        <v>25</v>
      </c>
      <c r="E138" s="105" t="s">
        <v>269</v>
      </c>
      <c r="F138" s="105" t="s">
        <v>270</v>
      </c>
      <c r="G138" s="143">
        <v>34582</v>
      </c>
      <c r="H138" s="143">
        <v>49221</v>
      </c>
      <c r="I138" s="105" t="s">
        <v>115</v>
      </c>
      <c r="J138" s="105" t="s">
        <v>271</v>
      </c>
      <c r="K138" s="105" t="s">
        <v>32</v>
      </c>
      <c r="L138" s="105" t="s">
        <v>272</v>
      </c>
      <c r="M138" s="105" t="s">
        <v>2982</v>
      </c>
      <c r="N138" s="105"/>
    </row>
    <row r="139" spans="2:14" ht="10.5">
      <c r="B139" s="105" t="s">
        <v>24</v>
      </c>
      <c r="C139" s="105" t="s">
        <v>51</v>
      </c>
      <c r="D139" s="105" t="s">
        <v>25</v>
      </c>
      <c r="E139" s="105" t="s">
        <v>304</v>
      </c>
      <c r="F139" s="105" t="s">
        <v>304</v>
      </c>
      <c r="G139" s="143">
        <v>40985</v>
      </c>
      <c r="H139" s="143"/>
      <c r="I139" s="105" t="s">
        <v>61</v>
      </c>
      <c r="J139" s="105" t="s">
        <v>61</v>
      </c>
      <c r="K139" s="105" t="s">
        <v>32</v>
      </c>
      <c r="L139" s="105" t="s">
        <v>305</v>
      </c>
      <c r="M139" s="105" t="s">
        <v>306</v>
      </c>
      <c r="N139" s="105" t="s">
        <v>2980</v>
      </c>
    </row>
    <row r="140" spans="2:14" ht="10.5">
      <c r="B140" s="105" t="s">
        <v>24</v>
      </c>
      <c r="C140" s="105" t="s">
        <v>51</v>
      </c>
      <c r="D140" s="105" t="s">
        <v>25</v>
      </c>
      <c r="E140" s="105" t="s">
        <v>307</v>
      </c>
      <c r="F140" s="105" t="s">
        <v>307</v>
      </c>
      <c r="G140" s="143">
        <v>40985</v>
      </c>
      <c r="H140" s="143"/>
      <c r="I140" s="105" t="s">
        <v>115</v>
      </c>
      <c r="J140" s="105" t="s">
        <v>115</v>
      </c>
      <c r="K140" s="105" t="s">
        <v>32</v>
      </c>
      <c r="L140" s="105" t="s">
        <v>308</v>
      </c>
      <c r="M140" s="105" t="s">
        <v>306</v>
      </c>
      <c r="N140" s="105" t="s">
        <v>2980</v>
      </c>
    </row>
    <row r="141" spans="2:14" ht="10.5">
      <c r="B141" s="105" t="s">
        <v>24</v>
      </c>
      <c r="C141" s="105" t="s">
        <v>51</v>
      </c>
      <c r="D141" s="105" t="s">
        <v>25</v>
      </c>
      <c r="E141" s="105" t="s">
        <v>309</v>
      </c>
      <c r="F141" s="105" t="s">
        <v>309</v>
      </c>
      <c r="G141" s="143">
        <v>40985</v>
      </c>
      <c r="H141" s="143"/>
      <c r="I141" s="105" t="s">
        <v>61</v>
      </c>
      <c r="J141" s="105" t="s">
        <v>61</v>
      </c>
      <c r="K141" s="105" t="s">
        <v>32</v>
      </c>
      <c r="L141" s="105" t="s">
        <v>310</v>
      </c>
      <c r="M141" s="105" t="s">
        <v>311</v>
      </c>
      <c r="N141" s="105" t="s">
        <v>2980</v>
      </c>
    </row>
    <row r="142" spans="2:14" ht="10.5">
      <c r="B142" s="105" t="s">
        <v>24</v>
      </c>
      <c r="C142" s="105" t="s">
        <v>51</v>
      </c>
      <c r="D142" s="105" t="s">
        <v>25</v>
      </c>
      <c r="E142" s="105" t="s">
        <v>312</v>
      </c>
      <c r="F142" s="105" t="s">
        <v>313</v>
      </c>
      <c r="G142" s="143">
        <v>39281</v>
      </c>
      <c r="H142" s="143"/>
      <c r="I142" s="105" t="s">
        <v>61</v>
      </c>
      <c r="J142" s="105" t="s">
        <v>118</v>
      </c>
      <c r="K142" s="105" t="s">
        <v>32</v>
      </c>
      <c r="L142" s="105" t="s">
        <v>314</v>
      </c>
      <c r="M142" s="105" t="s">
        <v>303</v>
      </c>
      <c r="N142" s="105" t="s">
        <v>2980</v>
      </c>
    </row>
    <row r="143" spans="2:14" ht="10.5">
      <c r="B143" s="105" t="s">
        <v>24</v>
      </c>
      <c r="C143" s="105" t="s">
        <v>51</v>
      </c>
      <c r="D143" s="105" t="s">
        <v>25</v>
      </c>
      <c r="E143" s="105" t="s">
        <v>315</v>
      </c>
      <c r="F143" s="105" t="s">
        <v>315</v>
      </c>
      <c r="G143" s="143">
        <v>42175</v>
      </c>
      <c r="H143" s="143"/>
      <c r="I143" s="105" t="s">
        <v>61</v>
      </c>
      <c r="J143" s="105" t="s">
        <v>118</v>
      </c>
      <c r="K143" s="105" t="s">
        <v>32</v>
      </c>
      <c r="L143" s="105" t="s">
        <v>316</v>
      </c>
      <c r="M143" s="105" t="s">
        <v>317</v>
      </c>
      <c r="N143" s="105" t="s">
        <v>2980</v>
      </c>
    </row>
    <row r="144" spans="2:14" ht="10.5">
      <c r="B144" s="105" t="s">
        <v>24</v>
      </c>
      <c r="C144" s="105" t="s">
        <v>51</v>
      </c>
      <c r="D144" s="105" t="s">
        <v>25</v>
      </c>
      <c r="E144" s="105" t="s">
        <v>318</v>
      </c>
      <c r="F144" s="105" t="s">
        <v>318</v>
      </c>
      <c r="G144" s="143">
        <v>42175</v>
      </c>
      <c r="H144" s="143"/>
      <c r="I144" s="105" t="s">
        <v>61</v>
      </c>
      <c r="J144" s="105" t="s">
        <v>118</v>
      </c>
      <c r="K144" s="105" t="s">
        <v>32</v>
      </c>
      <c r="L144" s="105" t="s">
        <v>319</v>
      </c>
      <c r="M144" s="105" t="s">
        <v>317</v>
      </c>
      <c r="N144" s="105" t="s">
        <v>2980</v>
      </c>
    </row>
    <row r="145" spans="2:14" ht="10.5">
      <c r="B145" s="105" t="s">
        <v>24</v>
      </c>
      <c r="C145" s="105" t="s">
        <v>51</v>
      </c>
      <c r="D145" s="105" t="s">
        <v>25</v>
      </c>
      <c r="E145" s="105" t="s">
        <v>424</v>
      </c>
      <c r="F145" s="105" t="s">
        <v>425</v>
      </c>
      <c r="G145" s="143">
        <v>32699</v>
      </c>
      <c r="H145" s="143">
        <v>51135</v>
      </c>
      <c r="I145" s="105" t="s">
        <v>61</v>
      </c>
      <c r="J145" s="105" t="s">
        <v>61</v>
      </c>
      <c r="K145" s="105" t="s">
        <v>26</v>
      </c>
      <c r="L145" s="105" t="s">
        <v>426</v>
      </c>
      <c r="M145" s="105" t="s">
        <v>2983</v>
      </c>
      <c r="N145" s="105"/>
    </row>
    <row r="146" spans="2:14" ht="10.5">
      <c r="B146" s="105" t="s">
        <v>24</v>
      </c>
      <c r="C146" s="105" t="s">
        <v>51</v>
      </c>
      <c r="D146" s="105" t="s">
        <v>25</v>
      </c>
      <c r="E146" s="105" t="s">
        <v>431</v>
      </c>
      <c r="F146" s="105" t="s">
        <v>432</v>
      </c>
      <c r="G146" s="143">
        <v>23161</v>
      </c>
      <c r="H146" s="143"/>
      <c r="I146" s="105" t="s">
        <v>115</v>
      </c>
      <c r="J146" s="105" t="s">
        <v>115</v>
      </c>
      <c r="K146" s="105" t="s">
        <v>32</v>
      </c>
      <c r="L146" s="105" t="s">
        <v>433</v>
      </c>
      <c r="M146" s="105" t="s">
        <v>2984</v>
      </c>
      <c r="N146" s="105" t="s">
        <v>2980</v>
      </c>
    </row>
    <row r="147" spans="2:14" ht="10.5">
      <c r="B147" s="105" t="s">
        <v>24</v>
      </c>
      <c r="C147" s="105" t="s">
        <v>51</v>
      </c>
      <c r="D147" s="105" t="s">
        <v>25</v>
      </c>
      <c r="E147" s="105" t="s">
        <v>434</v>
      </c>
      <c r="F147" s="105" t="s">
        <v>435</v>
      </c>
      <c r="G147" s="143">
        <v>33073</v>
      </c>
      <c r="H147" s="143">
        <v>49604</v>
      </c>
      <c r="I147" s="105" t="s">
        <v>115</v>
      </c>
      <c r="J147" s="105" t="s">
        <v>115</v>
      </c>
      <c r="K147" s="105" t="s">
        <v>32</v>
      </c>
      <c r="L147" s="105" t="s">
        <v>436</v>
      </c>
      <c r="M147" s="105" t="s">
        <v>2985</v>
      </c>
      <c r="N147" s="105"/>
    </row>
    <row r="148" spans="2:14" ht="10.5">
      <c r="B148" s="105" t="s">
        <v>24</v>
      </c>
      <c r="C148" s="105" t="s">
        <v>51</v>
      </c>
      <c r="D148" s="105" t="s">
        <v>25</v>
      </c>
      <c r="E148" s="105" t="s">
        <v>668</v>
      </c>
      <c r="F148" s="105" t="s">
        <v>673</v>
      </c>
      <c r="G148" s="143">
        <v>25251</v>
      </c>
      <c r="H148" s="143"/>
      <c r="I148" s="105" t="s">
        <v>61</v>
      </c>
      <c r="J148" s="105" t="s">
        <v>61</v>
      </c>
      <c r="K148" s="105" t="s">
        <v>32</v>
      </c>
      <c r="L148" s="105" t="s">
        <v>674</v>
      </c>
      <c r="M148" s="105" t="s">
        <v>2986</v>
      </c>
      <c r="N148" s="105" t="s">
        <v>2980</v>
      </c>
    </row>
    <row r="149" spans="2:14" ht="10.5">
      <c r="B149" s="105" t="s">
        <v>24</v>
      </c>
      <c r="C149" s="105" t="s">
        <v>51</v>
      </c>
      <c r="D149" s="105" t="s">
        <v>25</v>
      </c>
      <c r="E149" s="105" t="s">
        <v>740</v>
      </c>
      <c r="F149" s="105" t="s">
        <v>741</v>
      </c>
      <c r="G149" s="143">
        <v>25324</v>
      </c>
      <c r="H149" s="143"/>
      <c r="I149" s="105" t="s">
        <v>115</v>
      </c>
      <c r="J149" s="105" t="s">
        <v>115</v>
      </c>
      <c r="K149" s="105" t="s">
        <v>32</v>
      </c>
      <c r="L149" s="105" t="s">
        <v>742</v>
      </c>
      <c r="M149" s="105" t="s">
        <v>2987</v>
      </c>
      <c r="N149" s="105" t="s">
        <v>2980</v>
      </c>
    </row>
    <row r="150" spans="2:14" ht="10.5">
      <c r="B150" s="105" t="s">
        <v>24</v>
      </c>
      <c r="C150" s="105" t="s">
        <v>51</v>
      </c>
      <c r="D150" s="105" t="s">
        <v>25</v>
      </c>
      <c r="E150" s="105" t="s">
        <v>788</v>
      </c>
      <c r="F150" s="105" t="s">
        <v>789</v>
      </c>
      <c r="G150" s="143">
        <v>25251</v>
      </c>
      <c r="H150" s="143"/>
      <c r="I150" s="105" t="s">
        <v>115</v>
      </c>
      <c r="J150" s="105" t="s">
        <v>271</v>
      </c>
      <c r="K150" s="105" t="s">
        <v>32</v>
      </c>
      <c r="L150" s="105" t="s">
        <v>790</v>
      </c>
      <c r="M150" s="105" t="s">
        <v>2988</v>
      </c>
      <c r="N150" s="105" t="s">
        <v>2980</v>
      </c>
    </row>
    <row r="151" spans="2:14" ht="10.5">
      <c r="B151" s="105" t="s">
        <v>24</v>
      </c>
      <c r="C151" s="105" t="s">
        <v>51</v>
      </c>
      <c r="D151" s="105" t="s">
        <v>25</v>
      </c>
      <c r="E151" s="105" t="s">
        <v>802</v>
      </c>
      <c r="F151" s="105" t="s">
        <v>803</v>
      </c>
      <c r="G151" s="143">
        <v>31129</v>
      </c>
      <c r="H151" s="143"/>
      <c r="I151" s="105" t="s">
        <v>61</v>
      </c>
      <c r="J151" s="105" t="s">
        <v>61</v>
      </c>
      <c r="K151" s="105" t="s">
        <v>32</v>
      </c>
      <c r="L151" s="105" t="s">
        <v>804</v>
      </c>
      <c r="M151" s="105" t="s">
        <v>2989</v>
      </c>
      <c r="N151" s="105" t="s">
        <v>2980</v>
      </c>
    </row>
    <row r="152" spans="2:14" ht="10.5">
      <c r="B152" s="105" t="s">
        <v>24</v>
      </c>
      <c r="C152" s="105" t="s">
        <v>51</v>
      </c>
      <c r="D152" s="105" t="s">
        <v>25</v>
      </c>
      <c r="E152" s="105" t="s">
        <v>861</v>
      </c>
      <c r="F152" s="105" t="s">
        <v>862</v>
      </c>
      <c r="G152" s="143">
        <v>38876</v>
      </c>
      <c r="H152" s="143">
        <v>48048</v>
      </c>
      <c r="I152" s="105" t="s">
        <v>61</v>
      </c>
      <c r="J152" s="105" t="s">
        <v>118</v>
      </c>
      <c r="K152" s="105" t="s">
        <v>32</v>
      </c>
      <c r="L152" s="105" t="s">
        <v>863</v>
      </c>
      <c r="M152" s="105" t="s">
        <v>116</v>
      </c>
      <c r="N152" s="105"/>
    </row>
    <row r="153" spans="2:14" ht="10.5">
      <c r="B153" s="105" t="s">
        <v>24</v>
      </c>
      <c r="C153" s="105" t="s">
        <v>51</v>
      </c>
      <c r="D153" s="105" t="s">
        <v>25</v>
      </c>
      <c r="E153" s="105" t="s">
        <v>930</v>
      </c>
      <c r="F153" s="105" t="s">
        <v>931</v>
      </c>
      <c r="G153" s="143">
        <v>20092</v>
      </c>
      <c r="H153" s="143"/>
      <c r="I153" s="105" t="s">
        <v>115</v>
      </c>
      <c r="J153" s="105" t="s">
        <v>115</v>
      </c>
      <c r="K153" s="105" t="s">
        <v>32</v>
      </c>
      <c r="L153" s="105" t="s">
        <v>932</v>
      </c>
      <c r="M153" s="105" t="s">
        <v>2990</v>
      </c>
      <c r="N153" s="105" t="s">
        <v>2980</v>
      </c>
    </row>
    <row r="154" spans="2:14" ht="10.5">
      <c r="B154" s="105" t="s">
        <v>24</v>
      </c>
      <c r="C154" s="105" t="s">
        <v>51</v>
      </c>
      <c r="D154" s="105" t="s">
        <v>25</v>
      </c>
      <c r="E154" s="105" t="s">
        <v>933</v>
      </c>
      <c r="F154" s="105" t="s">
        <v>934</v>
      </c>
      <c r="G154" s="143">
        <v>22412</v>
      </c>
      <c r="H154" s="143"/>
      <c r="I154" s="105" t="s">
        <v>115</v>
      </c>
      <c r="J154" s="105" t="s">
        <v>115</v>
      </c>
      <c r="K154" s="105" t="s">
        <v>32</v>
      </c>
      <c r="L154" s="105" t="s">
        <v>935</v>
      </c>
      <c r="M154" s="105" t="s">
        <v>2991</v>
      </c>
      <c r="N154" s="105" t="s">
        <v>2980</v>
      </c>
    </row>
    <row r="155" spans="2:14" ht="10.5">
      <c r="B155" s="105" t="s">
        <v>24</v>
      </c>
      <c r="C155" s="105" t="s">
        <v>51</v>
      </c>
      <c r="D155" s="105" t="s">
        <v>25</v>
      </c>
      <c r="E155" s="105" t="s">
        <v>953</v>
      </c>
      <c r="F155" s="105" t="s">
        <v>954</v>
      </c>
      <c r="G155" s="143">
        <v>17654</v>
      </c>
      <c r="H155" s="143"/>
      <c r="I155" s="105" t="s">
        <v>115</v>
      </c>
      <c r="J155" s="105" t="s">
        <v>115</v>
      </c>
      <c r="K155" s="105" t="s">
        <v>32</v>
      </c>
      <c r="L155" s="105" t="s">
        <v>955</v>
      </c>
      <c r="M155" s="105" t="s">
        <v>2997</v>
      </c>
      <c r="N155" s="105" t="s">
        <v>2980</v>
      </c>
    </row>
    <row r="156" spans="2:14" ht="10.5">
      <c r="B156" s="105" t="s">
        <v>24</v>
      </c>
      <c r="C156" s="105" t="s">
        <v>51</v>
      </c>
      <c r="D156" s="105" t="s">
        <v>25</v>
      </c>
      <c r="E156" s="105" t="s">
        <v>956</v>
      </c>
      <c r="F156" s="105" t="s">
        <v>957</v>
      </c>
      <c r="G156" s="143">
        <v>25324</v>
      </c>
      <c r="H156" s="143"/>
      <c r="I156" s="105" t="s">
        <v>61</v>
      </c>
      <c r="J156" s="105" t="s">
        <v>61</v>
      </c>
      <c r="K156" s="105" t="s">
        <v>32</v>
      </c>
      <c r="L156" s="105" t="s">
        <v>958</v>
      </c>
      <c r="M156" s="105" t="s">
        <v>2987</v>
      </c>
      <c r="N156" s="105" t="s">
        <v>2980</v>
      </c>
    </row>
    <row r="157" spans="2:14" ht="10.5">
      <c r="B157" s="105" t="s">
        <v>24</v>
      </c>
      <c r="C157" s="105" t="s">
        <v>51</v>
      </c>
      <c r="D157" s="105" t="s">
        <v>25</v>
      </c>
      <c r="E157" s="105" t="s">
        <v>979</v>
      </c>
      <c r="F157" s="105" t="s">
        <v>980</v>
      </c>
      <c r="G157" s="143">
        <v>34582</v>
      </c>
      <c r="H157" s="143">
        <v>47377</v>
      </c>
      <c r="I157" s="105" t="s">
        <v>61</v>
      </c>
      <c r="J157" s="105" t="s">
        <v>61</v>
      </c>
      <c r="K157" s="105" t="s">
        <v>32</v>
      </c>
      <c r="L157" s="105" t="s">
        <v>981</v>
      </c>
      <c r="M157" s="105" t="s">
        <v>2992</v>
      </c>
      <c r="N157" s="105"/>
    </row>
    <row r="158" spans="2:14" ht="10.5">
      <c r="B158" s="105" t="s">
        <v>24</v>
      </c>
      <c r="C158" s="105" t="s">
        <v>51</v>
      </c>
      <c r="D158" s="105" t="s">
        <v>25</v>
      </c>
      <c r="E158" s="105" t="s">
        <v>985</v>
      </c>
      <c r="F158" s="105" t="s">
        <v>985</v>
      </c>
      <c r="G158" s="143">
        <v>43125</v>
      </c>
      <c r="H158" s="143"/>
      <c r="I158" s="105" t="s">
        <v>61</v>
      </c>
      <c r="J158" s="105" t="s">
        <v>61</v>
      </c>
      <c r="K158" s="105" t="s">
        <v>32</v>
      </c>
      <c r="L158" s="105" t="s">
        <v>986</v>
      </c>
      <c r="M158" s="105" t="s">
        <v>987</v>
      </c>
      <c r="N158" s="105" t="s">
        <v>2980</v>
      </c>
    </row>
    <row r="159" spans="2:14" ht="10.5">
      <c r="B159" s="105" t="s">
        <v>24</v>
      </c>
      <c r="C159" s="105" t="s">
        <v>51</v>
      </c>
      <c r="D159" s="105" t="s">
        <v>25</v>
      </c>
      <c r="E159" s="105" t="s">
        <v>988</v>
      </c>
      <c r="F159" s="105" t="s">
        <v>988</v>
      </c>
      <c r="G159" s="143">
        <v>43125</v>
      </c>
      <c r="H159" s="143"/>
      <c r="I159" s="105" t="s">
        <v>115</v>
      </c>
      <c r="J159" s="105" t="s">
        <v>115</v>
      </c>
      <c r="K159" s="105" t="s">
        <v>32</v>
      </c>
      <c r="L159" s="105" t="s">
        <v>989</v>
      </c>
      <c r="M159" s="105" t="s">
        <v>987</v>
      </c>
      <c r="N159" s="105" t="s">
        <v>2980</v>
      </c>
    </row>
    <row r="160" spans="2:14" ht="10.5">
      <c r="B160" s="105" t="s">
        <v>24</v>
      </c>
      <c r="C160" s="105" t="s">
        <v>51</v>
      </c>
      <c r="D160" s="105" t="s">
        <v>25</v>
      </c>
      <c r="E160" s="105" t="s">
        <v>998</v>
      </c>
      <c r="F160" s="105" t="s">
        <v>999</v>
      </c>
      <c r="G160" s="143">
        <v>19429</v>
      </c>
      <c r="H160" s="143"/>
      <c r="I160" s="105" t="s">
        <v>115</v>
      </c>
      <c r="J160" s="105" t="s">
        <v>115</v>
      </c>
      <c r="K160" s="105" t="s">
        <v>32</v>
      </c>
      <c r="L160" s="105" t="s">
        <v>1000</v>
      </c>
      <c r="M160" s="105" t="s">
        <v>2993</v>
      </c>
      <c r="N160" s="105" t="s">
        <v>2980</v>
      </c>
    </row>
    <row r="161" spans="2:14" ht="10.5">
      <c r="B161" s="105" t="s">
        <v>24</v>
      </c>
      <c r="C161" s="105" t="s">
        <v>51</v>
      </c>
      <c r="D161" s="105" t="s">
        <v>25</v>
      </c>
      <c r="E161" s="105" t="s">
        <v>1001</v>
      </c>
      <c r="F161" s="105" t="s">
        <v>1002</v>
      </c>
      <c r="G161" s="143">
        <v>28152</v>
      </c>
      <c r="H161" s="143"/>
      <c r="I161" s="105" t="s">
        <v>115</v>
      </c>
      <c r="J161" s="105" t="s">
        <v>115</v>
      </c>
      <c r="K161" s="105" t="s">
        <v>32</v>
      </c>
      <c r="L161" s="105" t="s">
        <v>1003</v>
      </c>
      <c r="M161" s="105" t="s">
        <v>2994</v>
      </c>
      <c r="N161" s="105" t="s">
        <v>2980</v>
      </c>
    </row>
    <row r="162" spans="2:14" ht="10.5">
      <c r="B162" s="105" t="s">
        <v>24</v>
      </c>
      <c r="C162" s="105" t="s">
        <v>51</v>
      </c>
      <c r="D162" s="105" t="s">
        <v>25</v>
      </c>
      <c r="E162" s="105" t="s">
        <v>1050</v>
      </c>
      <c r="F162" s="105" t="s">
        <v>1051</v>
      </c>
      <c r="G162" s="143">
        <v>32706</v>
      </c>
      <c r="H162" s="143">
        <v>49674</v>
      </c>
      <c r="I162" s="105" t="s">
        <v>61</v>
      </c>
      <c r="J162" s="105" t="s">
        <v>61</v>
      </c>
      <c r="K162" s="105" t="s">
        <v>26</v>
      </c>
      <c r="L162" s="105" t="s">
        <v>1052</v>
      </c>
      <c r="M162" s="105" t="s">
        <v>2995</v>
      </c>
      <c r="N162" s="105"/>
    </row>
    <row r="163" spans="2:14" ht="10.5">
      <c r="B163" s="105" t="s">
        <v>24</v>
      </c>
      <c r="C163" s="105" t="s">
        <v>51</v>
      </c>
      <c r="D163" s="105" t="s">
        <v>25</v>
      </c>
      <c r="E163" s="105" t="s">
        <v>1087</v>
      </c>
      <c r="F163" s="105" t="s">
        <v>1087</v>
      </c>
      <c r="G163" s="143">
        <v>40246</v>
      </c>
      <c r="H163" s="143">
        <v>47592</v>
      </c>
      <c r="I163" s="105" t="s">
        <v>61</v>
      </c>
      <c r="J163" s="105" t="s">
        <v>61</v>
      </c>
      <c r="K163" s="105" t="s">
        <v>32</v>
      </c>
      <c r="L163" s="105" t="s">
        <v>1088</v>
      </c>
      <c r="M163" s="105" t="s">
        <v>1089</v>
      </c>
      <c r="N163" s="105"/>
    </row>
    <row r="164" spans="2:14" ht="10.5">
      <c r="B164" s="105" t="s">
        <v>24</v>
      </c>
      <c r="C164" s="105" t="s">
        <v>51</v>
      </c>
      <c r="D164" s="105" t="s">
        <v>25</v>
      </c>
      <c r="E164" s="105" t="s">
        <v>1094</v>
      </c>
      <c r="F164" s="105" t="s">
        <v>1095</v>
      </c>
      <c r="G164" s="143">
        <v>30922</v>
      </c>
      <c r="H164" s="143"/>
      <c r="I164" s="105" t="s">
        <v>61</v>
      </c>
      <c r="J164" s="105" t="s">
        <v>61</v>
      </c>
      <c r="K164" s="105" t="s">
        <v>32</v>
      </c>
      <c r="L164" s="105" t="s">
        <v>613</v>
      </c>
      <c r="M164" s="105" t="s">
        <v>2996</v>
      </c>
      <c r="N164" s="105" t="s">
        <v>2980</v>
      </c>
    </row>
    <row r="165" spans="2:14" ht="10.5">
      <c r="B165" s="105" t="s">
        <v>24</v>
      </c>
      <c r="C165" s="105" t="s">
        <v>29</v>
      </c>
      <c r="D165" s="105" t="s">
        <v>44</v>
      </c>
      <c r="E165" s="105" t="s">
        <v>143</v>
      </c>
      <c r="F165" s="105" t="s">
        <v>144</v>
      </c>
      <c r="G165" s="143">
        <v>44035</v>
      </c>
      <c r="H165" s="143">
        <v>46632</v>
      </c>
      <c r="I165" s="105" t="s">
        <v>145</v>
      </c>
      <c r="J165" s="105" t="s">
        <v>145</v>
      </c>
      <c r="K165" s="105" t="s">
        <v>26</v>
      </c>
      <c r="L165" s="105" t="s">
        <v>146</v>
      </c>
      <c r="M165" s="105" t="s">
        <v>147</v>
      </c>
      <c r="N165" s="105"/>
    </row>
    <row r="166" spans="2:14" ht="10.5">
      <c r="B166" s="105" t="s">
        <v>24</v>
      </c>
      <c r="C166" s="105" t="s">
        <v>29</v>
      </c>
      <c r="D166" s="105" t="s">
        <v>44</v>
      </c>
      <c r="E166" s="105" t="s">
        <v>148</v>
      </c>
      <c r="F166" s="105" t="s">
        <v>148</v>
      </c>
      <c r="G166" s="143">
        <v>45562</v>
      </c>
      <c r="H166" s="143">
        <v>47064</v>
      </c>
      <c r="I166" s="105" t="s">
        <v>22</v>
      </c>
      <c r="J166" s="105" t="s">
        <v>23</v>
      </c>
      <c r="K166" s="105" t="s">
        <v>32</v>
      </c>
      <c r="L166" s="105" t="s">
        <v>149</v>
      </c>
      <c r="M166" s="105" t="s">
        <v>46</v>
      </c>
      <c r="N166" s="105"/>
    </row>
    <row r="167" spans="2:14" ht="10.5">
      <c r="B167" s="105" t="s">
        <v>24</v>
      </c>
      <c r="C167" s="105" t="s">
        <v>29</v>
      </c>
      <c r="D167" s="105" t="s">
        <v>44</v>
      </c>
      <c r="E167" s="105" t="s">
        <v>321</v>
      </c>
      <c r="F167" s="105" t="s">
        <v>323</v>
      </c>
      <c r="G167" s="143">
        <v>45575</v>
      </c>
      <c r="H167" s="143">
        <v>46711</v>
      </c>
      <c r="I167" s="105" t="s">
        <v>324</v>
      </c>
      <c r="J167" s="105" t="s">
        <v>324</v>
      </c>
      <c r="K167" s="105" t="s">
        <v>32</v>
      </c>
      <c r="L167" s="105" t="s">
        <v>322</v>
      </c>
      <c r="M167" s="105" t="s">
        <v>325</v>
      </c>
      <c r="N167" s="105"/>
    </row>
    <row r="168" spans="2:14" ht="10.5">
      <c r="B168" s="105" t="s">
        <v>24</v>
      </c>
      <c r="C168" s="105" t="s">
        <v>29</v>
      </c>
      <c r="D168" s="105" t="s">
        <v>44</v>
      </c>
      <c r="E168" s="105" t="s">
        <v>358</v>
      </c>
      <c r="F168" s="105" t="s">
        <v>358</v>
      </c>
      <c r="G168" s="143">
        <v>45619</v>
      </c>
      <c r="H168" s="143">
        <v>46781</v>
      </c>
      <c r="I168" s="105" t="s">
        <v>191</v>
      </c>
      <c r="J168" s="105" t="s">
        <v>191</v>
      </c>
      <c r="K168" s="105" t="s">
        <v>32</v>
      </c>
      <c r="L168" s="105" t="s">
        <v>357</v>
      </c>
      <c r="M168" s="105" t="s">
        <v>359</v>
      </c>
      <c r="N168" s="105"/>
    </row>
    <row r="169" spans="2:14" ht="10.5">
      <c r="B169" s="105" t="s">
        <v>24</v>
      </c>
      <c r="C169" s="105" t="s">
        <v>29</v>
      </c>
      <c r="D169" s="105" t="s">
        <v>44</v>
      </c>
      <c r="E169" s="105" t="s">
        <v>367</v>
      </c>
      <c r="F169" s="105" t="s">
        <v>367</v>
      </c>
      <c r="G169" s="143">
        <v>45619</v>
      </c>
      <c r="H169" s="143">
        <v>46781</v>
      </c>
      <c r="I169" s="105" t="s">
        <v>354</v>
      </c>
      <c r="J169" s="105" t="s">
        <v>368</v>
      </c>
      <c r="K169" s="105" t="s">
        <v>32</v>
      </c>
      <c r="L169" s="105" t="s">
        <v>369</v>
      </c>
      <c r="M169" s="105" t="s">
        <v>359</v>
      </c>
      <c r="N169" s="105"/>
    </row>
    <row r="170" spans="2:14" ht="10.5">
      <c r="B170" s="105" t="s">
        <v>24</v>
      </c>
      <c r="C170" s="105" t="s">
        <v>29</v>
      </c>
      <c r="D170" s="105" t="s">
        <v>44</v>
      </c>
      <c r="E170" s="105" t="s">
        <v>370</v>
      </c>
      <c r="F170" s="105" t="s">
        <v>371</v>
      </c>
      <c r="G170" s="143">
        <v>44616</v>
      </c>
      <c r="H170" s="143">
        <v>46267</v>
      </c>
      <c r="I170" s="105" t="s">
        <v>145</v>
      </c>
      <c r="J170" s="105" t="s">
        <v>372</v>
      </c>
      <c r="K170" s="105" t="s">
        <v>26</v>
      </c>
      <c r="L170" s="105" t="s">
        <v>373</v>
      </c>
      <c r="M170" s="105" t="s">
        <v>374</v>
      </c>
      <c r="N170" s="105"/>
    </row>
    <row r="171" spans="2:14" ht="10.5">
      <c r="B171" s="105" t="s">
        <v>24</v>
      </c>
      <c r="C171" s="105" t="s">
        <v>29</v>
      </c>
      <c r="D171" s="105" t="s">
        <v>44</v>
      </c>
      <c r="E171" s="105" t="s">
        <v>388</v>
      </c>
      <c r="F171" s="105" t="s">
        <v>389</v>
      </c>
      <c r="G171" s="143">
        <v>45925</v>
      </c>
      <c r="H171" s="143">
        <v>47761</v>
      </c>
      <c r="I171" s="105" t="s">
        <v>22</v>
      </c>
      <c r="J171" s="105" t="s">
        <v>23</v>
      </c>
      <c r="K171" s="105" t="s">
        <v>32</v>
      </c>
      <c r="L171" s="105" t="s">
        <v>390</v>
      </c>
      <c r="M171" s="105" t="s">
        <v>391</v>
      </c>
      <c r="N171" s="105"/>
    </row>
    <row r="172" spans="2:14" ht="10.5">
      <c r="B172" s="105" t="s">
        <v>24</v>
      </c>
      <c r="C172" s="105" t="s">
        <v>29</v>
      </c>
      <c r="D172" s="105" t="s">
        <v>44</v>
      </c>
      <c r="E172" s="105" t="s">
        <v>478</v>
      </c>
      <c r="F172" s="105" t="s">
        <v>478</v>
      </c>
      <c r="G172" s="143">
        <v>41740</v>
      </c>
      <c r="H172" s="143"/>
      <c r="I172" s="105" t="s">
        <v>145</v>
      </c>
      <c r="J172" s="105" t="s">
        <v>479</v>
      </c>
      <c r="K172" s="105" t="s">
        <v>290</v>
      </c>
      <c r="L172" s="105" t="s">
        <v>480</v>
      </c>
      <c r="M172" s="105" t="s">
        <v>481</v>
      </c>
      <c r="N172" s="105" t="s">
        <v>3050</v>
      </c>
    </row>
    <row r="173" spans="2:14" ht="10.5">
      <c r="B173" s="105" t="s">
        <v>24</v>
      </c>
      <c r="C173" s="105" t="s">
        <v>29</v>
      </c>
      <c r="D173" s="105" t="s">
        <v>44</v>
      </c>
      <c r="E173" s="105" t="s">
        <v>706</v>
      </c>
      <c r="F173" s="105" t="s">
        <v>707</v>
      </c>
      <c r="G173" s="143">
        <v>40869</v>
      </c>
      <c r="H173" s="143"/>
      <c r="I173" s="105" t="s">
        <v>191</v>
      </c>
      <c r="J173" s="105" t="s">
        <v>191</v>
      </c>
      <c r="K173" s="105" t="s">
        <v>26</v>
      </c>
      <c r="L173" s="105" t="s">
        <v>708</v>
      </c>
      <c r="M173" s="105" t="s">
        <v>709</v>
      </c>
      <c r="N173" s="144" t="s">
        <v>2981</v>
      </c>
    </row>
    <row r="174" spans="2:14" ht="10.5">
      <c r="B174" s="105" t="s">
        <v>24</v>
      </c>
      <c r="C174" s="105" t="s">
        <v>29</v>
      </c>
      <c r="D174" s="105" t="s">
        <v>44</v>
      </c>
      <c r="E174" s="105" t="s">
        <v>710</v>
      </c>
      <c r="F174" s="105" t="s">
        <v>711</v>
      </c>
      <c r="G174" s="143">
        <v>44918</v>
      </c>
      <c r="H174" s="143">
        <v>47118</v>
      </c>
      <c r="I174" s="105" t="s">
        <v>191</v>
      </c>
      <c r="J174" s="105" t="s">
        <v>423</v>
      </c>
      <c r="K174" s="105" t="s">
        <v>26</v>
      </c>
      <c r="L174" s="105" t="s">
        <v>712</v>
      </c>
      <c r="M174" s="105" t="s">
        <v>713</v>
      </c>
      <c r="N174" s="105"/>
    </row>
    <row r="175" spans="2:14" ht="10.5">
      <c r="B175" s="105" t="s">
        <v>24</v>
      </c>
      <c r="C175" s="105" t="s">
        <v>29</v>
      </c>
      <c r="D175" s="105" t="s">
        <v>44</v>
      </c>
      <c r="E175" s="105" t="s">
        <v>719</v>
      </c>
      <c r="F175" s="105" t="s">
        <v>720</v>
      </c>
      <c r="G175" s="143">
        <v>39239</v>
      </c>
      <c r="H175" s="143">
        <v>46994</v>
      </c>
      <c r="I175" s="105" t="s">
        <v>721</v>
      </c>
      <c r="J175" s="105" t="s">
        <v>721</v>
      </c>
      <c r="K175" s="105" t="s">
        <v>26</v>
      </c>
      <c r="L175" s="105" t="s">
        <v>722</v>
      </c>
      <c r="M175" s="105" t="s">
        <v>723</v>
      </c>
      <c r="N175" s="105"/>
    </row>
    <row r="176" spans="2:14" ht="10.5">
      <c r="B176" s="105" t="s">
        <v>24</v>
      </c>
      <c r="C176" s="105" t="s">
        <v>29</v>
      </c>
      <c r="D176" s="105" t="s">
        <v>44</v>
      </c>
      <c r="E176" s="105" t="s">
        <v>819</v>
      </c>
      <c r="F176" s="105" t="s">
        <v>819</v>
      </c>
      <c r="G176" s="143">
        <v>45645</v>
      </c>
      <c r="H176" s="143">
        <v>46752</v>
      </c>
      <c r="I176" s="105" t="s">
        <v>818</v>
      </c>
      <c r="J176" s="105" t="s">
        <v>818</v>
      </c>
      <c r="K176" s="105" t="s">
        <v>32</v>
      </c>
      <c r="L176" s="105" t="s">
        <v>820</v>
      </c>
      <c r="M176" s="105" t="s">
        <v>821</v>
      </c>
      <c r="N176" s="105"/>
    </row>
    <row r="177" spans="2:14" ht="10.5">
      <c r="B177" s="105" t="s">
        <v>24</v>
      </c>
      <c r="C177" s="105" t="s">
        <v>29</v>
      </c>
      <c r="D177" s="105" t="s">
        <v>44</v>
      </c>
      <c r="E177" s="105" t="s">
        <v>906</v>
      </c>
      <c r="F177" s="105" t="s">
        <v>907</v>
      </c>
      <c r="G177" s="143">
        <v>43372</v>
      </c>
      <c r="H177" s="143"/>
      <c r="I177" s="105" t="s">
        <v>833</v>
      </c>
      <c r="J177" s="105" t="s">
        <v>833</v>
      </c>
      <c r="K177" s="105" t="s">
        <v>290</v>
      </c>
      <c r="L177" s="105" t="s">
        <v>908</v>
      </c>
      <c r="M177" s="105" t="s">
        <v>909</v>
      </c>
      <c r="N177" s="105" t="s">
        <v>3050</v>
      </c>
    </row>
    <row r="178" spans="2:14" ht="10.5">
      <c r="B178" s="105" t="s">
        <v>24</v>
      </c>
      <c r="C178" s="105" t="s">
        <v>29</v>
      </c>
      <c r="D178" s="105" t="s">
        <v>25</v>
      </c>
      <c r="E178" s="105" t="s">
        <v>21</v>
      </c>
      <c r="F178" s="105" t="s">
        <v>21</v>
      </c>
      <c r="G178" s="143">
        <v>38534</v>
      </c>
      <c r="H178" s="143">
        <v>51135</v>
      </c>
      <c r="I178" s="105" t="s">
        <v>22</v>
      </c>
      <c r="J178" s="105" t="s">
        <v>23</v>
      </c>
      <c r="K178" s="105" t="s">
        <v>26</v>
      </c>
      <c r="L178" s="105" t="s">
        <v>27</v>
      </c>
      <c r="M178" s="105" t="s">
        <v>28</v>
      </c>
      <c r="N178" s="105"/>
    </row>
    <row r="179" spans="2:14" ht="10.5">
      <c r="B179" s="105" t="s">
        <v>24</v>
      </c>
      <c r="C179" s="105" t="s">
        <v>29</v>
      </c>
      <c r="D179" s="105" t="s">
        <v>25</v>
      </c>
      <c r="E179" s="105" t="s">
        <v>30</v>
      </c>
      <c r="F179" s="105" t="s">
        <v>31</v>
      </c>
      <c r="G179" s="143">
        <v>44595</v>
      </c>
      <c r="H179" s="143">
        <v>50115</v>
      </c>
      <c r="I179" s="105" t="s">
        <v>22</v>
      </c>
      <c r="J179" s="105" t="s">
        <v>23</v>
      </c>
      <c r="K179" s="105" t="s">
        <v>32</v>
      </c>
      <c r="L179" s="105" t="s">
        <v>33</v>
      </c>
      <c r="M179" s="105" t="s">
        <v>34</v>
      </c>
      <c r="N179" s="105"/>
    </row>
    <row r="180" spans="2:14" ht="10.5">
      <c r="B180" s="105" t="s">
        <v>24</v>
      </c>
      <c r="C180" s="105" t="s">
        <v>29</v>
      </c>
      <c r="D180" s="105" t="s">
        <v>25</v>
      </c>
      <c r="E180" s="105" t="s">
        <v>35</v>
      </c>
      <c r="F180" s="105" t="s">
        <v>35</v>
      </c>
      <c r="G180" s="143">
        <v>38534</v>
      </c>
      <c r="H180" s="143">
        <v>50405</v>
      </c>
      <c r="I180" s="105" t="s">
        <v>22</v>
      </c>
      <c r="J180" s="105" t="s">
        <v>23</v>
      </c>
      <c r="K180" s="105" t="s">
        <v>26</v>
      </c>
      <c r="L180" s="105" t="s">
        <v>36</v>
      </c>
      <c r="M180" s="105" t="s">
        <v>28</v>
      </c>
      <c r="N180" s="105"/>
    </row>
    <row r="181" spans="2:14" ht="10.5">
      <c r="B181" s="105" t="s">
        <v>24</v>
      </c>
      <c r="C181" s="105" t="s">
        <v>29</v>
      </c>
      <c r="D181" s="105" t="s">
        <v>25</v>
      </c>
      <c r="E181" s="105" t="s">
        <v>37</v>
      </c>
      <c r="F181" s="105" t="s">
        <v>38</v>
      </c>
      <c r="G181" s="143">
        <v>40904</v>
      </c>
      <c r="H181" s="143">
        <v>51135</v>
      </c>
      <c r="I181" s="105" t="s">
        <v>22</v>
      </c>
      <c r="J181" s="105" t="s">
        <v>39</v>
      </c>
      <c r="K181" s="105" t="s">
        <v>26</v>
      </c>
      <c r="L181" s="105" t="s">
        <v>40</v>
      </c>
      <c r="M181" s="105" t="s">
        <v>41</v>
      </c>
      <c r="N181" s="105"/>
    </row>
    <row r="182" spans="2:14" ht="10.5">
      <c r="B182" s="105" t="s">
        <v>24</v>
      </c>
      <c r="C182" s="105" t="s">
        <v>29</v>
      </c>
      <c r="D182" s="105" t="s">
        <v>25</v>
      </c>
      <c r="E182" s="105" t="s">
        <v>42</v>
      </c>
      <c r="F182" s="105" t="s">
        <v>42</v>
      </c>
      <c r="G182" s="143">
        <v>38534</v>
      </c>
      <c r="H182" s="143">
        <v>51135</v>
      </c>
      <c r="I182" s="105" t="s">
        <v>22</v>
      </c>
      <c r="J182" s="105" t="s">
        <v>23</v>
      </c>
      <c r="K182" s="105" t="s">
        <v>26</v>
      </c>
      <c r="L182" s="105" t="s">
        <v>43</v>
      </c>
      <c r="M182" s="105" t="s">
        <v>28</v>
      </c>
      <c r="N182" s="105"/>
    </row>
    <row r="183" spans="2:14" ht="10.5">
      <c r="B183" s="105" t="s">
        <v>24</v>
      </c>
      <c r="C183" s="105" t="s">
        <v>29</v>
      </c>
      <c r="D183" s="105" t="s">
        <v>25</v>
      </c>
      <c r="E183" s="105" t="s">
        <v>47</v>
      </c>
      <c r="F183" s="105" t="s">
        <v>47</v>
      </c>
      <c r="G183" s="143">
        <v>38534</v>
      </c>
      <c r="H183" s="143">
        <v>50405</v>
      </c>
      <c r="I183" s="105" t="s">
        <v>22</v>
      </c>
      <c r="J183" s="105" t="s">
        <v>23</v>
      </c>
      <c r="K183" s="105" t="s">
        <v>26</v>
      </c>
      <c r="L183" s="105" t="s">
        <v>48</v>
      </c>
      <c r="M183" s="105" t="s">
        <v>49</v>
      </c>
      <c r="N183" s="105"/>
    </row>
    <row r="184" spans="2:14" ht="10.5">
      <c r="B184" s="105" t="s">
        <v>24</v>
      </c>
      <c r="C184" s="105" t="s">
        <v>29</v>
      </c>
      <c r="D184" s="105" t="s">
        <v>25</v>
      </c>
      <c r="E184" s="105" t="s">
        <v>137</v>
      </c>
      <c r="F184" s="105" t="s">
        <v>137</v>
      </c>
      <c r="G184" s="143">
        <v>38534</v>
      </c>
      <c r="H184" s="143">
        <v>51135</v>
      </c>
      <c r="I184" s="105" t="s">
        <v>22</v>
      </c>
      <c r="J184" s="105" t="s">
        <v>23</v>
      </c>
      <c r="K184" s="105" t="s">
        <v>26</v>
      </c>
      <c r="L184" s="105" t="s">
        <v>138</v>
      </c>
      <c r="M184" s="105" t="s">
        <v>28</v>
      </c>
      <c r="N184" s="105"/>
    </row>
    <row r="185" spans="2:14" ht="10.5">
      <c r="B185" s="105" t="s">
        <v>24</v>
      </c>
      <c r="C185" s="105" t="s">
        <v>29</v>
      </c>
      <c r="D185" s="105" t="s">
        <v>25</v>
      </c>
      <c r="E185" s="105" t="s">
        <v>139</v>
      </c>
      <c r="F185" s="105" t="s">
        <v>140</v>
      </c>
      <c r="G185" s="143">
        <v>45111</v>
      </c>
      <c r="H185" s="143">
        <v>51135</v>
      </c>
      <c r="I185" s="105" t="s">
        <v>22</v>
      </c>
      <c r="J185" s="105" t="s">
        <v>23</v>
      </c>
      <c r="K185" s="105" t="s">
        <v>32</v>
      </c>
      <c r="L185" s="105" t="s">
        <v>141</v>
      </c>
      <c r="M185" s="105" t="s">
        <v>142</v>
      </c>
      <c r="N185" s="105"/>
    </row>
    <row r="186" spans="2:14" ht="10.5">
      <c r="B186" s="105" t="s">
        <v>24</v>
      </c>
      <c r="C186" s="105" t="s">
        <v>29</v>
      </c>
      <c r="D186" s="105" t="s">
        <v>25</v>
      </c>
      <c r="E186" s="105" t="s">
        <v>230</v>
      </c>
      <c r="F186" s="105" t="s">
        <v>230</v>
      </c>
      <c r="G186" s="143">
        <v>35249</v>
      </c>
      <c r="H186" s="143">
        <v>48213</v>
      </c>
      <c r="I186" s="105" t="s">
        <v>231</v>
      </c>
      <c r="J186" s="105" t="s">
        <v>232</v>
      </c>
      <c r="K186" s="105" t="s">
        <v>26</v>
      </c>
      <c r="L186" s="105" t="s">
        <v>233</v>
      </c>
      <c r="M186" s="105" t="s">
        <v>3009</v>
      </c>
      <c r="N186" s="105"/>
    </row>
    <row r="187" spans="2:14" ht="10.5">
      <c r="B187" s="105" t="s">
        <v>24</v>
      </c>
      <c r="C187" s="105" t="s">
        <v>29</v>
      </c>
      <c r="D187" s="105" t="s">
        <v>25</v>
      </c>
      <c r="E187" s="105" t="s">
        <v>234</v>
      </c>
      <c r="F187" s="105" t="s">
        <v>235</v>
      </c>
      <c r="G187" s="143">
        <v>42889</v>
      </c>
      <c r="H187" s="143">
        <v>50235</v>
      </c>
      <c r="I187" s="105" t="s">
        <v>231</v>
      </c>
      <c r="J187" s="105" t="s">
        <v>236</v>
      </c>
      <c r="K187" s="105" t="s">
        <v>32</v>
      </c>
      <c r="L187" s="105" t="s">
        <v>237</v>
      </c>
      <c r="M187" s="105" t="s">
        <v>238</v>
      </c>
      <c r="N187" s="105"/>
    </row>
    <row r="188" spans="2:14" ht="10.5">
      <c r="B188" s="105" t="s">
        <v>24</v>
      </c>
      <c r="C188" s="105" t="s">
        <v>29</v>
      </c>
      <c r="D188" s="105" t="s">
        <v>25</v>
      </c>
      <c r="E188" s="105" t="s">
        <v>239</v>
      </c>
      <c r="F188" s="105" t="s">
        <v>240</v>
      </c>
      <c r="G188" s="143">
        <v>35249</v>
      </c>
      <c r="H188" s="143">
        <v>47001</v>
      </c>
      <c r="I188" s="105" t="s">
        <v>241</v>
      </c>
      <c r="J188" s="105" t="s">
        <v>242</v>
      </c>
      <c r="K188" s="105" t="s">
        <v>26</v>
      </c>
      <c r="L188" s="105" t="s">
        <v>243</v>
      </c>
      <c r="M188" s="105" t="s">
        <v>3009</v>
      </c>
      <c r="N188" s="105"/>
    </row>
    <row r="189" spans="2:14" ht="10.5">
      <c r="B189" s="105" t="s">
        <v>24</v>
      </c>
      <c r="C189" s="105" t="s">
        <v>29</v>
      </c>
      <c r="D189" s="105" t="s">
        <v>25</v>
      </c>
      <c r="E189" s="105" t="s">
        <v>244</v>
      </c>
      <c r="F189" s="105" t="s">
        <v>245</v>
      </c>
      <c r="G189" s="143">
        <v>41150</v>
      </c>
      <c r="H189" s="143">
        <v>48496</v>
      </c>
      <c r="I189" s="105" t="s">
        <v>241</v>
      </c>
      <c r="J189" s="105" t="s">
        <v>242</v>
      </c>
      <c r="K189" s="105" t="s">
        <v>32</v>
      </c>
      <c r="L189" s="105" t="s">
        <v>246</v>
      </c>
      <c r="M189" s="105" t="s">
        <v>247</v>
      </c>
      <c r="N189" s="105"/>
    </row>
    <row r="190" spans="2:14" ht="10.5">
      <c r="B190" s="105" t="s">
        <v>24</v>
      </c>
      <c r="C190" s="105" t="s">
        <v>29</v>
      </c>
      <c r="D190" s="105" t="s">
        <v>25</v>
      </c>
      <c r="E190" s="105" t="s">
        <v>326</v>
      </c>
      <c r="F190" s="105" t="s">
        <v>327</v>
      </c>
      <c r="G190" s="143">
        <v>39262</v>
      </c>
      <c r="H190" s="143">
        <v>48435</v>
      </c>
      <c r="I190" s="105" t="s">
        <v>241</v>
      </c>
      <c r="J190" s="105" t="s">
        <v>328</v>
      </c>
      <c r="K190" s="105" t="s">
        <v>26</v>
      </c>
      <c r="L190" s="105" t="s">
        <v>329</v>
      </c>
      <c r="M190" s="105" t="s">
        <v>330</v>
      </c>
      <c r="N190" s="105"/>
    </row>
    <row r="191" spans="2:14" ht="10.5">
      <c r="B191" s="105" t="s">
        <v>24</v>
      </c>
      <c r="C191" s="105" t="s">
        <v>29</v>
      </c>
      <c r="D191" s="105" t="s">
        <v>25</v>
      </c>
      <c r="E191" s="105" t="s">
        <v>331</v>
      </c>
      <c r="F191" s="105" t="s">
        <v>332</v>
      </c>
      <c r="G191" s="143">
        <v>39261</v>
      </c>
      <c r="H191" s="143">
        <v>48434</v>
      </c>
      <c r="I191" s="105" t="s">
        <v>241</v>
      </c>
      <c r="J191" s="105" t="s">
        <v>328</v>
      </c>
      <c r="K191" s="105" t="s">
        <v>26</v>
      </c>
      <c r="L191" s="105" t="s">
        <v>333</v>
      </c>
      <c r="M191" s="105" t="s">
        <v>330</v>
      </c>
      <c r="N191" s="105"/>
    </row>
    <row r="192" spans="2:14" ht="10.5">
      <c r="B192" s="105" t="s">
        <v>24</v>
      </c>
      <c r="C192" s="105" t="s">
        <v>29</v>
      </c>
      <c r="D192" s="105" t="s">
        <v>25</v>
      </c>
      <c r="E192" s="105" t="s">
        <v>334</v>
      </c>
      <c r="F192" s="105" t="s">
        <v>334</v>
      </c>
      <c r="G192" s="143">
        <v>37508</v>
      </c>
      <c r="H192" s="143">
        <v>48508</v>
      </c>
      <c r="I192" s="105" t="s">
        <v>231</v>
      </c>
      <c r="J192" s="105" t="s">
        <v>335</v>
      </c>
      <c r="K192" s="105" t="s">
        <v>32</v>
      </c>
      <c r="L192" s="105" t="s">
        <v>336</v>
      </c>
      <c r="M192" s="105" t="s">
        <v>3011</v>
      </c>
      <c r="N192" s="105"/>
    </row>
    <row r="193" spans="2:14" ht="10.5">
      <c r="B193" s="105" t="s">
        <v>24</v>
      </c>
      <c r="C193" s="105" t="s">
        <v>29</v>
      </c>
      <c r="D193" s="105" t="s">
        <v>25</v>
      </c>
      <c r="E193" s="105" t="s">
        <v>352</v>
      </c>
      <c r="F193" s="105" t="s">
        <v>353</v>
      </c>
      <c r="G193" s="143">
        <v>30153</v>
      </c>
      <c r="H193" s="143">
        <v>52231</v>
      </c>
      <c r="I193" s="105" t="s">
        <v>354</v>
      </c>
      <c r="J193" s="105" t="s">
        <v>355</v>
      </c>
      <c r="K193" s="105" t="s">
        <v>26</v>
      </c>
      <c r="L193" s="105" t="s">
        <v>356</v>
      </c>
      <c r="M193" s="105" t="s">
        <v>3010</v>
      </c>
      <c r="N193" s="105"/>
    </row>
    <row r="194" spans="2:14" ht="10.5">
      <c r="B194" s="105" t="s">
        <v>24</v>
      </c>
      <c r="C194" s="105" t="s">
        <v>29</v>
      </c>
      <c r="D194" s="105" t="s">
        <v>25</v>
      </c>
      <c r="E194" s="105" t="s">
        <v>360</v>
      </c>
      <c r="F194" s="105" t="s">
        <v>360</v>
      </c>
      <c r="G194" s="143">
        <v>43936</v>
      </c>
      <c r="H194" s="143">
        <v>54057</v>
      </c>
      <c r="I194" s="105" t="s">
        <v>241</v>
      </c>
      <c r="J194" s="105" t="s">
        <v>361</v>
      </c>
      <c r="K194" s="105" t="s">
        <v>26</v>
      </c>
      <c r="L194" s="105" t="s">
        <v>362</v>
      </c>
      <c r="M194" s="105" t="s">
        <v>363</v>
      </c>
      <c r="N194" s="105"/>
    </row>
    <row r="195" spans="2:14" ht="10.5">
      <c r="B195" s="105" t="s">
        <v>24</v>
      </c>
      <c r="C195" s="105" t="s">
        <v>29</v>
      </c>
      <c r="D195" s="105" t="s">
        <v>25</v>
      </c>
      <c r="E195" s="105" t="s">
        <v>364</v>
      </c>
      <c r="F195" s="105" t="s">
        <v>364</v>
      </c>
      <c r="G195" s="143">
        <v>43936</v>
      </c>
      <c r="H195" s="143">
        <v>46089</v>
      </c>
      <c r="I195" s="105" t="s">
        <v>354</v>
      </c>
      <c r="J195" s="105" t="s">
        <v>365</v>
      </c>
      <c r="K195" s="105" t="s">
        <v>26</v>
      </c>
      <c r="L195" s="105" t="s">
        <v>366</v>
      </c>
      <c r="M195" s="105" t="s">
        <v>363</v>
      </c>
      <c r="N195" s="105"/>
    </row>
    <row r="196" spans="2:14" ht="10.5">
      <c r="B196" s="105" t="s">
        <v>24</v>
      </c>
      <c r="C196" s="105" t="s">
        <v>29</v>
      </c>
      <c r="D196" s="105" t="s">
        <v>25</v>
      </c>
      <c r="E196" s="105" t="s">
        <v>375</v>
      </c>
      <c r="F196" s="105" t="s">
        <v>375</v>
      </c>
      <c r="G196" s="143">
        <v>30151</v>
      </c>
      <c r="H196" s="143">
        <v>52231</v>
      </c>
      <c r="I196" s="105" t="s">
        <v>191</v>
      </c>
      <c r="J196" s="105" t="s">
        <v>199</v>
      </c>
      <c r="K196" s="105" t="s">
        <v>26</v>
      </c>
      <c r="L196" s="105" t="s">
        <v>376</v>
      </c>
      <c r="M196" s="105" t="s">
        <v>3010</v>
      </c>
      <c r="N196" s="105"/>
    </row>
    <row r="197" spans="2:14" ht="10.5">
      <c r="B197" s="105" t="s">
        <v>24</v>
      </c>
      <c r="C197" s="105" t="s">
        <v>29</v>
      </c>
      <c r="D197" s="105" t="s">
        <v>25</v>
      </c>
      <c r="E197" s="105" t="s">
        <v>377</v>
      </c>
      <c r="F197" s="105" t="s">
        <v>378</v>
      </c>
      <c r="G197" s="143">
        <v>45716</v>
      </c>
      <c r="H197" s="143">
        <v>53692</v>
      </c>
      <c r="I197" s="105" t="s">
        <v>191</v>
      </c>
      <c r="J197" s="105" t="s">
        <v>379</v>
      </c>
      <c r="K197" s="105" t="s">
        <v>32</v>
      </c>
      <c r="L197" s="105" t="s">
        <v>380</v>
      </c>
      <c r="M197" s="105" t="s">
        <v>381</v>
      </c>
      <c r="N197" s="105"/>
    </row>
    <row r="198" spans="2:14" ht="10.5">
      <c r="B198" s="105" t="s">
        <v>24</v>
      </c>
      <c r="C198" s="105" t="s">
        <v>29</v>
      </c>
      <c r="D198" s="105" t="s">
        <v>25</v>
      </c>
      <c r="E198" s="105" t="s">
        <v>382</v>
      </c>
      <c r="F198" s="105" t="s">
        <v>383</v>
      </c>
      <c r="G198" s="143">
        <v>45244</v>
      </c>
      <c r="H198" s="143">
        <v>51501</v>
      </c>
      <c r="I198" s="105" t="s">
        <v>191</v>
      </c>
      <c r="J198" s="105" t="s">
        <v>379</v>
      </c>
      <c r="K198" s="105" t="s">
        <v>26</v>
      </c>
      <c r="L198" s="105" t="s">
        <v>384</v>
      </c>
      <c r="M198" s="105" t="s">
        <v>385</v>
      </c>
      <c r="N198" s="105"/>
    </row>
    <row r="199" spans="2:14" ht="10.5">
      <c r="B199" s="105" t="s">
        <v>24</v>
      </c>
      <c r="C199" s="105" t="s">
        <v>29</v>
      </c>
      <c r="D199" s="105" t="s">
        <v>25</v>
      </c>
      <c r="E199" s="105" t="s">
        <v>386</v>
      </c>
      <c r="F199" s="105" t="s">
        <v>386</v>
      </c>
      <c r="G199" s="143">
        <v>45716</v>
      </c>
      <c r="H199" s="143">
        <v>53692</v>
      </c>
      <c r="I199" s="105" t="s">
        <v>354</v>
      </c>
      <c r="J199" s="105" t="s">
        <v>354</v>
      </c>
      <c r="K199" s="105" t="s">
        <v>32</v>
      </c>
      <c r="L199" s="105" t="s">
        <v>387</v>
      </c>
      <c r="M199" s="105" t="s">
        <v>381</v>
      </c>
      <c r="N199" s="105"/>
    </row>
    <row r="200" spans="2:14" ht="10.5">
      <c r="B200" s="105" t="s">
        <v>24</v>
      </c>
      <c r="C200" s="105" t="s">
        <v>29</v>
      </c>
      <c r="D200" s="105" t="s">
        <v>25</v>
      </c>
      <c r="E200" s="105" t="s">
        <v>394</v>
      </c>
      <c r="F200" s="105" t="s">
        <v>394</v>
      </c>
      <c r="G200" s="143">
        <v>33305</v>
      </c>
      <c r="H200" s="143">
        <v>47974</v>
      </c>
      <c r="I200" s="105" t="s">
        <v>395</v>
      </c>
      <c r="J200" s="105" t="s">
        <v>396</v>
      </c>
      <c r="K200" s="105" t="s">
        <v>32</v>
      </c>
      <c r="L200" s="105" t="s">
        <v>397</v>
      </c>
      <c r="M200" s="105" t="s">
        <v>3012</v>
      </c>
      <c r="N200" s="105"/>
    </row>
    <row r="201" spans="2:14" ht="10.5">
      <c r="B201" s="105" t="s">
        <v>24</v>
      </c>
      <c r="C201" s="105" t="s">
        <v>29</v>
      </c>
      <c r="D201" s="105" t="s">
        <v>25</v>
      </c>
      <c r="E201" s="105" t="s">
        <v>398</v>
      </c>
      <c r="F201" s="105" t="s">
        <v>399</v>
      </c>
      <c r="G201" s="143">
        <v>37508</v>
      </c>
      <c r="H201" s="143">
        <v>48508</v>
      </c>
      <c r="I201" s="105" t="s">
        <v>231</v>
      </c>
      <c r="J201" s="105" t="s">
        <v>231</v>
      </c>
      <c r="K201" s="105" t="s">
        <v>32</v>
      </c>
      <c r="L201" s="105" t="s">
        <v>400</v>
      </c>
      <c r="M201" s="143" t="s">
        <v>3011</v>
      </c>
      <c r="N201" s="105"/>
    </row>
    <row r="202" spans="2:14" ht="10.5">
      <c r="B202" s="105" t="s">
        <v>24</v>
      </c>
      <c r="C202" s="105" t="s">
        <v>29</v>
      </c>
      <c r="D202" s="105" t="s">
        <v>25</v>
      </c>
      <c r="E202" s="105" t="s">
        <v>401</v>
      </c>
      <c r="F202" s="105" t="s">
        <v>402</v>
      </c>
      <c r="G202" s="143">
        <v>42504</v>
      </c>
      <c r="H202" s="143">
        <v>48754</v>
      </c>
      <c r="I202" s="105" t="s">
        <v>231</v>
      </c>
      <c r="J202" s="105" t="s">
        <v>403</v>
      </c>
      <c r="K202" s="105" t="s">
        <v>32</v>
      </c>
      <c r="L202" s="105" t="s">
        <v>404</v>
      </c>
      <c r="M202" s="105" t="s">
        <v>405</v>
      </c>
      <c r="N202" s="105"/>
    </row>
    <row r="203" spans="2:14" ht="10.5">
      <c r="B203" s="105" t="s">
        <v>24</v>
      </c>
      <c r="C203" s="105" t="s">
        <v>29</v>
      </c>
      <c r="D203" s="105" t="s">
        <v>25</v>
      </c>
      <c r="E203" s="105" t="s">
        <v>406</v>
      </c>
      <c r="F203" s="105" t="s">
        <v>406</v>
      </c>
      <c r="G203" s="143">
        <v>35354</v>
      </c>
      <c r="H203" s="143">
        <v>49674</v>
      </c>
      <c r="I203" s="105" t="s">
        <v>145</v>
      </c>
      <c r="J203" s="105" t="s">
        <v>145</v>
      </c>
      <c r="K203" s="105" t="s">
        <v>26</v>
      </c>
      <c r="L203" s="105" t="s">
        <v>407</v>
      </c>
      <c r="M203" s="143" t="s">
        <v>3013</v>
      </c>
      <c r="N203" s="105"/>
    </row>
    <row r="204" spans="2:14" ht="10.5">
      <c r="B204" s="105" t="s">
        <v>24</v>
      </c>
      <c r="C204" s="105" t="s">
        <v>29</v>
      </c>
      <c r="D204" s="105" t="s">
        <v>25</v>
      </c>
      <c r="E204" s="105" t="s">
        <v>408</v>
      </c>
      <c r="F204" s="105" t="s">
        <v>409</v>
      </c>
      <c r="G204" s="143">
        <v>39066</v>
      </c>
      <c r="H204" s="143">
        <v>49674</v>
      </c>
      <c r="I204" s="105" t="s">
        <v>241</v>
      </c>
      <c r="J204" s="105" t="s">
        <v>410</v>
      </c>
      <c r="K204" s="105" t="s">
        <v>26</v>
      </c>
      <c r="L204" s="105" t="s">
        <v>411</v>
      </c>
      <c r="M204" s="143" t="s">
        <v>412</v>
      </c>
      <c r="N204" s="105"/>
    </row>
    <row r="205" spans="2:14" ht="10.5">
      <c r="B205" s="105" t="s">
        <v>24</v>
      </c>
      <c r="C205" s="105" t="s">
        <v>29</v>
      </c>
      <c r="D205" s="105" t="s">
        <v>25</v>
      </c>
      <c r="E205" s="105" t="s">
        <v>413</v>
      </c>
      <c r="F205" s="105" t="s">
        <v>413</v>
      </c>
      <c r="G205" s="143">
        <v>33584</v>
      </c>
      <c r="H205" s="143">
        <v>48219</v>
      </c>
      <c r="I205" s="105" t="s">
        <v>241</v>
      </c>
      <c r="J205" s="105" t="s">
        <v>241</v>
      </c>
      <c r="K205" s="105" t="s">
        <v>32</v>
      </c>
      <c r="L205" s="105" t="s">
        <v>414</v>
      </c>
      <c r="M205" s="143" t="s">
        <v>3014</v>
      </c>
      <c r="N205" s="105"/>
    </row>
    <row r="206" spans="2:14" ht="10.5">
      <c r="B206" s="105" t="s">
        <v>24</v>
      </c>
      <c r="C206" s="105" t="s">
        <v>29</v>
      </c>
      <c r="D206" s="105" t="s">
        <v>25</v>
      </c>
      <c r="E206" s="105" t="s">
        <v>415</v>
      </c>
      <c r="F206" s="105" t="s">
        <v>416</v>
      </c>
      <c r="G206" s="143">
        <v>44193</v>
      </c>
      <c r="H206" s="143">
        <v>46370</v>
      </c>
      <c r="I206" s="105" t="s">
        <v>241</v>
      </c>
      <c r="J206" s="105" t="s">
        <v>241</v>
      </c>
      <c r="K206" s="105" t="s">
        <v>32</v>
      </c>
      <c r="L206" s="105" t="s">
        <v>417</v>
      </c>
      <c r="M206" s="143" t="s">
        <v>418</v>
      </c>
      <c r="N206" s="105"/>
    </row>
    <row r="207" spans="2:14" ht="10.5">
      <c r="B207" s="105" t="s">
        <v>24</v>
      </c>
      <c r="C207" s="105" t="s">
        <v>29</v>
      </c>
      <c r="D207" s="105" t="s">
        <v>25</v>
      </c>
      <c r="E207" s="105" t="s">
        <v>419</v>
      </c>
      <c r="F207" s="105" t="s">
        <v>420</v>
      </c>
      <c r="G207" s="143">
        <v>36746</v>
      </c>
      <c r="H207" s="143">
        <v>48579</v>
      </c>
      <c r="I207" s="105" t="s">
        <v>241</v>
      </c>
      <c r="J207" s="105" t="s">
        <v>421</v>
      </c>
      <c r="K207" s="105" t="s">
        <v>26</v>
      </c>
      <c r="L207" s="105" t="s">
        <v>422</v>
      </c>
      <c r="M207" s="143" t="s">
        <v>3015</v>
      </c>
      <c r="N207" s="105"/>
    </row>
    <row r="208" spans="2:14" ht="10.5">
      <c r="B208" s="105" t="s">
        <v>24</v>
      </c>
      <c r="C208" s="105" t="s">
        <v>29</v>
      </c>
      <c r="D208" s="105" t="s">
        <v>25</v>
      </c>
      <c r="E208" s="105" t="s">
        <v>470</v>
      </c>
      <c r="F208" s="105" t="s">
        <v>471</v>
      </c>
      <c r="G208" s="143">
        <v>35034</v>
      </c>
      <c r="H208" s="143">
        <v>49686</v>
      </c>
      <c r="I208" s="105" t="s">
        <v>395</v>
      </c>
      <c r="J208" s="105" t="s">
        <v>472</v>
      </c>
      <c r="K208" s="105" t="s">
        <v>32</v>
      </c>
      <c r="L208" s="105" t="s">
        <v>473</v>
      </c>
      <c r="M208" s="143" t="s">
        <v>3016</v>
      </c>
      <c r="N208" s="105"/>
    </row>
    <row r="209" spans="2:14" ht="10.5">
      <c r="B209" s="105" t="s">
        <v>24</v>
      </c>
      <c r="C209" s="105" t="s">
        <v>29</v>
      </c>
      <c r="D209" s="105" t="s">
        <v>25</v>
      </c>
      <c r="E209" s="105" t="s">
        <v>474</v>
      </c>
      <c r="F209" s="105" t="s">
        <v>475</v>
      </c>
      <c r="G209" s="143">
        <v>33913</v>
      </c>
      <c r="H209" s="143">
        <v>48524</v>
      </c>
      <c r="I209" s="105" t="s">
        <v>150</v>
      </c>
      <c r="J209" s="105" t="s">
        <v>476</v>
      </c>
      <c r="K209" s="105" t="s">
        <v>32</v>
      </c>
      <c r="L209" s="105" t="s">
        <v>477</v>
      </c>
      <c r="M209" s="143" t="s">
        <v>3017</v>
      </c>
      <c r="N209" s="105"/>
    </row>
    <row r="210" spans="2:14" ht="10.5">
      <c r="B210" s="105" t="s">
        <v>24</v>
      </c>
      <c r="C210" s="105" t="s">
        <v>29</v>
      </c>
      <c r="D210" s="105" t="s">
        <v>25</v>
      </c>
      <c r="E210" s="105" t="s">
        <v>482</v>
      </c>
      <c r="F210" s="105" t="s">
        <v>483</v>
      </c>
      <c r="G210" s="143">
        <v>35471</v>
      </c>
      <c r="H210" s="143">
        <v>49309</v>
      </c>
      <c r="I210" s="105" t="s">
        <v>395</v>
      </c>
      <c r="J210" s="105" t="s">
        <v>472</v>
      </c>
      <c r="K210" s="105" t="s">
        <v>26</v>
      </c>
      <c r="L210" s="105" t="s">
        <v>484</v>
      </c>
      <c r="M210" s="143" t="s">
        <v>3018</v>
      </c>
      <c r="N210" s="105"/>
    </row>
    <row r="211" spans="2:14" ht="10.5">
      <c r="B211" s="105" t="s">
        <v>24</v>
      </c>
      <c r="C211" s="105" t="s">
        <v>29</v>
      </c>
      <c r="D211" s="105" t="s">
        <v>25</v>
      </c>
      <c r="E211" s="105" t="s">
        <v>486</v>
      </c>
      <c r="F211" s="105" t="s">
        <v>487</v>
      </c>
      <c r="G211" s="143">
        <v>38006</v>
      </c>
      <c r="H211" s="143">
        <v>50982</v>
      </c>
      <c r="I211" s="105" t="s">
        <v>241</v>
      </c>
      <c r="J211" s="105" t="s">
        <v>241</v>
      </c>
      <c r="K211" s="105" t="s">
        <v>26</v>
      </c>
      <c r="L211" s="105" t="s">
        <v>488</v>
      </c>
      <c r="M211" s="143" t="s">
        <v>485</v>
      </c>
      <c r="N211" s="105"/>
    </row>
    <row r="212" spans="2:14" ht="10.5">
      <c r="B212" s="105" t="s">
        <v>24</v>
      </c>
      <c r="C212" s="105" t="s">
        <v>29</v>
      </c>
      <c r="D212" s="105" t="s">
        <v>25</v>
      </c>
      <c r="E212" s="105" t="s">
        <v>489</v>
      </c>
      <c r="F212" s="105" t="s">
        <v>489</v>
      </c>
      <c r="G212" s="143">
        <v>38007</v>
      </c>
      <c r="H212" s="143">
        <v>50040</v>
      </c>
      <c r="I212" s="105" t="s">
        <v>395</v>
      </c>
      <c r="J212" s="105" t="s">
        <v>395</v>
      </c>
      <c r="K212" s="105" t="s">
        <v>26</v>
      </c>
      <c r="L212" s="105" t="s">
        <v>490</v>
      </c>
      <c r="M212" s="143" t="s">
        <v>485</v>
      </c>
      <c r="N212" s="105"/>
    </row>
    <row r="213" spans="2:14" ht="10.5">
      <c r="B213" s="105" t="s">
        <v>24</v>
      </c>
      <c r="C213" s="105" t="s">
        <v>29</v>
      </c>
      <c r="D213" s="105" t="s">
        <v>25</v>
      </c>
      <c r="E213" s="105" t="s">
        <v>491</v>
      </c>
      <c r="F213" s="105" t="s">
        <v>491</v>
      </c>
      <c r="G213" s="143">
        <v>35972</v>
      </c>
      <c r="H213" s="143">
        <v>50982</v>
      </c>
      <c r="I213" s="105" t="s">
        <v>241</v>
      </c>
      <c r="J213" s="105" t="s">
        <v>241</v>
      </c>
      <c r="K213" s="105" t="s">
        <v>26</v>
      </c>
      <c r="L213" s="105" t="s">
        <v>492</v>
      </c>
      <c r="M213" s="143" t="s">
        <v>3019</v>
      </c>
      <c r="N213" s="105"/>
    </row>
    <row r="214" spans="2:14" ht="10.5">
      <c r="B214" s="105" t="s">
        <v>24</v>
      </c>
      <c r="C214" s="105" t="s">
        <v>29</v>
      </c>
      <c r="D214" s="105" t="s">
        <v>25</v>
      </c>
      <c r="E214" s="105" t="s">
        <v>493</v>
      </c>
      <c r="F214" s="105" t="s">
        <v>493</v>
      </c>
      <c r="G214" s="143">
        <v>36910</v>
      </c>
      <c r="H214" s="143">
        <v>48750</v>
      </c>
      <c r="I214" s="105" t="s">
        <v>395</v>
      </c>
      <c r="J214" s="105" t="s">
        <v>494</v>
      </c>
      <c r="K214" s="105" t="s">
        <v>26</v>
      </c>
      <c r="L214" s="105" t="s">
        <v>495</v>
      </c>
      <c r="M214" s="143" t="s">
        <v>3020</v>
      </c>
      <c r="N214" s="105"/>
    </row>
    <row r="215" spans="2:14" ht="10.5">
      <c r="B215" s="105" t="s">
        <v>24</v>
      </c>
      <c r="C215" s="105" t="s">
        <v>29</v>
      </c>
      <c r="D215" s="105" t="s">
        <v>25</v>
      </c>
      <c r="E215" s="105" t="s">
        <v>496</v>
      </c>
      <c r="F215" s="105" t="s">
        <v>496</v>
      </c>
      <c r="G215" s="143">
        <v>38682</v>
      </c>
      <c r="H215" s="143">
        <v>50770</v>
      </c>
      <c r="I215" s="105" t="s">
        <v>241</v>
      </c>
      <c r="J215" s="105" t="s">
        <v>241</v>
      </c>
      <c r="K215" s="105" t="s">
        <v>26</v>
      </c>
      <c r="L215" s="105" t="s">
        <v>497</v>
      </c>
      <c r="M215" s="143" t="s">
        <v>498</v>
      </c>
      <c r="N215" s="105"/>
    </row>
    <row r="216" spans="2:14" ht="10.5">
      <c r="B216" s="105" t="s">
        <v>24</v>
      </c>
      <c r="C216" s="105" t="s">
        <v>29</v>
      </c>
      <c r="D216" s="105" t="s">
        <v>25</v>
      </c>
      <c r="E216" s="105" t="s">
        <v>499</v>
      </c>
      <c r="F216" s="105" t="s">
        <v>500</v>
      </c>
      <c r="G216" s="143">
        <v>34277</v>
      </c>
      <c r="H216" s="143">
        <v>48942</v>
      </c>
      <c r="I216" s="105" t="s">
        <v>395</v>
      </c>
      <c r="J216" s="105" t="s">
        <v>395</v>
      </c>
      <c r="K216" s="105" t="s">
        <v>32</v>
      </c>
      <c r="L216" s="105" t="s">
        <v>501</v>
      </c>
      <c r="M216" s="143" t="s">
        <v>3021</v>
      </c>
      <c r="N216" s="105"/>
    </row>
    <row r="217" spans="2:14" ht="10.5">
      <c r="B217" s="105" t="s">
        <v>24</v>
      </c>
      <c r="C217" s="105" t="s">
        <v>29</v>
      </c>
      <c r="D217" s="105" t="s">
        <v>25</v>
      </c>
      <c r="E217" s="105" t="s">
        <v>502</v>
      </c>
      <c r="F217" s="105" t="s">
        <v>503</v>
      </c>
      <c r="G217" s="143">
        <v>34088</v>
      </c>
      <c r="H217" s="143">
        <v>48731</v>
      </c>
      <c r="I217" s="105" t="s">
        <v>395</v>
      </c>
      <c r="J217" s="105" t="s">
        <v>396</v>
      </c>
      <c r="K217" s="105" t="s">
        <v>32</v>
      </c>
      <c r="L217" s="105" t="s">
        <v>504</v>
      </c>
      <c r="M217" s="143" t="s">
        <v>3022</v>
      </c>
      <c r="N217" s="105"/>
    </row>
    <row r="218" spans="2:14" ht="10.5">
      <c r="B218" s="105" t="s">
        <v>24</v>
      </c>
      <c r="C218" s="105" t="s">
        <v>29</v>
      </c>
      <c r="D218" s="105" t="s">
        <v>25</v>
      </c>
      <c r="E218" s="105" t="s">
        <v>505</v>
      </c>
      <c r="F218" s="105" t="s">
        <v>506</v>
      </c>
      <c r="G218" s="143">
        <v>35354</v>
      </c>
      <c r="H218" s="143">
        <v>51866</v>
      </c>
      <c r="I218" s="105" t="s">
        <v>395</v>
      </c>
      <c r="J218" s="105" t="s">
        <v>395</v>
      </c>
      <c r="K218" s="105" t="s">
        <v>26</v>
      </c>
      <c r="L218" s="105" t="s">
        <v>507</v>
      </c>
      <c r="M218" s="143" t="s">
        <v>3013</v>
      </c>
      <c r="N218" s="105"/>
    </row>
    <row r="219" spans="2:14" ht="10.5">
      <c r="B219" s="105" t="s">
        <v>24</v>
      </c>
      <c r="C219" s="105" t="s">
        <v>29</v>
      </c>
      <c r="D219" s="105" t="s">
        <v>25</v>
      </c>
      <c r="E219" s="105" t="s">
        <v>508</v>
      </c>
      <c r="F219" s="105" t="s">
        <v>509</v>
      </c>
      <c r="G219" s="143">
        <v>44244</v>
      </c>
      <c r="H219" s="143">
        <v>48750</v>
      </c>
      <c r="I219" s="105" t="s">
        <v>395</v>
      </c>
      <c r="J219" s="105" t="s">
        <v>494</v>
      </c>
      <c r="K219" s="105" t="s">
        <v>32</v>
      </c>
      <c r="L219" s="105" t="s">
        <v>510</v>
      </c>
      <c r="M219" s="143" t="s">
        <v>511</v>
      </c>
      <c r="N219" s="105"/>
    </row>
    <row r="220" spans="2:14" ht="10.5">
      <c r="B220" s="105" t="s">
        <v>24</v>
      </c>
      <c r="C220" s="105" t="s">
        <v>29</v>
      </c>
      <c r="D220" s="105" t="s">
        <v>25</v>
      </c>
      <c r="E220" s="105" t="s">
        <v>512</v>
      </c>
      <c r="F220" s="105" t="s">
        <v>513</v>
      </c>
      <c r="G220" s="143">
        <v>29761</v>
      </c>
      <c r="H220" s="143">
        <v>47848</v>
      </c>
      <c r="I220" s="105" t="s">
        <v>145</v>
      </c>
      <c r="J220" s="105" t="s">
        <v>145</v>
      </c>
      <c r="K220" s="105" t="s">
        <v>26</v>
      </c>
      <c r="L220" s="105" t="s">
        <v>514</v>
      </c>
      <c r="M220" s="143" t="s">
        <v>3023</v>
      </c>
      <c r="N220" s="105"/>
    </row>
    <row r="221" spans="2:14" ht="10.5">
      <c r="B221" s="105" t="s">
        <v>24</v>
      </c>
      <c r="C221" s="105" t="s">
        <v>29</v>
      </c>
      <c r="D221" s="105" t="s">
        <v>25</v>
      </c>
      <c r="E221" s="105" t="s">
        <v>521</v>
      </c>
      <c r="F221" s="105" t="s">
        <v>522</v>
      </c>
      <c r="G221" s="143">
        <v>28402</v>
      </c>
      <c r="H221" s="143">
        <v>47848</v>
      </c>
      <c r="I221" s="105" t="s">
        <v>145</v>
      </c>
      <c r="J221" s="105" t="s">
        <v>479</v>
      </c>
      <c r="K221" s="105" t="s">
        <v>26</v>
      </c>
      <c r="L221" s="105" t="s">
        <v>523</v>
      </c>
      <c r="M221" s="143" t="s">
        <v>3024</v>
      </c>
      <c r="N221" s="105"/>
    </row>
    <row r="222" spans="2:14" ht="10.5">
      <c r="B222" s="105" t="s">
        <v>24</v>
      </c>
      <c r="C222" s="105" t="s">
        <v>29</v>
      </c>
      <c r="D222" s="105" t="s">
        <v>25</v>
      </c>
      <c r="E222" s="105" t="s">
        <v>524</v>
      </c>
      <c r="F222" s="105" t="s">
        <v>525</v>
      </c>
      <c r="G222" s="143">
        <v>31600</v>
      </c>
      <c r="H222" s="143">
        <v>46245</v>
      </c>
      <c r="I222" s="105" t="s">
        <v>241</v>
      </c>
      <c r="J222" s="105" t="s">
        <v>526</v>
      </c>
      <c r="K222" s="105" t="s">
        <v>32</v>
      </c>
      <c r="L222" s="105" t="s">
        <v>527</v>
      </c>
      <c r="M222" s="143" t="s">
        <v>3025</v>
      </c>
      <c r="N222" s="105"/>
    </row>
    <row r="223" spans="2:14" ht="10.5">
      <c r="B223" s="105" t="s">
        <v>24</v>
      </c>
      <c r="C223" s="105" t="s">
        <v>29</v>
      </c>
      <c r="D223" s="105" t="s">
        <v>25</v>
      </c>
      <c r="E223" s="105" t="s">
        <v>528</v>
      </c>
      <c r="F223" s="105" t="s">
        <v>529</v>
      </c>
      <c r="G223" s="143">
        <v>32105</v>
      </c>
      <c r="H223" s="143">
        <v>46739</v>
      </c>
      <c r="I223" s="105" t="s">
        <v>241</v>
      </c>
      <c r="J223" s="105" t="s">
        <v>526</v>
      </c>
      <c r="K223" s="105" t="s">
        <v>32</v>
      </c>
      <c r="L223" s="105" t="s">
        <v>530</v>
      </c>
      <c r="M223" s="143" t="s">
        <v>3026</v>
      </c>
      <c r="N223" s="105"/>
    </row>
    <row r="224" spans="2:14" ht="10.5">
      <c r="B224" s="105" t="s">
        <v>24</v>
      </c>
      <c r="C224" s="105" t="s">
        <v>29</v>
      </c>
      <c r="D224" s="105" t="s">
        <v>25</v>
      </c>
      <c r="E224" s="105" t="s">
        <v>532</v>
      </c>
      <c r="F224" s="105" t="s">
        <v>533</v>
      </c>
      <c r="G224" s="143">
        <v>30329</v>
      </c>
      <c r="H224" s="143">
        <v>52962</v>
      </c>
      <c r="I224" s="105" t="s">
        <v>241</v>
      </c>
      <c r="J224" s="105" t="s">
        <v>534</v>
      </c>
      <c r="K224" s="105" t="s">
        <v>26</v>
      </c>
      <c r="L224" s="105" t="s">
        <v>535</v>
      </c>
      <c r="M224" s="143" t="s">
        <v>3027</v>
      </c>
      <c r="N224" s="105"/>
    </row>
    <row r="225" spans="2:14" ht="10.5">
      <c r="B225" s="105" t="s">
        <v>24</v>
      </c>
      <c r="C225" s="105" t="s">
        <v>29</v>
      </c>
      <c r="D225" s="105" t="s">
        <v>25</v>
      </c>
      <c r="E225" s="105" t="s">
        <v>536</v>
      </c>
      <c r="F225" s="105" t="s">
        <v>537</v>
      </c>
      <c r="G225" s="143">
        <v>27397</v>
      </c>
      <c r="H225" s="143">
        <v>47848</v>
      </c>
      <c r="I225" s="105" t="s">
        <v>145</v>
      </c>
      <c r="J225" s="105" t="s">
        <v>145</v>
      </c>
      <c r="K225" s="105" t="s">
        <v>26</v>
      </c>
      <c r="L225" s="105" t="s">
        <v>538</v>
      </c>
      <c r="M225" s="143" t="s">
        <v>3028</v>
      </c>
      <c r="N225" s="105"/>
    </row>
    <row r="226" spans="2:14" ht="10.5">
      <c r="B226" s="105" t="s">
        <v>24</v>
      </c>
      <c r="C226" s="105" t="s">
        <v>29</v>
      </c>
      <c r="D226" s="105" t="s">
        <v>25</v>
      </c>
      <c r="E226" s="105" t="s">
        <v>539</v>
      </c>
      <c r="F226" s="105" t="s">
        <v>539</v>
      </c>
      <c r="G226" s="143">
        <v>28402</v>
      </c>
      <c r="H226" s="143">
        <v>47848</v>
      </c>
      <c r="I226" s="105" t="s">
        <v>145</v>
      </c>
      <c r="J226" s="105" t="s">
        <v>145</v>
      </c>
      <c r="K226" s="105" t="s">
        <v>26</v>
      </c>
      <c r="L226" s="105" t="s">
        <v>540</v>
      </c>
      <c r="M226" s="143" t="s">
        <v>3024</v>
      </c>
      <c r="N226" s="105"/>
    </row>
    <row r="227" spans="2:14" ht="10.5">
      <c r="B227" s="105" t="s">
        <v>24</v>
      </c>
      <c r="C227" s="105" t="s">
        <v>29</v>
      </c>
      <c r="D227" s="105" t="s">
        <v>25</v>
      </c>
      <c r="E227" s="105" t="s">
        <v>541</v>
      </c>
      <c r="F227" s="105" t="s">
        <v>542</v>
      </c>
      <c r="G227" s="143">
        <v>32513</v>
      </c>
      <c r="H227" s="143">
        <v>47137</v>
      </c>
      <c r="I227" s="105" t="s">
        <v>145</v>
      </c>
      <c r="J227" s="105" t="s">
        <v>145</v>
      </c>
      <c r="K227" s="105" t="s">
        <v>32</v>
      </c>
      <c r="L227" s="105" t="s">
        <v>543</v>
      </c>
      <c r="M227" s="143" t="s">
        <v>3029</v>
      </c>
      <c r="N227" s="105"/>
    </row>
    <row r="228" spans="2:14" ht="10.5">
      <c r="B228" s="105" t="s">
        <v>24</v>
      </c>
      <c r="C228" s="105" t="s">
        <v>29</v>
      </c>
      <c r="D228" s="105" t="s">
        <v>25</v>
      </c>
      <c r="E228" s="105" t="s">
        <v>544</v>
      </c>
      <c r="F228" s="105" t="s">
        <v>544</v>
      </c>
      <c r="G228" s="143">
        <v>39156</v>
      </c>
      <c r="H228" s="143">
        <v>46150</v>
      </c>
      <c r="I228" s="105" t="s">
        <v>145</v>
      </c>
      <c r="J228" s="105" t="s">
        <v>545</v>
      </c>
      <c r="K228" s="105" t="s">
        <v>26</v>
      </c>
      <c r="L228" s="105" t="s">
        <v>233</v>
      </c>
      <c r="M228" s="143" t="s">
        <v>546</v>
      </c>
      <c r="N228" s="105"/>
    </row>
    <row r="229" spans="2:14" ht="10.5">
      <c r="B229" s="105" t="s">
        <v>24</v>
      </c>
      <c r="C229" s="105" t="s">
        <v>29</v>
      </c>
      <c r="D229" s="105" t="s">
        <v>25</v>
      </c>
      <c r="E229" s="105" t="s">
        <v>547</v>
      </c>
      <c r="F229" s="105" t="s">
        <v>547</v>
      </c>
      <c r="G229" s="143">
        <v>39156</v>
      </c>
      <c r="H229" s="143">
        <v>51501</v>
      </c>
      <c r="I229" s="105" t="s">
        <v>231</v>
      </c>
      <c r="J229" s="105" t="s">
        <v>548</v>
      </c>
      <c r="K229" s="105" t="s">
        <v>26</v>
      </c>
      <c r="L229" s="105" t="s">
        <v>549</v>
      </c>
      <c r="M229" s="143" t="s">
        <v>546</v>
      </c>
      <c r="N229" s="105"/>
    </row>
    <row r="230" spans="2:14" ht="10.5">
      <c r="B230" s="105" t="s">
        <v>24</v>
      </c>
      <c r="C230" s="105" t="s">
        <v>29</v>
      </c>
      <c r="D230" s="105" t="s">
        <v>25</v>
      </c>
      <c r="E230" s="105" t="s">
        <v>578</v>
      </c>
      <c r="F230" s="105" t="s">
        <v>579</v>
      </c>
      <c r="G230" s="143">
        <v>35249</v>
      </c>
      <c r="H230" s="143">
        <v>49309</v>
      </c>
      <c r="I230" s="105" t="s">
        <v>395</v>
      </c>
      <c r="J230" s="105" t="s">
        <v>580</v>
      </c>
      <c r="K230" s="105" t="s">
        <v>26</v>
      </c>
      <c r="L230" s="105" t="s">
        <v>581</v>
      </c>
      <c r="M230" s="143" t="s">
        <v>3030</v>
      </c>
      <c r="N230" s="105"/>
    </row>
    <row r="231" spans="2:14" ht="10.5">
      <c r="B231" s="105" t="s">
        <v>24</v>
      </c>
      <c r="C231" s="105" t="s">
        <v>29</v>
      </c>
      <c r="D231" s="105" t="s">
        <v>25</v>
      </c>
      <c r="E231" s="105" t="s">
        <v>582</v>
      </c>
      <c r="F231" s="105" t="s">
        <v>582</v>
      </c>
      <c r="G231" s="143">
        <v>43847</v>
      </c>
      <c r="H231" s="143">
        <v>47921</v>
      </c>
      <c r="I231" s="105" t="s">
        <v>241</v>
      </c>
      <c r="J231" s="105" t="s">
        <v>241</v>
      </c>
      <c r="K231" s="105" t="s">
        <v>32</v>
      </c>
      <c r="L231" s="105" t="s">
        <v>68</v>
      </c>
      <c r="M231" s="143" t="s">
        <v>583</v>
      </c>
      <c r="N231" s="105"/>
    </row>
    <row r="232" spans="2:14" ht="10.5">
      <c r="B232" s="105" t="s">
        <v>24</v>
      </c>
      <c r="C232" s="105" t="s">
        <v>29</v>
      </c>
      <c r="D232" s="105" t="s">
        <v>25</v>
      </c>
      <c r="E232" s="105" t="s">
        <v>584</v>
      </c>
      <c r="F232" s="105" t="s">
        <v>584</v>
      </c>
      <c r="G232" s="143">
        <v>35354</v>
      </c>
      <c r="H232" s="143">
        <v>47118</v>
      </c>
      <c r="I232" s="105" t="s">
        <v>395</v>
      </c>
      <c r="J232" s="105" t="s">
        <v>395</v>
      </c>
      <c r="K232" s="105" t="s">
        <v>26</v>
      </c>
      <c r="L232" s="105" t="s">
        <v>495</v>
      </c>
      <c r="M232" s="143" t="s">
        <v>3013</v>
      </c>
      <c r="N232" s="105"/>
    </row>
    <row r="233" spans="2:14" ht="10.5">
      <c r="B233" s="105" t="s">
        <v>24</v>
      </c>
      <c r="C233" s="105" t="s">
        <v>29</v>
      </c>
      <c r="D233" s="105" t="s">
        <v>25</v>
      </c>
      <c r="E233" s="105" t="s">
        <v>585</v>
      </c>
      <c r="F233" s="105" t="s">
        <v>585</v>
      </c>
      <c r="G233" s="143">
        <v>35354</v>
      </c>
      <c r="H233" s="143">
        <v>46752</v>
      </c>
      <c r="I233" s="105" t="s">
        <v>395</v>
      </c>
      <c r="J233" s="105" t="s">
        <v>494</v>
      </c>
      <c r="K233" s="105" t="s">
        <v>26</v>
      </c>
      <c r="L233" s="105" t="s">
        <v>68</v>
      </c>
      <c r="M233" s="143" t="s">
        <v>3013</v>
      </c>
      <c r="N233" s="105"/>
    </row>
    <row r="234" spans="2:14" ht="10.5">
      <c r="B234" s="105" t="s">
        <v>24</v>
      </c>
      <c r="C234" s="105" t="s">
        <v>29</v>
      </c>
      <c r="D234" s="105" t="s">
        <v>25</v>
      </c>
      <c r="E234" s="105" t="s">
        <v>586</v>
      </c>
      <c r="F234" s="105" t="s">
        <v>586</v>
      </c>
      <c r="G234" s="143">
        <v>37593</v>
      </c>
      <c r="H234" s="143">
        <v>48593</v>
      </c>
      <c r="I234" s="105" t="s">
        <v>395</v>
      </c>
      <c r="J234" s="105" t="s">
        <v>494</v>
      </c>
      <c r="K234" s="105" t="s">
        <v>32</v>
      </c>
      <c r="L234" s="105" t="s">
        <v>587</v>
      </c>
      <c r="M234" s="143" t="s">
        <v>3031</v>
      </c>
      <c r="N234" s="105"/>
    </row>
    <row r="235" spans="2:14" ht="10.5">
      <c r="B235" s="105" t="s">
        <v>24</v>
      </c>
      <c r="C235" s="105" t="s">
        <v>29</v>
      </c>
      <c r="D235" s="105" t="s">
        <v>25</v>
      </c>
      <c r="E235" s="105" t="s">
        <v>588</v>
      </c>
      <c r="F235" s="105" t="s">
        <v>589</v>
      </c>
      <c r="G235" s="143">
        <v>33305</v>
      </c>
      <c r="H235" s="143">
        <v>47922</v>
      </c>
      <c r="I235" s="105" t="s">
        <v>145</v>
      </c>
      <c r="J235" s="105" t="s">
        <v>145</v>
      </c>
      <c r="K235" s="105" t="s">
        <v>32</v>
      </c>
      <c r="L235" s="105" t="s">
        <v>590</v>
      </c>
      <c r="M235" s="143" t="s">
        <v>3032</v>
      </c>
      <c r="N235" s="105"/>
    </row>
    <row r="236" spans="2:14" ht="10.5">
      <c r="B236" s="105" t="s">
        <v>24</v>
      </c>
      <c r="C236" s="105" t="s">
        <v>29</v>
      </c>
      <c r="D236" s="105" t="s">
        <v>25</v>
      </c>
      <c r="E236" s="105" t="s">
        <v>591</v>
      </c>
      <c r="F236" s="105" t="s">
        <v>592</v>
      </c>
      <c r="G236" s="143">
        <v>29914</v>
      </c>
      <c r="H236" s="143">
        <v>48750</v>
      </c>
      <c r="I236" s="105" t="s">
        <v>395</v>
      </c>
      <c r="J236" s="105" t="s">
        <v>494</v>
      </c>
      <c r="K236" s="105" t="s">
        <v>26</v>
      </c>
      <c r="L236" s="105" t="s">
        <v>593</v>
      </c>
      <c r="M236" s="143" t="s">
        <v>3033</v>
      </c>
      <c r="N236" s="105"/>
    </row>
    <row r="237" spans="2:14" ht="10.5">
      <c r="B237" s="105" t="s">
        <v>24</v>
      </c>
      <c r="C237" s="105" t="s">
        <v>29</v>
      </c>
      <c r="D237" s="105" t="s">
        <v>25</v>
      </c>
      <c r="E237" s="105" t="s">
        <v>594</v>
      </c>
      <c r="F237" s="105" t="s">
        <v>594</v>
      </c>
      <c r="G237" s="143">
        <v>34324</v>
      </c>
      <c r="H237" s="143">
        <v>48951</v>
      </c>
      <c r="I237" s="105" t="s">
        <v>241</v>
      </c>
      <c r="J237" s="105" t="s">
        <v>241</v>
      </c>
      <c r="K237" s="105" t="s">
        <v>32</v>
      </c>
      <c r="L237" s="105" t="s">
        <v>595</v>
      </c>
      <c r="M237" s="143" t="s">
        <v>3034</v>
      </c>
      <c r="N237" s="105"/>
    </row>
    <row r="238" spans="2:14" ht="10.5">
      <c r="B238" s="105" t="s">
        <v>24</v>
      </c>
      <c r="C238" s="105" t="s">
        <v>29</v>
      </c>
      <c r="D238" s="105" t="s">
        <v>25</v>
      </c>
      <c r="E238" s="105" t="s">
        <v>596</v>
      </c>
      <c r="F238" s="105" t="s">
        <v>597</v>
      </c>
      <c r="G238" s="143">
        <v>33309</v>
      </c>
      <c r="H238" s="143">
        <v>47922</v>
      </c>
      <c r="I238" s="105" t="s">
        <v>241</v>
      </c>
      <c r="J238" s="105" t="s">
        <v>241</v>
      </c>
      <c r="K238" s="105" t="s">
        <v>32</v>
      </c>
      <c r="L238" s="105" t="s">
        <v>598</v>
      </c>
      <c r="M238" s="143" t="s">
        <v>3032</v>
      </c>
      <c r="N238" s="105"/>
    </row>
    <row r="239" spans="2:14" ht="10.5">
      <c r="B239" s="105" t="s">
        <v>24</v>
      </c>
      <c r="C239" s="105" t="s">
        <v>29</v>
      </c>
      <c r="D239" s="105" t="s">
        <v>25</v>
      </c>
      <c r="E239" s="105" t="s">
        <v>599</v>
      </c>
      <c r="F239" s="105" t="s">
        <v>600</v>
      </c>
      <c r="G239" s="143">
        <v>37800</v>
      </c>
      <c r="H239" s="143">
        <v>50626</v>
      </c>
      <c r="I239" s="105" t="s">
        <v>231</v>
      </c>
      <c r="J239" s="105" t="s">
        <v>531</v>
      </c>
      <c r="K239" s="105" t="s">
        <v>32</v>
      </c>
      <c r="L239" s="105" t="s">
        <v>601</v>
      </c>
      <c r="M239" s="143" t="s">
        <v>602</v>
      </c>
      <c r="N239" s="105"/>
    </row>
    <row r="240" spans="2:14" ht="10.5">
      <c r="B240" s="105" t="s">
        <v>24</v>
      </c>
      <c r="C240" s="105" t="s">
        <v>29</v>
      </c>
      <c r="D240" s="105" t="s">
        <v>25</v>
      </c>
      <c r="E240" s="105" t="s">
        <v>603</v>
      </c>
      <c r="F240" s="105" t="s">
        <v>604</v>
      </c>
      <c r="G240" s="143">
        <v>35354</v>
      </c>
      <c r="H240" s="143">
        <v>47118</v>
      </c>
      <c r="I240" s="105" t="s">
        <v>231</v>
      </c>
      <c r="J240" s="105" t="s">
        <v>531</v>
      </c>
      <c r="K240" s="105" t="s">
        <v>26</v>
      </c>
      <c r="L240" s="105" t="s">
        <v>605</v>
      </c>
      <c r="M240" s="143" t="s">
        <v>3035</v>
      </c>
      <c r="N240" s="105"/>
    </row>
    <row r="241" spans="2:14" ht="10.5">
      <c r="B241" s="105" t="s">
        <v>24</v>
      </c>
      <c r="C241" s="105" t="s">
        <v>29</v>
      </c>
      <c r="D241" s="105" t="s">
        <v>25</v>
      </c>
      <c r="E241" s="105" t="s">
        <v>606</v>
      </c>
      <c r="F241" s="105" t="s">
        <v>607</v>
      </c>
      <c r="G241" s="143">
        <v>40506</v>
      </c>
      <c r="H241" s="143">
        <v>47852</v>
      </c>
      <c r="I241" s="105" t="s">
        <v>231</v>
      </c>
      <c r="J241" s="105" t="s">
        <v>531</v>
      </c>
      <c r="K241" s="105" t="s">
        <v>32</v>
      </c>
      <c r="L241" s="105" t="s">
        <v>608</v>
      </c>
      <c r="M241" s="143" t="s">
        <v>609</v>
      </c>
      <c r="N241" s="105"/>
    </row>
    <row r="242" spans="2:14" ht="10.5">
      <c r="B242" s="105" t="s">
        <v>24</v>
      </c>
      <c r="C242" s="105" t="s">
        <v>29</v>
      </c>
      <c r="D242" s="105" t="s">
        <v>25</v>
      </c>
      <c r="E242" s="105" t="s">
        <v>610</v>
      </c>
      <c r="F242" s="105" t="s">
        <v>610</v>
      </c>
      <c r="G242" s="143">
        <v>37803</v>
      </c>
      <c r="H242" s="143">
        <v>50628</v>
      </c>
      <c r="I242" s="105" t="s">
        <v>231</v>
      </c>
      <c r="J242" s="105" t="s">
        <v>531</v>
      </c>
      <c r="K242" s="105" t="s">
        <v>32</v>
      </c>
      <c r="L242" s="105" t="s">
        <v>611</v>
      </c>
      <c r="M242" s="143" t="s">
        <v>602</v>
      </c>
      <c r="N242" s="105"/>
    </row>
    <row r="243" spans="2:14" ht="10.5">
      <c r="B243" s="105" t="s">
        <v>24</v>
      </c>
      <c r="C243" s="105" t="s">
        <v>29</v>
      </c>
      <c r="D243" s="105" t="s">
        <v>25</v>
      </c>
      <c r="E243" s="105" t="s">
        <v>612</v>
      </c>
      <c r="F243" s="105" t="s">
        <v>612</v>
      </c>
      <c r="G243" s="143">
        <v>44244</v>
      </c>
      <c r="H243" s="143">
        <v>48750</v>
      </c>
      <c r="I243" s="105" t="s">
        <v>241</v>
      </c>
      <c r="J243" s="105" t="s">
        <v>241</v>
      </c>
      <c r="K243" s="105" t="s">
        <v>32</v>
      </c>
      <c r="L243" s="105" t="s">
        <v>613</v>
      </c>
      <c r="M243" s="143" t="s">
        <v>511</v>
      </c>
      <c r="N243" s="105"/>
    </row>
    <row r="244" spans="2:14" ht="10.5">
      <c r="B244" s="105" t="s">
        <v>24</v>
      </c>
      <c r="C244" s="105" t="s">
        <v>29</v>
      </c>
      <c r="D244" s="105" t="s">
        <v>25</v>
      </c>
      <c r="E244" s="105" t="s">
        <v>614</v>
      </c>
      <c r="F244" s="105" t="s">
        <v>615</v>
      </c>
      <c r="G244" s="143">
        <v>45821</v>
      </c>
      <c r="H244" s="143">
        <v>51501</v>
      </c>
      <c r="I244" s="105" t="s">
        <v>241</v>
      </c>
      <c r="J244" s="105" t="s">
        <v>241</v>
      </c>
      <c r="K244" s="105" t="s">
        <v>32</v>
      </c>
      <c r="L244" s="105" t="s">
        <v>616</v>
      </c>
      <c r="M244" s="143" t="s">
        <v>617</v>
      </c>
      <c r="N244" s="105"/>
    </row>
    <row r="245" spans="2:14" ht="10.5">
      <c r="B245" s="105" t="s">
        <v>24</v>
      </c>
      <c r="C245" s="105" t="s">
        <v>29</v>
      </c>
      <c r="D245" s="105" t="s">
        <v>25</v>
      </c>
      <c r="E245" s="105" t="s">
        <v>618</v>
      </c>
      <c r="F245" s="105" t="s">
        <v>619</v>
      </c>
      <c r="G245" s="143">
        <v>32343</v>
      </c>
      <c r="H245" s="143">
        <v>46983</v>
      </c>
      <c r="I245" s="105" t="s">
        <v>231</v>
      </c>
      <c r="J245" s="105" t="s">
        <v>620</v>
      </c>
      <c r="K245" s="105" t="s">
        <v>32</v>
      </c>
      <c r="L245" s="105" t="s">
        <v>621</v>
      </c>
      <c r="M245" s="143" t="s">
        <v>3036</v>
      </c>
      <c r="N245" s="105"/>
    </row>
    <row r="246" spans="2:14" ht="10.5">
      <c r="B246" s="105" t="s">
        <v>24</v>
      </c>
      <c r="C246" s="105" t="s">
        <v>29</v>
      </c>
      <c r="D246" s="105" t="s">
        <v>25</v>
      </c>
      <c r="E246" s="105" t="s">
        <v>622</v>
      </c>
      <c r="F246" s="105" t="s">
        <v>623</v>
      </c>
      <c r="G246" s="143">
        <v>34075</v>
      </c>
      <c r="H246" s="143">
        <v>48716</v>
      </c>
      <c r="I246" s="105" t="s">
        <v>231</v>
      </c>
      <c r="J246" s="105" t="s">
        <v>624</v>
      </c>
      <c r="K246" s="105" t="s">
        <v>32</v>
      </c>
      <c r="L246" s="105" t="s">
        <v>625</v>
      </c>
      <c r="M246" s="143" t="s">
        <v>3037</v>
      </c>
      <c r="N246" s="105"/>
    </row>
    <row r="247" spans="2:14" ht="10.5">
      <c r="B247" s="105" t="s">
        <v>24</v>
      </c>
      <c r="C247" s="105" t="s">
        <v>29</v>
      </c>
      <c r="D247" s="105" t="s">
        <v>25</v>
      </c>
      <c r="E247" s="105" t="s">
        <v>626</v>
      </c>
      <c r="F247" s="105" t="s">
        <v>626</v>
      </c>
      <c r="G247" s="143">
        <v>40439</v>
      </c>
      <c r="H247" s="143">
        <v>49438</v>
      </c>
      <c r="I247" s="105" t="s">
        <v>145</v>
      </c>
      <c r="J247" s="105" t="s">
        <v>145</v>
      </c>
      <c r="K247" s="105" t="s">
        <v>32</v>
      </c>
      <c r="L247" s="105" t="s">
        <v>627</v>
      </c>
      <c r="M247" s="143" t="s">
        <v>628</v>
      </c>
      <c r="N247" s="105"/>
    </row>
    <row r="248" spans="2:14" ht="10.5">
      <c r="B248" s="105" t="s">
        <v>24</v>
      </c>
      <c r="C248" s="105" t="s">
        <v>29</v>
      </c>
      <c r="D248" s="105" t="s">
        <v>25</v>
      </c>
      <c r="E248" s="105" t="s">
        <v>629</v>
      </c>
      <c r="F248" s="105" t="s">
        <v>630</v>
      </c>
      <c r="G248" s="143">
        <v>25938</v>
      </c>
      <c r="H248" s="143">
        <v>50405</v>
      </c>
      <c r="I248" s="105" t="s">
        <v>241</v>
      </c>
      <c r="J248" s="105" t="s">
        <v>631</v>
      </c>
      <c r="K248" s="105" t="s">
        <v>26</v>
      </c>
      <c r="L248" s="105" t="s">
        <v>632</v>
      </c>
      <c r="M248" s="143" t="s">
        <v>3038</v>
      </c>
      <c r="N248" s="105"/>
    </row>
    <row r="249" spans="2:14" ht="10.5">
      <c r="B249" s="105" t="s">
        <v>24</v>
      </c>
      <c r="C249" s="105" t="s">
        <v>29</v>
      </c>
      <c r="D249" s="105" t="s">
        <v>25</v>
      </c>
      <c r="E249" s="105" t="s">
        <v>633</v>
      </c>
      <c r="F249" s="105" t="s">
        <v>633</v>
      </c>
      <c r="G249" s="143">
        <v>30831</v>
      </c>
      <c r="H249" s="143">
        <v>50040</v>
      </c>
      <c r="I249" s="105" t="s">
        <v>191</v>
      </c>
      <c r="J249" s="105" t="s">
        <v>191</v>
      </c>
      <c r="K249" s="105" t="s">
        <v>26</v>
      </c>
      <c r="L249" s="105" t="s">
        <v>634</v>
      </c>
      <c r="M249" s="143" t="s">
        <v>3039</v>
      </c>
      <c r="N249" s="105"/>
    </row>
    <row r="250" spans="2:14" ht="10.5">
      <c r="B250" s="105" t="s">
        <v>24</v>
      </c>
      <c r="C250" s="105" t="s">
        <v>29</v>
      </c>
      <c r="D250" s="105" t="s">
        <v>25</v>
      </c>
      <c r="E250" s="105" t="s">
        <v>635</v>
      </c>
      <c r="F250" s="105" t="s">
        <v>636</v>
      </c>
      <c r="G250" s="143">
        <v>43455</v>
      </c>
      <c r="H250" s="143">
        <v>48084</v>
      </c>
      <c r="I250" s="105" t="s">
        <v>191</v>
      </c>
      <c r="J250" s="105" t="s">
        <v>191</v>
      </c>
      <c r="K250" s="105" t="s">
        <v>32</v>
      </c>
      <c r="L250" s="105" t="s">
        <v>637</v>
      </c>
      <c r="M250" s="143" t="s">
        <v>638</v>
      </c>
      <c r="N250" s="105"/>
    </row>
    <row r="251" spans="2:14" ht="10.5">
      <c r="B251" s="105" t="s">
        <v>24</v>
      </c>
      <c r="C251" s="105" t="s">
        <v>29</v>
      </c>
      <c r="D251" s="105" t="s">
        <v>25</v>
      </c>
      <c r="E251" s="105" t="s">
        <v>639</v>
      </c>
      <c r="F251" s="105" t="s">
        <v>639</v>
      </c>
      <c r="G251" s="143">
        <v>43455</v>
      </c>
      <c r="H251" s="143">
        <v>48084</v>
      </c>
      <c r="I251" s="105" t="s">
        <v>191</v>
      </c>
      <c r="J251" s="105" t="s">
        <v>640</v>
      </c>
      <c r="K251" s="105" t="s">
        <v>32</v>
      </c>
      <c r="L251" s="105" t="s">
        <v>641</v>
      </c>
      <c r="M251" s="143" t="s">
        <v>638</v>
      </c>
      <c r="N251" s="105"/>
    </row>
    <row r="252" spans="2:14" ht="10.5">
      <c r="B252" s="105" t="s">
        <v>24</v>
      </c>
      <c r="C252" s="105" t="s">
        <v>29</v>
      </c>
      <c r="D252" s="105" t="s">
        <v>25</v>
      </c>
      <c r="E252" s="105" t="s">
        <v>642</v>
      </c>
      <c r="F252" s="105" t="s">
        <v>643</v>
      </c>
      <c r="G252" s="143">
        <v>39716</v>
      </c>
      <c r="H252" s="143">
        <v>47556</v>
      </c>
      <c r="I252" s="105" t="s">
        <v>241</v>
      </c>
      <c r="J252" s="105" t="s">
        <v>644</v>
      </c>
      <c r="K252" s="105" t="s">
        <v>32</v>
      </c>
      <c r="L252" s="105" t="s">
        <v>45</v>
      </c>
      <c r="M252" s="143" t="s">
        <v>645</v>
      </c>
      <c r="N252" s="105"/>
    </row>
    <row r="253" spans="2:14" ht="10.5">
      <c r="B253" s="105" t="s">
        <v>24</v>
      </c>
      <c r="C253" s="105" t="s">
        <v>29</v>
      </c>
      <c r="D253" s="105" t="s">
        <v>25</v>
      </c>
      <c r="E253" s="105" t="s">
        <v>646</v>
      </c>
      <c r="F253" s="105" t="s">
        <v>647</v>
      </c>
      <c r="G253" s="143">
        <v>39666</v>
      </c>
      <c r="H253" s="143">
        <v>47554</v>
      </c>
      <c r="I253" s="105" t="s">
        <v>241</v>
      </c>
      <c r="J253" s="105" t="s">
        <v>648</v>
      </c>
      <c r="K253" s="105" t="s">
        <v>32</v>
      </c>
      <c r="L253" s="105" t="s">
        <v>649</v>
      </c>
      <c r="M253" s="143" t="s">
        <v>650</v>
      </c>
      <c r="N253" s="105"/>
    </row>
    <row r="254" spans="2:14" ht="10.5">
      <c r="B254" s="105" t="s">
        <v>24</v>
      </c>
      <c r="C254" s="105" t="s">
        <v>29</v>
      </c>
      <c r="D254" s="105" t="s">
        <v>25</v>
      </c>
      <c r="E254" s="105" t="s">
        <v>651</v>
      </c>
      <c r="F254" s="105" t="s">
        <v>651</v>
      </c>
      <c r="G254" s="143">
        <v>28402</v>
      </c>
      <c r="H254" s="143">
        <v>47848</v>
      </c>
      <c r="I254" s="105" t="s">
        <v>145</v>
      </c>
      <c r="J254" s="105" t="s">
        <v>479</v>
      </c>
      <c r="K254" s="105" t="s">
        <v>26</v>
      </c>
      <c r="L254" s="105" t="s">
        <v>652</v>
      </c>
      <c r="M254" s="143" t="s">
        <v>3024</v>
      </c>
      <c r="N254" s="105"/>
    </row>
    <row r="255" spans="2:14" ht="10.5">
      <c r="B255" s="105" t="s">
        <v>24</v>
      </c>
      <c r="C255" s="105" t="s">
        <v>29</v>
      </c>
      <c r="D255" s="105" t="s">
        <v>25</v>
      </c>
      <c r="E255" s="105" t="s">
        <v>653</v>
      </c>
      <c r="F255" s="105" t="s">
        <v>653</v>
      </c>
      <c r="G255" s="143">
        <v>33109</v>
      </c>
      <c r="H255" s="143">
        <v>47733</v>
      </c>
      <c r="I255" s="105" t="s">
        <v>241</v>
      </c>
      <c r="J255" s="105" t="s">
        <v>241</v>
      </c>
      <c r="K255" s="105" t="s">
        <v>32</v>
      </c>
      <c r="L255" s="105" t="s">
        <v>654</v>
      </c>
      <c r="M255" s="143" t="s">
        <v>3040</v>
      </c>
      <c r="N255" s="105"/>
    </row>
    <row r="256" spans="2:14" ht="10.5">
      <c r="B256" s="105" t="s">
        <v>24</v>
      </c>
      <c r="C256" s="105" t="s">
        <v>29</v>
      </c>
      <c r="D256" s="105" t="s">
        <v>25</v>
      </c>
      <c r="E256" s="105" t="s">
        <v>655</v>
      </c>
      <c r="F256" s="105" t="s">
        <v>655</v>
      </c>
      <c r="G256" s="143">
        <v>30799</v>
      </c>
      <c r="H256" s="143">
        <v>46915</v>
      </c>
      <c r="I256" s="105" t="s">
        <v>231</v>
      </c>
      <c r="J256" s="105" t="s">
        <v>548</v>
      </c>
      <c r="K256" s="105" t="s">
        <v>26</v>
      </c>
      <c r="L256" s="105" t="s">
        <v>656</v>
      </c>
      <c r="M256" s="143" t="s">
        <v>3041</v>
      </c>
      <c r="N256" s="105"/>
    </row>
    <row r="257" spans="2:14" ht="10.5">
      <c r="B257" s="105" t="s">
        <v>24</v>
      </c>
      <c r="C257" s="105" t="s">
        <v>29</v>
      </c>
      <c r="D257" s="105" t="s">
        <v>25</v>
      </c>
      <c r="E257" s="105" t="s">
        <v>714</v>
      </c>
      <c r="F257" s="105" t="s">
        <v>715</v>
      </c>
      <c r="G257" s="143">
        <v>36910</v>
      </c>
      <c r="H257" s="143">
        <v>49674</v>
      </c>
      <c r="I257" s="105" t="s">
        <v>191</v>
      </c>
      <c r="J257" s="105" t="s">
        <v>199</v>
      </c>
      <c r="K257" s="105" t="s">
        <v>26</v>
      </c>
      <c r="L257" s="105" t="s">
        <v>716</v>
      </c>
      <c r="M257" s="143" t="s">
        <v>3020</v>
      </c>
      <c r="N257" s="105"/>
    </row>
    <row r="258" spans="2:14" ht="10.5">
      <c r="B258" s="105" t="s">
        <v>24</v>
      </c>
      <c r="C258" s="105" t="s">
        <v>29</v>
      </c>
      <c r="D258" s="105" t="s">
        <v>25</v>
      </c>
      <c r="E258" s="105" t="s">
        <v>717</v>
      </c>
      <c r="F258" s="105" t="s">
        <v>717</v>
      </c>
      <c r="G258" s="143">
        <v>32947</v>
      </c>
      <c r="H258" s="143">
        <v>47583</v>
      </c>
      <c r="I258" s="105" t="s">
        <v>115</v>
      </c>
      <c r="J258" s="105" t="s">
        <v>271</v>
      </c>
      <c r="K258" s="105" t="s">
        <v>32</v>
      </c>
      <c r="L258" s="105" t="s">
        <v>718</v>
      </c>
      <c r="M258" s="143" t="s">
        <v>3042</v>
      </c>
      <c r="N258" s="105"/>
    </row>
    <row r="259" spans="2:14" ht="10.5">
      <c r="B259" s="105" t="s">
        <v>24</v>
      </c>
      <c r="C259" s="105" t="s">
        <v>29</v>
      </c>
      <c r="D259" s="105" t="s">
        <v>25</v>
      </c>
      <c r="E259" s="105" t="s">
        <v>759</v>
      </c>
      <c r="F259" s="105" t="s">
        <v>759</v>
      </c>
      <c r="G259" s="143">
        <v>43671</v>
      </c>
      <c r="H259" s="143">
        <v>54670</v>
      </c>
      <c r="I259" s="105" t="s">
        <v>191</v>
      </c>
      <c r="J259" s="105" t="s">
        <v>423</v>
      </c>
      <c r="K259" s="105" t="s">
        <v>32</v>
      </c>
      <c r="L259" s="105" t="s">
        <v>760</v>
      </c>
      <c r="M259" s="143" t="s">
        <v>761</v>
      </c>
      <c r="N259" s="105"/>
    </row>
    <row r="260" spans="2:14" ht="10.5">
      <c r="B260" s="105" t="s">
        <v>24</v>
      </c>
      <c r="C260" s="105" t="s">
        <v>29</v>
      </c>
      <c r="D260" s="105" t="s">
        <v>25</v>
      </c>
      <c r="E260" s="105" t="s">
        <v>762</v>
      </c>
      <c r="F260" s="105" t="s">
        <v>762</v>
      </c>
      <c r="G260" s="143">
        <v>37978</v>
      </c>
      <c r="H260" s="143">
        <v>49013</v>
      </c>
      <c r="I260" s="105" t="s">
        <v>115</v>
      </c>
      <c r="J260" s="105" t="s">
        <v>115</v>
      </c>
      <c r="K260" s="105" t="s">
        <v>32</v>
      </c>
      <c r="L260" s="105" t="s">
        <v>763</v>
      </c>
      <c r="M260" s="143" t="s">
        <v>764</v>
      </c>
      <c r="N260" s="105"/>
    </row>
    <row r="261" spans="2:14" ht="10.5">
      <c r="B261" s="105" t="s">
        <v>24</v>
      </c>
      <c r="C261" s="105" t="s">
        <v>29</v>
      </c>
      <c r="D261" s="105" t="s">
        <v>25</v>
      </c>
      <c r="E261" s="105" t="s">
        <v>765</v>
      </c>
      <c r="F261" s="105" t="s">
        <v>766</v>
      </c>
      <c r="G261" s="143">
        <v>42049</v>
      </c>
      <c r="H261" s="143">
        <v>49012</v>
      </c>
      <c r="I261" s="105" t="s">
        <v>241</v>
      </c>
      <c r="J261" s="105" t="s">
        <v>767</v>
      </c>
      <c r="K261" s="105" t="s">
        <v>32</v>
      </c>
      <c r="L261" s="105" t="s">
        <v>768</v>
      </c>
      <c r="M261" s="143" t="s">
        <v>769</v>
      </c>
      <c r="N261" s="105"/>
    </row>
    <row r="262" spans="2:14" ht="10.5">
      <c r="B262" s="105" t="s">
        <v>24</v>
      </c>
      <c r="C262" s="105" t="s">
        <v>29</v>
      </c>
      <c r="D262" s="105" t="s">
        <v>25</v>
      </c>
      <c r="E262" s="105" t="s">
        <v>770</v>
      </c>
      <c r="F262" s="105" t="s">
        <v>770</v>
      </c>
      <c r="G262" s="143">
        <v>42049</v>
      </c>
      <c r="H262" s="143">
        <v>49012</v>
      </c>
      <c r="I262" s="105" t="s">
        <v>191</v>
      </c>
      <c r="J262" s="105" t="s">
        <v>423</v>
      </c>
      <c r="K262" s="105" t="s">
        <v>32</v>
      </c>
      <c r="L262" s="105" t="s">
        <v>771</v>
      </c>
      <c r="M262" s="143" t="s">
        <v>769</v>
      </c>
      <c r="N262" s="105"/>
    </row>
    <row r="263" spans="2:14" ht="10.5">
      <c r="B263" s="105" t="s">
        <v>24</v>
      </c>
      <c r="C263" s="105" t="s">
        <v>29</v>
      </c>
      <c r="D263" s="105" t="s">
        <v>25</v>
      </c>
      <c r="E263" s="105" t="s">
        <v>822</v>
      </c>
      <c r="F263" s="105" t="s">
        <v>823</v>
      </c>
      <c r="G263" s="143">
        <v>38503</v>
      </c>
      <c r="H263" s="143">
        <v>46752</v>
      </c>
      <c r="I263" s="105" t="s">
        <v>354</v>
      </c>
      <c r="J263" s="105" t="s">
        <v>354</v>
      </c>
      <c r="K263" s="105" t="s">
        <v>26</v>
      </c>
      <c r="L263" s="105" t="s">
        <v>824</v>
      </c>
      <c r="M263" s="143" t="s">
        <v>825</v>
      </c>
      <c r="N263" s="105"/>
    </row>
    <row r="264" spans="2:14" ht="10.5">
      <c r="B264" s="105" t="s">
        <v>24</v>
      </c>
      <c r="C264" s="105" t="s">
        <v>29</v>
      </c>
      <c r="D264" s="105" t="s">
        <v>25</v>
      </c>
      <c r="E264" s="105" t="s">
        <v>826</v>
      </c>
      <c r="F264" s="105" t="s">
        <v>827</v>
      </c>
      <c r="G264" s="143">
        <v>39910</v>
      </c>
      <c r="H264" s="143">
        <v>46752</v>
      </c>
      <c r="I264" s="105" t="s">
        <v>354</v>
      </c>
      <c r="J264" s="105" t="s">
        <v>354</v>
      </c>
      <c r="K264" s="105" t="s">
        <v>26</v>
      </c>
      <c r="L264" s="105" t="s">
        <v>828</v>
      </c>
      <c r="M264" s="143" t="s">
        <v>829</v>
      </c>
      <c r="N264" s="105"/>
    </row>
    <row r="265" spans="2:14" ht="10.5">
      <c r="B265" s="105" t="s">
        <v>24</v>
      </c>
      <c r="C265" s="105" t="s">
        <v>29</v>
      </c>
      <c r="D265" s="105" t="s">
        <v>25</v>
      </c>
      <c r="E265" s="105" t="s">
        <v>830</v>
      </c>
      <c r="F265" s="105" t="s">
        <v>831</v>
      </c>
      <c r="G265" s="143">
        <v>38080</v>
      </c>
      <c r="H265" s="143">
        <v>46752</v>
      </c>
      <c r="I265" s="105" t="s">
        <v>354</v>
      </c>
      <c r="J265" s="105" t="s">
        <v>354</v>
      </c>
      <c r="K265" s="105" t="s">
        <v>26</v>
      </c>
      <c r="L265" s="105" t="s">
        <v>504</v>
      </c>
      <c r="M265" s="143" t="s">
        <v>832</v>
      </c>
      <c r="N265" s="105"/>
    </row>
    <row r="266" spans="2:14" ht="10.5">
      <c r="B266" s="105" t="s">
        <v>24</v>
      </c>
      <c r="C266" s="105" t="s">
        <v>29</v>
      </c>
      <c r="D266" s="105" t="s">
        <v>25</v>
      </c>
      <c r="E266" s="105" t="s">
        <v>834</v>
      </c>
      <c r="F266" s="105" t="s">
        <v>835</v>
      </c>
      <c r="G266" s="143">
        <v>30831</v>
      </c>
      <c r="H266" s="143">
        <v>49674</v>
      </c>
      <c r="I266" s="105" t="s">
        <v>165</v>
      </c>
      <c r="J266" s="105" t="s">
        <v>836</v>
      </c>
      <c r="K266" s="105" t="s">
        <v>26</v>
      </c>
      <c r="L266" s="105" t="s">
        <v>837</v>
      </c>
      <c r="M266" s="143" t="s">
        <v>3039</v>
      </c>
      <c r="N266" s="105"/>
    </row>
    <row r="267" spans="2:14" ht="10.5">
      <c r="B267" s="105" t="s">
        <v>24</v>
      </c>
      <c r="C267" s="105" t="s">
        <v>29</v>
      </c>
      <c r="D267" s="105" t="s">
        <v>25</v>
      </c>
      <c r="E267" s="105" t="s">
        <v>838</v>
      </c>
      <c r="F267" s="105" t="s">
        <v>839</v>
      </c>
      <c r="G267" s="143">
        <v>33675</v>
      </c>
      <c r="H267" s="143">
        <v>48341</v>
      </c>
      <c r="I267" s="105" t="s">
        <v>165</v>
      </c>
      <c r="J267" s="105" t="s">
        <v>836</v>
      </c>
      <c r="K267" s="105" t="s">
        <v>32</v>
      </c>
      <c r="L267" s="105" t="s">
        <v>840</v>
      </c>
      <c r="M267" s="143" t="s">
        <v>3043</v>
      </c>
      <c r="N267" s="105"/>
    </row>
    <row r="268" spans="2:14" ht="10.5">
      <c r="B268" s="105" t="s">
        <v>24</v>
      </c>
      <c r="C268" s="105" t="s">
        <v>29</v>
      </c>
      <c r="D268" s="105" t="s">
        <v>25</v>
      </c>
      <c r="E268" s="105" t="s">
        <v>849</v>
      </c>
      <c r="F268" s="105" t="s">
        <v>849</v>
      </c>
      <c r="G268" s="143">
        <v>33680</v>
      </c>
      <c r="H268" s="143">
        <v>48334</v>
      </c>
      <c r="I268" s="105" t="s">
        <v>165</v>
      </c>
      <c r="J268" s="105" t="s">
        <v>165</v>
      </c>
      <c r="K268" s="105" t="s">
        <v>32</v>
      </c>
      <c r="L268" s="105" t="s">
        <v>850</v>
      </c>
      <c r="M268" s="143" t="s">
        <v>3044</v>
      </c>
      <c r="N268" s="105"/>
    </row>
    <row r="269" spans="2:14" ht="10.5">
      <c r="B269" s="105" t="s">
        <v>24</v>
      </c>
      <c r="C269" s="105" t="s">
        <v>29</v>
      </c>
      <c r="D269" s="105" t="s">
        <v>25</v>
      </c>
      <c r="E269" s="105" t="s">
        <v>851</v>
      </c>
      <c r="F269" s="105" t="s">
        <v>852</v>
      </c>
      <c r="G269" s="143">
        <v>42930</v>
      </c>
      <c r="H269" s="143">
        <v>47719</v>
      </c>
      <c r="I269" s="105" t="s">
        <v>191</v>
      </c>
      <c r="J269" s="105" t="s">
        <v>199</v>
      </c>
      <c r="K269" s="105" t="s">
        <v>32</v>
      </c>
      <c r="L269" s="105" t="s">
        <v>853</v>
      </c>
      <c r="M269" s="143" t="s">
        <v>854</v>
      </c>
      <c r="N269" s="105"/>
    </row>
    <row r="270" spans="2:14" ht="10.5">
      <c r="B270" s="105" t="s">
        <v>24</v>
      </c>
      <c r="C270" s="105" t="s">
        <v>29</v>
      </c>
      <c r="D270" s="105" t="s">
        <v>25</v>
      </c>
      <c r="E270" s="105" t="s">
        <v>855</v>
      </c>
      <c r="F270" s="105" t="s">
        <v>855</v>
      </c>
      <c r="G270" s="143">
        <v>33723</v>
      </c>
      <c r="H270" s="143">
        <v>48367</v>
      </c>
      <c r="I270" s="105" t="s">
        <v>165</v>
      </c>
      <c r="J270" s="105" t="s">
        <v>166</v>
      </c>
      <c r="K270" s="105" t="s">
        <v>32</v>
      </c>
      <c r="L270" s="105" t="s">
        <v>856</v>
      </c>
      <c r="M270" s="143" t="s">
        <v>3044</v>
      </c>
      <c r="N270" s="105"/>
    </row>
    <row r="271" spans="2:14" ht="10.5">
      <c r="B271" s="105" t="s">
        <v>24</v>
      </c>
      <c r="C271" s="105" t="s">
        <v>29</v>
      </c>
      <c r="D271" s="105" t="s">
        <v>25</v>
      </c>
      <c r="E271" s="105" t="s">
        <v>857</v>
      </c>
      <c r="F271" s="105" t="s">
        <v>858</v>
      </c>
      <c r="G271" s="143">
        <v>41172</v>
      </c>
      <c r="H271" s="143">
        <v>46691</v>
      </c>
      <c r="I271" s="105" t="s">
        <v>191</v>
      </c>
      <c r="J271" s="105" t="s">
        <v>199</v>
      </c>
      <c r="K271" s="105" t="s">
        <v>32</v>
      </c>
      <c r="L271" s="105" t="s">
        <v>859</v>
      </c>
      <c r="M271" s="143" t="s">
        <v>860</v>
      </c>
      <c r="N271" s="105"/>
    </row>
    <row r="272" spans="2:14" ht="10.5">
      <c r="B272" s="105" t="s">
        <v>24</v>
      </c>
      <c r="C272" s="105" t="s">
        <v>29</v>
      </c>
      <c r="D272" s="105" t="s">
        <v>25</v>
      </c>
      <c r="E272" s="105" t="s">
        <v>887</v>
      </c>
      <c r="F272" s="105" t="s">
        <v>888</v>
      </c>
      <c r="G272" s="143">
        <v>43092</v>
      </c>
      <c r="H272" s="143">
        <v>47483</v>
      </c>
      <c r="I272" s="105" t="s">
        <v>22</v>
      </c>
      <c r="J272" s="105" t="s">
        <v>22</v>
      </c>
      <c r="K272" s="105" t="s">
        <v>26</v>
      </c>
      <c r="L272" s="105" t="s">
        <v>889</v>
      </c>
      <c r="M272" s="143" t="s">
        <v>890</v>
      </c>
      <c r="N272" s="105"/>
    </row>
    <row r="273" spans="2:14" ht="10.5">
      <c r="B273" s="105" t="s">
        <v>24</v>
      </c>
      <c r="C273" s="105" t="s">
        <v>29</v>
      </c>
      <c r="D273" s="105" t="s">
        <v>25</v>
      </c>
      <c r="E273" s="105" t="s">
        <v>891</v>
      </c>
      <c r="F273" s="105" t="s">
        <v>892</v>
      </c>
      <c r="G273" s="143">
        <v>43092</v>
      </c>
      <c r="H273" s="143">
        <v>47848</v>
      </c>
      <c r="I273" s="105" t="s">
        <v>231</v>
      </c>
      <c r="J273" s="105" t="s">
        <v>893</v>
      </c>
      <c r="K273" s="105" t="s">
        <v>26</v>
      </c>
      <c r="L273" s="105" t="s">
        <v>894</v>
      </c>
      <c r="M273" s="143" t="s">
        <v>890</v>
      </c>
      <c r="N273" s="105"/>
    </row>
    <row r="274" spans="2:14" ht="10.5">
      <c r="B274" s="105" t="s">
        <v>24</v>
      </c>
      <c r="C274" s="105" t="s">
        <v>29</v>
      </c>
      <c r="D274" s="105" t="s">
        <v>25</v>
      </c>
      <c r="E274" s="105" t="s">
        <v>895</v>
      </c>
      <c r="F274" s="105" t="s">
        <v>896</v>
      </c>
      <c r="G274" s="143">
        <v>34325</v>
      </c>
      <c r="H274" s="143">
        <v>49139</v>
      </c>
      <c r="I274" s="105" t="s">
        <v>22</v>
      </c>
      <c r="J274" s="105" t="s">
        <v>22</v>
      </c>
      <c r="K274" s="105" t="s">
        <v>32</v>
      </c>
      <c r="L274" s="105" t="s">
        <v>897</v>
      </c>
      <c r="M274" s="143" t="s">
        <v>3045</v>
      </c>
      <c r="N274" s="105"/>
    </row>
    <row r="275" spans="2:14" ht="10.5">
      <c r="B275" s="105" t="s">
        <v>24</v>
      </c>
      <c r="C275" s="105" t="s">
        <v>29</v>
      </c>
      <c r="D275" s="105" t="s">
        <v>25</v>
      </c>
      <c r="E275" s="105" t="s">
        <v>898</v>
      </c>
      <c r="F275" s="105" t="s">
        <v>899</v>
      </c>
      <c r="G275" s="143">
        <v>36487</v>
      </c>
      <c r="H275" s="143">
        <v>47819</v>
      </c>
      <c r="I275" s="105" t="s">
        <v>231</v>
      </c>
      <c r="J275" s="105" t="s">
        <v>900</v>
      </c>
      <c r="K275" s="105" t="s">
        <v>26</v>
      </c>
      <c r="L275" s="105" t="s">
        <v>901</v>
      </c>
      <c r="M275" s="143" t="s">
        <v>3046</v>
      </c>
      <c r="N275" s="105"/>
    </row>
    <row r="276" spans="2:14" ht="10.5">
      <c r="B276" s="105" t="s">
        <v>24</v>
      </c>
      <c r="C276" s="105" t="s">
        <v>29</v>
      </c>
      <c r="D276" s="105" t="s">
        <v>25</v>
      </c>
      <c r="E276" s="105" t="s">
        <v>902</v>
      </c>
      <c r="F276" s="105" t="s">
        <v>903</v>
      </c>
      <c r="G276" s="143">
        <v>42930</v>
      </c>
      <c r="H276" s="143">
        <v>52102</v>
      </c>
      <c r="I276" s="105" t="s">
        <v>833</v>
      </c>
      <c r="J276" s="105" t="s">
        <v>833</v>
      </c>
      <c r="K276" s="105" t="s">
        <v>32</v>
      </c>
      <c r="L276" s="105" t="s">
        <v>904</v>
      </c>
      <c r="M276" s="143" t="s">
        <v>905</v>
      </c>
      <c r="N276" s="105"/>
    </row>
    <row r="277" spans="2:14" ht="10.5">
      <c r="B277" s="105" t="s">
        <v>24</v>
      </c>
      <c r="C277" s="105" t="s">
        <v>29</v>
      </c>
      <c r="D277" s="105" t="s">
        <v>25</v>
      </c>
      <c r="E277" s="105" t="s">
        <v>910</v>
      </c>
      <c r="F277" s="105" t="s">
        <v>910</v>
      </c>
      <c r="G277" s="143">
        <v>39049</v>
      </c>
      <c r="H277" s="143">
        <v>49309</v>
      </c>
      <c r="I277" s="105" t="s">
        <v>241</v>
      </c>
      <c r="J277" s="105" t="s">
        <v>911</v>
      </c>
      <c r="K277" s="105" t="s">
        <v>26</v>
      </c>
      <c r="L277" s="105" t="s">
        <v>912</v>
      </c>
      <c r="M277" s="143" t="s">
        <v>913</v>
      </c>
      <c r="N277" s="105"/>
    </row>
    <row r="278" spans="2:14" ht="10.5">
      <c r="B278" s="105" t="s">
        <v>24</v>
      </c>
      <c r="C278" s="105" t="s">
        <v>29</v>
      </c>
      <c r="D278" s="105" t="s">
        <v>25</v>
      </c>
      <c r="E278" s="105" t="s">
        <v>914</v>
      </c>
      <c r="F278" s="105" t="s">
        <v>915</v>
      </c>
      <c r="G278" s="143">
        <v>33925</v>
      </c>
      <c r="H278" s="143">
        <v>48577</v>
      </c>
      <c r="I278" s="105" t="s">
        <v>191</v>
      </c>
      <c r="J278" s="105" t="s">
        <v>916</v>
      </c>
      <c r="K278" s="105" t="s">
        <v>32</v>
      </c>
      <c r="L278" s="105" t="s">
        <v>917</v>
      </c>
      <c r="M278" s="143" t="s">
        <v>3047</v>
      </c>
      <c r="N278" s="105"/>
    </row>
    <row r="279" spans="2:14" ht="10.5">
      <c r="B279" s="105" t="s">
        <v>24</v>
      </c>
      <c r="C279" s="105" t="s">
        <v>29</v>
      </c>
      <c r="D279" s="105" t="s">
        <v>25</v>
      </c>
      <c r="E279" s="105" t="s">
        <v>918</v>
      </c>
      <c r="F279" s="105" t="s">
        <v>919</v>
      </c>
      <c r="G279" s="143">
        <v>41172</v>
      </c>
      <c r="H279" s="143">
        <v>46691</v>
      </c>
      <c r="I279" s="105" t="s">
        <v>191</v>
      </c>
      <c r="J279" s="105" t="s">
        <v>199</v>
      </c>
      <c r="K279" s="105" t="s">
        <v>32</v>
      </c>
      <c r="L279" s="105" t="s">
        <v>920</v>
      </c>
      <c r="M279" s="143" t="s">
        <v>921</v>
      </c>
      <c r="N279" s="105"/>
    </row>
    <row r="280" spans="2:14" ht="10.5">
      <c r="B280" s="105" t="s">
        <v>24</v>
      </c>
      <c r="C280" s="105" t="s">
        <v>29</v>
      </c>
      <c r="D280" s="105" t="s">
        <v>25</v>
      </c>
      <c r="E280" s="105" t="s">
        <v>949</v>
      </c>
      <c r="F280" s="105" t="s">
        <v>950</v>
      </c>
      <c r="G280" s="143">
        <v>41172</v>
      </c>
      <c r="H280" s="143">
        <v>46691</v>
      </c>
      <c r="I280" s="105" t="s">
        <v>191</v>
      </c>
      <c r="J280" s="105" t="s">
        <v>199</v>
      </c>
      <c r="K280" s="105" t="s">
        <v>32</v>
      </c>
      <c r="L280" s="105" t="s">
        <v>601</v>
      </c>
      <c r="M280" s="143" t="s">
        <v>951</v>
      </c>
      <c r="N280" s="105"/>
    </row>
    <row r="281" spans="2:14" ht="10.5">
      <c r="B281" s="105" t="s">
        <v>24</v>
      </c>
      <c r="C281" s="105" t="s">
        <v>29</v>
      </c>
      <c r="D281" s="105" t="s">
        <v>25</v>
      </c>
      <c r="E281" s="105" t="s">
        <v>982</v>
      </c>
      <c r="F281" s="105" t="s">
        <v>983</v>
      </c>
      <c r="G281" s="143">
        <v>41172</v>
      </c>
      <c r="H281" s="143">
        <v>46691</v>
      </c>
      <c r="I281" s="105" t="s">
        <v>191</v>
      </c>
      <c r="J281" s="105" t="s">
        <v>199</v>
      </c>
      <c r="K281" s="105" t="s">
        <v>32</v>
      </c>
      <c r="L281" s="105" t="s">
        <v>336</v>
      </c>
      <c r="M281" s="143" t="s">
        <v>984</v>
      </c>
      <c r="N281" s="105"/>
    </row>
    <row r="282" spans="2:14" customFormat="1" hidden="1">
      <c r="B282" t="s">
        <v>705</v>
      </c>
      <c r="C282" t="s">
        <v>51</v>
      </c>
      <c r="D282" t="s">
        <v>25</v>
      </c>
      <c r="E282" t="s">
        <v>967</v>
      </c>
      <c r="F282" t="s">
        <v>968</v>
      </c>
      <c r="G282" s="7">
        <v>7576</v>
      </c>
      <c r="H282" s="7"/>
      <c r="I282" t="s">
        <v>969</v>
      </c>
      <c r="J282" t="s">
        <v>969</v>
      </c>
      <c r="K282" t="s">
        <v>32</v>
      </c>
      <c r="L282" t="s">
        <v>970</v>
      </c>
      <c r="M282" s="7" t="s">
        <v>2998</v>
      </c>
      <c r="N282" t="s">
        <v>2980</v>
      </c>
    </row>
    <row r="283" spans="2:14" customFormat="1" hidden="1">
      <c r="B283" t="s">
        <v>705</v>
      </c>
      <c r="C283" t="s">
        <v>51</v>
      </c>
      <c r="D283" t="s">
        <v>25</v>
      </c>
      <c r="E283" t="s">
        <v>971</v>
      </c>
      <c r="F283" t="s">
        <v>971</v>
      </c>
      <c r="G283" s="7">
        <v>2491</v>
      </c>
      <c r="H283" s="7"/>
      <c r="I283" t="s">
        <v>969</v>
      </c>
      <c r="J283" t="s">
        <v>969</v>
      </c>
      <c r="K283" t="s">
        <v>32</v>
      </c>
      <c r="L283" t="s">
        <v>972</v>
      </c>
      <c r="M283" s="7" t="s">
        <v>2999</v>
      </c>
      <c r="N283" t="s">
        <v>2980</v>
      </c>
    </row>
    <row r="284" spans="2:14" customFormat="1" hidden="1">
      <c r="B284" t="s">
        <v>705</v>
      </c>
      <c r="C284" t="s">
        <v>51</v>
      </c>
      <c r="D284" t="s">
        <v>25</v>
      </c>
      <c r="E284" t="s">
        <v>973</v>
      </c>
      <c r="F284" t="s">
        <v>973</v>
      </c>
      <c r="G284" s="7">
        <v>3873</v>
      </c>
      <c r="H284" s="7"/>
      <c r="I284" t="s">
        <v>969</v>
      </c>
      <c r="J284" t="s">
        <v>969</v>
      </c>
      <c r="K284" t="s">
        <v>32</v>
      </c>
      <c r="L284" t="s">
        <v>974</v>
      </c>
      <c r="M284" s="7" t="s">
        <v>3000</v>
      </c>
      <c r="N284" t="s">
        <v>2980</v>
      </c>
    </row>
    <row r="285" spans="2:14" customFormat="1" hidden="1">
      <c r="B285" t="s">
        <v>705</v>
      </c>
      <c r="C285" t="s">
        <v>51</v>
      </c>
      <c r="D285" t="s">
        <v>25</v>
      </c>
      <c r="E285" t="s">
        <v>975</v>
      </c>
      <c r="F285" t="s">
        <v>975</v>
      </c>
      <c r="G285" s="7">
        <v>5550</v>
      </c>
      <c r="H285" s="7"/>
      <c r="I285" t="s">
        <v>969</v>
      </c>
      <c r="J285" t="s">
        <v>969</v>
      </c>
      <c r="K285" t="s">
        <v>32</v>
      </c>
      <c r="L285" t="s">
        <v>976</v>
      </c>
      <c r="M285" s="7" t="s">
        <v>3001</v>
      </c>
      <c r="N285" t="s">
        <v>2980</v>
      </c>
    </row>
    <row r="286" spans="2:14" customFormat="1" hidden="1">
      <c r="B286" t="s">
        <v>705</v>
      </c>
      <c r="C286" t="s">
        <v>51</v>
      </c>
      <c r="D286" t="s">
        <v>25</v>
      </c>
      <c r="E286" t="s">
        <v>977</v>
      </c>
      <c r="F286" t="s">
        <v>977</v>
      </c>
      <c r="G286" s="7">
        <v>1104</v>
      </c>
      <c r="H286" s="7"/>
      <c r="I286" t="s">
        <v>969</v>
      </c>
      <c r="J286" t="s">
        <v>969</v>
      </c>
      <c r="K286" t="s">
        <v>32</v>
      </c>
      <c r="L286" t="s">
        <v>978</v>
      </c>
      <c r="M286" s="7" t="s">
        <v>3002</v>
      </c>
      <c r="N286" t="s">
        <v>2980</v>
      </c>
    </row>
    <row r="287" spans="2:14" customFormat="1" hidden="1">
      <c r="B287" t="s">
        <v>50</v>
      </c>
      <c r="C287" t="s">
        <v>51</v>
      </c>
      <c r="D287" t="s">
        <v>25</v>
      </c>
      <c r="E287" t="s">
        <v>52</v>
      </c>
      <c r="F287" t="s">
        <v>52</v>
      </c>
      <c r="G287" s="7">
        <v>40498</v>
      </c>
      <c r="H287" s="7"/>
      <c r="I287" t="s">
        <v>53</v>
      </c>
      <c r="J287" t="s">
        <v>53</v>
      </c>
      <c r="K287" t="s">
        <v>32</v>
      </c>
      <c r="L287" t="s">
        <v>54</v>
      </c>
      <c r="M287" s="7" t="s">
        <v>55</v>
      </c>
      <c r="N287" t="s">
        <v>2980</v>
      </c>
    </row>
    <row r="288" spans="2:14" customFormat="1" hidden="1">
      <c r="B288" t="s">
        <v>50</v>
      </c>
      <c r="C288" t="s">
        <v>51</v>
      </c>
      <c r="D288" t="s">
        <v>25</v>
      </c>
      <c r="E288" t="s">
        <v>56</v>
      </c>
      <c r="F288" t="s">
        <v>56</v>
      </c>
      <c r="G288" s="7">
        <v>40498</v>
      </c>
      <c r="H288" s="7"/>
      <c r="I288" t="s">
        <v>57</v>
      </c>
      <c r="J288" t="s">
        <v>57</v>
      </c>
      <c r="K288" t="s">
        <v>32</v>
      </c>
      <c r="L288" t="s">
        <v>58</v>
      </c>
      <c r="M288" s="7" t="s">
        <v>55</v>
      </c>
      <c r="N288" t="s">
        <v>2980</v>
      </c>
    </row>
    <row r="289" spans="2:14" customFormat="1" hidden="1">
      <c r="B289" t="s">
        <v>50</v>
      </c>
      <c r="C289" t="s">
        <v>51</v>
      </c>
      <c r="D289" t="s">
        <v>25</v>
      </c>
      <c r="E289" t="s">
        <v>152</v>
      </c>
      <c r="F289" t="s">
        <v>153</v>
      </c>
      <c r="G289" s="7">
        <v>34632</v>
      </c>
      <c r="H289" s="7">
        <v>56483</v>
      </c>
      <c r="I289" t="s">
        <v>154</v>
      </c>
      <c r="J289" t="s">
        <v>154</v>
      </c>
      <c r="K289" t="s">
        <v>32</v>
      </c>
      <c r="L289" t="s">
        <v>155</v>
      </c>
      <c r="M289" s="7" t="s">
        <v>3008</v>
      </c>
    </row>
    <row r="290" spans="2:14" customFormat="1" hidden="1">
      <c r="B290" t="s">
        <v>50</v>
      </c>
      <c r="C290" t="s">
        <v>51</v>
      </c>
      <c r="D290" t="s">
        <v>25</v>
      </c>
      <c r="E290" t="s">
        <v>156</v>
      </c>
      <c r="F290" t="s">
        <v>157</v>
      </c>
      <c r="G290" s="7">
        <v>37365</v>
      </c>
      <c r="H290" s="7">
        <v>59287</v>
      </c>
      <c r="I290" t="s">
        <v>154</v>
      </c>
      <c r="J290" t="s">
        <v>154</v>
      </c>
      <c r="K290" t="s">
        <v>32</v>
      </c>
      <c r="L290" t="s">
        <v>158</v>
      </c>
      <c r="M290" s="7" t="s">
        <v>159</v>
      </c>
    </row>
    <row r="291" spans="2:14" customFormat="1" hidden="1">
      <c r="B291" t="s">
        <v>50</v>
      </c>
      <c r="C291" t="s">
        <v>51</v>
      </c>
      <c r="D291" t="s">
        <v>25</v>
      </c>
      <c r="E291" t="s">
        <v>213</v>
      </c>
      <c r="F291" t="s">
        <v>213</v>
      </c>
      <c r="G291" s="7">
        <v>6744</v>
      </c>
      <c r="H291" s="7"/>
      <c r="I291" t="s">
        <v>57</v>
      </c>
      <c r="J291" t="s">
        <v>57</v>
      </c>
      <c r="K291" t="s">
        <v>32</v>
      </c>
      <c r="L291" t="s">
        <v>214</v>
      </c>
      <c r="M291" s="7" t="s">
        <v>3003</v>
      </c>
      <c r="N291" t="s">
        <v>2980</v>
      </c>
    </row>
    <row r="292" spans="2:14" customFormat="1" hidden="1">
      <c r="B292" t="s">
        <v>50</v>
      </c>
      <c r="C292" t="s">
        <v>51</v>
      </c>
      <c r="D292" t="s">
        <v>25</v>
      </c>
      <c r="E292" t="s">
        <v>437</v>
      </c>
      <c r="F292" t="s">
        <v>438</v>
      </c>
      <c r="G292" s="7">
        <v>40911</v>
      </c>
      <c r="H292" s="7">
        <v>55562</v>
      </c>
      <c r="I292" t="s">
        <v>154</v>
      </c>
      <c r="J292" t="s">
        <v>154</v>
      </c>
      <c r="K292" t="s">
        <v>32</v>
      </c>
      <c r="L292" t="s">
        <v>439</v>
      </c>
      <c r="M292" s="7" t="s">
        <v>440</v>
      </c>
    </row>
    <row r="293" spans="2:14" customFormat="1" hidden="1">
      <c r="B293" t="s">
        <v>50</v>
      </c>
      <c r="C293" t="s">
        <v>51</v>
      </c>
      <c r="D293" t="s">
        <v>25</v>
      </c>
      <c r="E293" t="s">
        <v>467</v>
      </c>
      <c r="F293" t="s">
        <v>467</v>
      </c>
      <c r="G293" s="7">
        <v>41068</v>
      </c>
      <c r="H293" s="7">
        <v>55719</v>
      </c>
      <c r="I293" t="s">
        <v>57</v>
      </c>
      <c r="J293" t="s">
        <v>57</v>
      </c>
      <c r="K293" t="s">
        <v>32</v>
      </c>
      <c r="L293" t="s">
        <v>468</v>
      </c>
      <c r="M293" s="7" t="s">
        <v>469</v>
      </c>
    </row>
    <row r="294" spans="2:14" customFormat="1" hidden="1">
      <c r="B294" t="s">
        <v>50</v>
      </c>
      <c r="C294" t="s">
        <v>51</v>
      </c>
      <c r="D294" t="s">
        <v>25</v>
      </c>
      <c r="E294" t="s">
        <v>1004</v>
      </c>
      <c r="F294" t="s">
        <v>1005</v>
      </c>
      <c r="G294" s="7">
        <v>12347</v>
      </c>
      <c r="H294" s="7"/>
      <c r="I294" t="s">
        <v>57</v>
      </c>
      <c r="J294" t="s">
        <v>57</v>
      </c>
      <c r="K294" t="s">
        <v>32</v>
      </c>
      <c r="L294" t="s">
        <v>1006</v>
      </c>
      <c r="M294" s="7" t="s">
        <v>3004</v>
      </c>
      <c r="N294" t="s">
        <v>2980</v>
      </c>
    </row>
    <row r="295" spans="2:14" customFormat="1" hidden="1">
      <c r="B295" t="s">
        <v>50</v>
      </c>
      <c r="C295" t="s">
        <v>51</v>
      </c>
      <c r="D295" t="s">
        <v>25</v>
      </c>
      <c r="E295" t="s">
        <v>1012</v>
      </c>
      <c r="F295" t="s">
        <v>1012</v>
      </c>
      <c r="G295" s="7">
        <v>39750</v>
      </c>
      <c r="H295" s="7">
        <v>54401</v>
      </c>
      <c r="I295" t="s">
        <v>57</v>
      </c>
      <c r="J295" t="s">
        <v>57</v>
      </c>
      <c r="K295" t="s">
        <v>32</v>
      </c>
      <c r="L295" t="s">
        <v>1013</v>
      </c>
      <c r="M295" s="7" t="s">
        <v>1014</v>
      </c>
    </row>
    <row r="296" spans="2:14" customFormat="1" hidden="1">
      <c r="B296" t="s">
        <v>50</v>
      </c>
      <c r="C296" t="s">
        <v>51</v>
      </c>
      <c r="D296" t="s">
        <v>25</v>
      </c>
      <c r="E296" t="s">
        <v>1015</v>
      </c>
      <c r="F296" t="s">
        <v>1015</v>
      </c>
      <c r="G296" s="7">
        <v>41426</v>
      </c>
      <c r="H296" s="7">
        <v>56077</v>
      </c>
      <c r="I296" t="s">
        <v>57</v>
      </c>
      <c r="J296" t="s">
        <v>57</v>
      </c>
      <c r="K296" t="s">
        <v>32</v>
      </c>
      <c r="L296" t="s">
        <v>1016</v>
      </c>
      <c r="M296" s="7" t="s">
        <v>1017</v>
      </c>
    </row>
    <row r="297" spans="2:14" customFormat="1" hidden="1">
      <c r="B297" t="s">
        <v>50</v>
      </c>
      <c r="C297" t="s">
        <v>51</v>
      </c>
      <c r="D297" t="s">
        <v>25</v>
      </c>
      <c r="E297" t="s">
        <v>1018</v>
      </c>
      <c r="F297" t="s">
        <v>1018</v>
      </c>
      <c r="G297" s="7">
        <v>40168</v>
      </c>
      <c r="H297" s="7"/>
      <c r="I297" t="s">
        <v>57</v>
      </c>
      <c r="J297" t="s">
        <v>1019</v>
      </c>
      <c r="K297" t="s">
        <v>32</v>
      </c>
      <c r="L297" t="s">
        <v>1020</v>
      </c>
      <c r="M297" s="7" t="s">
        <v>1021</v>
      </c>
      <c r="N297" t="s">
        <v>2980</v>
      </c>
    </row>
    <row r="298" spans="2:14" customFormat="1" hidden="1">
      <c r="B298" t="s">
        <v>50</v>
      </c>
      <c r="C298" t="s">
        <v>51</v>
      </c>
      <c r="D298" t="s">
        <v>25</v>
      </c>
      <c r="E298" t="s">
        <v>1022</v>
      </c>
      <c r="F298" t="s">
        <v>1022</v>
      </c>
      <c r="G298" s="7">
        <v>40168</v>
      </c>
      <c r="H298" s="7"/>
      <c r="I298" t="s">
        <v>57</v>
      </c>
      <c r="J298" t="s">
        <v>57</v>
      </c>
      <c r="K298" t="s">
        <v>32</v>
      </c>
      <c r="L298" t="s">
        <v>1023</v>
      </c>
      <c r="M298" s="7" t="s">
        <v>1021</v>
      </c>
      <c r="N298" t="s">
        <v>2980</v>
      </c>
    </row>
    <row r="299" spans="2:14" customFormat="1" hidden="1">
      <c r="B299" t="s">
        <v>50</v>
      </c>
      <c r="C299" t="s">
        <v>51</v>
      </c>
      <c r="D299" t="s">
        <v>25</v>
      </c>
      <c r="E299" t="s">
        <v>1024</v>
      </c>
      <c r="F299" t="s">
        <v>1024</v>
      </c>
      <c r="G299" s="7">
        <v>34667</v>
      </c>
      <c r="H299" s="7"/>
      <c r="I299" t="s">
        <v>57</v>
      </c>
      <c r="J299" t="s">
        <v>57</v>
      </c>
      <c r="K299" t="s">
        <v>32</v>
      </c>
      <c r="L299" t="s">
        <v>1025</v>
      </c>
      <c r="M299" s="7" t="s">
        <v>3005</v>
      </c>
      <c r="N299" t="s">
        <v>2980</v>
      </c>
    </row>
    <row r="300" spans="2:14" customFormat="1" hidden="1">
      <c r="B300" t="s">
        <v>50</v>
      </c>
      <c r="C300" t="s">
        <v>51</v>
      </c>
      <c r="D300" t="s">
        <v>25</v>
      </c>
      <c r="E300" t="s">
        <v>1033</v>
      </c>
      <c r="F300" t="s">
        <v>1034</v>
      </c>
      <c r="G300" s="7">
        <v>29417</v>
      </c>
      <c r="H300" s="7"/>
      <c r="I300" t="s">
        <v>1035</v>
      </c>
      <c r="J300" t="s">
        <v>1035</v>
      </c>
      <c r="K300" t="s">
        <v>32</v>
      </c>
      <c r="L300" t="s">
        <v>1036</v>
      </c>
      <c r="M300" s="7" t="s">
        <v>3006</v>
      </c>
      <c r="N300" t="s">
        <v>2980</v>
      </c>
    </row>
    <row r="301" spans="2:14" customFormat="1" hidden="1">
      <c r="B301" t="s">
        <v>50</v>
      </c>
      <c r="C301" t="s">
        <v>51</v>
      </c>
      <c r="D301" t="s">
        <v>25</v>
      </c>
      <c r="E301" t="s">
        <v>1057</v>
      </c>
      <c r="F301" t="s">
        <v>1057</v>
      </c>
      <c r="G301" s="7">
        <v>24544</v>
      </c>
      <c r="H301" s="7"/>
      <c r="I301" t="s">
        <v>57</v>
      </c>
      <c r="J301" t="s">
        <v>57</v>
      </c>
      <c r="K301" t="s">
        <v>32</v>
      </c>
      <c r="L301" t="s">
        <v>1058</v>
      </c>
      <c r="M301" s="7" t="s">
        <v>3007</v>
      </c>
      <c r="N301" t="s">
        <v>2980</v>
      </c>
    </row>
    <row r="302" spans="2:14" customFormat="1" hidden="1">
      <c r="B302" t="s">
        <v>50</v>
      </c>
      <c r="C302" t="s">
        <v>51</v>
      </c>
      <c r="D302" t="s">
        <v>25</v>
      </c>
      <c r="E302" t="s">
        <v>1090</v>
      </c>
      <c r="F302" t="s">
        <v>1090</v>
      </c>
      <c r="G302" s="7">
        <v>41705</v>
      </c>
      <c r="H302" s="7">
        <v>60009</v>
      </c>
      <c r="I302" t="s">
        <v>1091</v>
      </c>
      <c r="J302" t="s">
        <v>1091</v>
      </c>
      <c r="K302" t="s">
        <v>32</v>
      </c>
      <c r="L302" t="s">
        <v>1092</v>
      </c>
      <c r="M302" s="7" t="s">
        <v>1093</v>
      </c>
    </row>
    <row r="303" spans="2:14" customFormat="1" hidden="1">
      <c r="B303" t="s">
        <v>1065</v>
      </c>
      <c r="C303" t="s">
        <v>51</v>
      </c>
      <c r="D303" t="s">
        <v>77</v>
      </c>
      <c r="E303" t="s">
        <v>1066</v>
      </c>
      <c r="F303" t="s">
        <v>1066</v>
      </c>
      <c r="G303" s="7">
        <v>40497</v>
      </c>
      <c r="H303" s="7">
        <v>65513</v>
      </c>
      <c r="I303" t="s">
        <v>53</v>
      </c>
      <c r="J303" t="s">
        <v>53</v>
      </c>
      <c r="K303" t="s">
        <v>32</v>
      </c>
      <c r="L303" t="s">
        <v>54</v>
      </c>
      <c r="M303" s="7" t="s">
        <v>1067</v>
      </c>
    </row>
    <row r="304" spans="2:14" customFormat="1" hidden="1">
      <c r="B304" t="s">
        <v>1065</v>
      </c>
      <c r="C304" t="s">
        <v>51</v>
      </c>
      <c r="D304" t="s">
        <v>77</v>
      </c>
      <c r="E304" t="s">
        <v>1068</v>
      </c>
      <c r="F304" t="s">
        <v>1068</v>
      </c>
      <c r="G304" s="7">
        <v>40497</v>
      </c>
      <c r="H304" s="7">
        <v>65513</v>
      </c>
      <c r="I304" t="s">
        <v>57</v>
      </c>
      <c r="J304" t="s">
        <v>57</v>
      </c>
      <c r="K304" t="s">
        <v>32</v>
      </c>
      <c r="L304" t="s">
        <v>58</v>
      </c>
      <c r="M304" s="7" t="s">
        <v>1067</v>
      </c>
    </row>
    <row r="305" spans="2:14" customFormat="1" hidden="1">
      <c r="B305" t="s">
        <v>1100</v>
      </c>
      <c r="C305" t="s">
        <v>51</v>
      </c>
      <c r="D305" t="s">
        <v>77</v>
      </c>
      <c r="E305" t="s">
        <v>1096</v>
      </c>
      <c r="F305" t="s">
        <v>1099</v>
      </c>
      <c r="G305" s="7">
        <v>45832</v>
      </c>
      <c r="H305" s="7">
        <v>58657</v>
      </c>
      <c r="I305" t="s">
        <v>1097</v>
      </c>
      <c r="J305" t="s">
        <v>1019</v>
      </c>
      <c r="K305" t="s">
        <v>32</v>
      </c>
      <c r="L305" t="s">
        <v>1020</v>
      </c>
      <c r="M305" s="7" t="s">
        <v>1101</v>
      </c>
    </row>
    <row r="306" spans="2:14" customFormat="1" hidden="1">
      <c r="B306" s="57" t="s">
        <v>134</v>
      </c>
      <c r="C306" s="57" t="s">
        <v>51</v>
      </c>
      <c r="D306" s="57" t="s">
        <v>77</v>
      </c>
      <c r="E306" s="57" t="s">
        <v>132</v>
      </c>
      <c r="F306" s="57" t="s">
        <v>132</v>
      </c>
      <c r="G306" s="58">
        <v>43811</v>
      </c>
      <c r="H306" s="58">
        <v>51157</v>
      </c>
      <c r="I306" s="57" t="s">
        <v>133</v>
      </c>
      <c r="J306" s="57" t="s">
        <v>133</v>
      </c>
      <c r="K306" s="57" t="s">
        <v>32</v>
      </c>
      <c r="L306" s="57" t="s">
        <v>135</v>
      </c>
      <c r="M306" s="57" t="s">
        <v>136</v>
      </c>
      <c r="N306" s="57"/>
    </row>
    <row r="307" spans="2:14">
      <c r="C307" s="59"/>
      <c r="D307" s="60"/>
      <c r="E307" s="59"/>
      <c r="F307" s="59"/>
      <c r="G307" s="61"/>
      <c r="H307" s="61"/>
      <c r="I307" s="62"/>
      <c r="J307" s="62"/>
      <c r="K307" s="62"/>
      <c r="L307" s="62"/>
      <c r="M307" s="62"/>
      <c r="N307" s="62"/>
    </row>
    <row r="308" spans="2:14">
      <c r="C308" s="63"/>
      <c r="D308" s="64"/>
      <c r="E308" s="63"/>
      <c r="F308" s="63"/>
      <c r="G308" s="65"/>
      <c r="H308" s="65"/>
      <c r="I308" s="66"/>
      <c r="J308" s="66"/>
      <c r="K308" s="66"/>
      <c r="L308" s="66"/>
      <c r="M308" s="66"/>
      <c r="N308" s="66"/>
    </row>
    <row r="309" spans="2:14">
      <c r="C309" s="63"/>
      <c r="D309" s="64"/>
      <c r="E309" s="63"/>
      <c r="F309" s="63"/>
      <c r="G309" s="65"/>
      <c r="H309" s="65"/>
      <c r="I309" s="66"/>
      <c r="J309" s="66"/>
      <c r="K309" s="66"/>
      <c r="L309" s="66"/>
      <c r="M309" s="66"/>
      <c r="N309" s="66"/>
    </row>
    <row r="310" spans="2:14">
      <c r="C310" s="63"/>
      <c r="D310" s="64"/>
      <c r="E310" s="63"/>
      <c r="F310" s="63"/>
      <c r="G310" s="65"/>
      <c r="H310" s="65"/>
      <c r="I310" s="66"/>
      <c r="J310" s="66"/>
      <c r="K310" s="66"/>
      <c r="L310" s="66"/>
      <c r="M310" s="66"/>
      <c r="N310" s="66"/>
    </row>
    <row r="311" spans="2:14">
      <c r="C311" s="63"/>
      <c r="D311" s="64"/>
      <c r="E311" s="63"/>
      <c r="F311" s="63"/>
      <c r="G311" s="65"/>
      <c r="H311" s="65"/>
      <c r="I311" s="66"/>
      <c r="J311" s="66"/>
      <c r="K311" s="66"/>
      <c r="L311" s="66"/>
      <c r="M311" s="66"/>
      <c r="N311" s="66"/>
    </row>
    <row r="312" spans="2:14">
      <c r="C312" s="63"/>
      <c r="D312" s="64"/>
      <c r="E312" s="63"/>
      <c r="F312" s="63"/>
      <c r="G312" s="65"/>
      <c r="H312" s="65"/>
      <c r="I312" s="66"/>
      <c r="J312" s="66"/>
      <c r="K312" s="66"/>
      <c r="L312" s="66"/>
      <c r="M312" s="66"/>
      <c r="N312" s="66"/>
    </row>
    <row r="313" spans="2:14">
      <c r="C313" s="63"/>
      <c r="D313" s="64"/>
      <c r="E313" s="63"/>
      <c r="F313" s="63"/>
      <c r="G313" s="65"/>
      <c r="H313" s="65"/>
      <c r="I313" s="66"/>
      <c r="J313" s="66"/>
      <c r="K313" s="66"/>
      <c r="L313" s="66"/>
      <c r="M313" s="66"/>
      <c r="N313" s="66"/>
    </row>
    <row r="314" spans="2:14">
      <c r="C314" s="63"/>
      <c r="D314" s="64"/>
      <c r="E314" s="63"/>
      <c r="F314" s="63"/>
      <c r="G314" s="65"/>
      <c r="H314" s="65"/>
      <c r="I314" s="66"/>
      <c r="J314" s="66"/>
      <c r="K314" s="66"/>
      <c r="L314" s="66"/>
      <c r="M314" s="66"/>
      <c r="N314" s="66"/>
    </row>
    <row r="315" spans="2:14">
      <c r="C315" s="63"/>
      <c r="D315" s="64"/>
      <c r="E315" s="63"/>
      <c r="F315" s="63"/>
      <c r="G315" s="65"/>
      <c r="H315" s="65"/>
      <c r="I315" s="66"/>
      <c r="J315" s="66"/>
      <c r="K315" s="66"/>
      <c r="L315" s="66"/>
      <c r="M315" s="66"/>
      <c r="N315" s="66"/>
    </row>
    <row r="316" spans="2:14">
      <c r="C316" s="63"/>
      <c r="D316" s="64"/>
      <c r="E316" s="63"/>
      <c r="F316" s="63"/>
      <c r="G316" s="65"/>
      <c r="H316" s="65"/>
      <c r="I316" s="66"/>
      <c r="J316" s="66"/>
      <c r="K316" s="66"/>
      <c r="L316" s="66"/>
      <c r="M316" s="66"/>
      <c r="N316" s="66"/>
    </row>
    <row r="317" spans="2:14">
      <c r="C317" s="63"/>
      <c r="D317" s="64"/>
      <c r="E317" s="63"/>
      <c r="F317" s="63"/>
      <c r="G317" s="65"/>
      <c r="H317" s="65"/>
      <c r="I317" s="66"/>
      <c r="J317" s="66"/>
      <c r="K317" s="66"/>
      <c r="L317" s="66"/>
      <c r="M317" s="66"/>
      <c r="N317" s="66"/>
    </row>
    <row r="318" spans="2:14">
      <c r="C318" s="63"/>
      <c r="D318" s="64"/>
      <c r="E318" s="63"/>
      <c r="F318" s="63"/>
      <c r="G318" s="65"/>
      <c r="H318" s="65"/>
      <c r="I318" s="66"/>
      <c r="J318" s="66"/>
      <c r="K318" s="66"/>
      <c r="L318" s="66"/>
      <c r="M318" s="66"/>
      <c r="N318" s="66"/>
    </row>
    <row r="319" spans="2:14">
      <c r="C319" s="63"/>
      <c r="D319" s="64"/>
      <c r="E319" s="63"/>
      <c r="F319" s="63"/>
      <c r="G319" s="65"/>
      <c r="H319" s="65"/>
      <c r="I319" s="66"/>
      <c r="J319" s="66"/>
      <c r="K319" s="66"/>
      <c r="L319" s="66"/>
      <c r="M319" s="66"/>
      <c r="N319" s="66"/>
    </row>
    <row r="320" spans="2:14">
      <c r="C320" s="63"/>
      <c r="D320" s="64"/>
      <c r="E320" s="63"/>
      <c r="F320" s="63"/>
      <c r="G320" s="65"/>
      <c r="H320" s="65"/>
      <c r="I320" s="66"/>
      <c r="J320" s="66"/>
      <c r="K320" s="66"/>
      <c r="L320" s="66"/>
      <c r="M320" s="66"/>
      <c r="N320" s="66"/>
    </row>
    <row r="321" spans="3:14">
      <c r="C321" s="63"/>
      <c r="D321" s="64"/>
      <c r="E321" s="63"/>
      <c r="F321" s="63"/>
      <c r="G321" s="65"/>
      <c r="H321" s="65"/>
      <c r="I321" s="66"/>
      <c r="J321" s="66"/>
      <c r="K321" s="66"/>
      <c r="L321" s="66"/>
      <c r="M321" s="66"/>
      <c r="N321" s="66"/>
    </row>
    <row r="322" spans="3:14">
      <c r="C322" s="63"/>
      <c r="D322" s="64"/>
      <c r="E322" s="63"/>
      <c r="F322" s="63"/>
      <c r="G322" s="65"/>
      <c r="H322" s="65"/>
      <c r="I322" s="66"/>
      <c r="J322" s="66"/>
      <c r="K322" s="66"/>
      <c r="L322" s="66"/>
      <c r="M322" s="66"/>
      <c r="N322" s="66"/>
    </row>
    <row r="323" spans="3:14">
      <c r="C323" s="63"/>
      <c r="D323" s="64"/>
      <c r="E323" s="63"/>
      <c r="F323" s="63"/>
      <c r="G323" s="65"/>
      <c r="H323" s="65"/>
      <c r="I323" s="66"/>
      <c r="J323" s="66"/>
      <c r="K323" s="66"/>
      <c r="L323" s="66"/>
      <c r="M323" s="66"/>
      <c r="N323" s="66"/>
    </row>
    <row r="324" spans="3:14">
      <c r="C324" s="63"/>
      <c r="D324" s="64"/>
      <c r="E324" s="63"/>
      <c r="F324" s="63"/>
      <c r="G324" s="67"/>
      <c r="H324" s="67"/>
      <c r="I324" s="63"/>
      <c r="J324" s="63"/>
      <c r="K324" s="63"/>
      <c r="L324" s="63"/>
      <c r="M324" s="63"/>
      <c r="N324" s="63"/>
    </row>
    <row r="325" spans="3:14">
      <c r="C325" s="63"/>
      <c r="D325" s="64"/>
      <c r="E325" s="63"/>
      <c r="F325" s="63"/>
      <c r="G325" s="67"/>
      <c r="H325" s="67"/>
      <c r="I325" s="63"/>
      <c r="J325" s="63"/>
      <c r="K325" s="63"/>
      <c r="L325" s="63"/>
      <c r="M325" s="63"/>
      <c r="N325" s="63"/>
    </row>
    <row r="326" spans="3:14">
      <c r="C326" s="63"/>
      <c r="D326" s="64"/>
      <c r="E326" s="63"/>
      <c r="F326" s="63"/>
      <c r="G326" s="67"/>
      <c r="H326" s="67"/>
      <c r="I326" s="63"/>
      <c r="J326" s="63"/>
      <c r="K326" s="63"/>
      <c r="L326" s="63"/>
      <c r="M326" s="63"/>
      <c r="N326" s="63"/>
    </row>
    <row r="327" spans="3:14">
      <c r="C327" s="63"/>
      <c r="D327" s="64"/>
      <c r="E327" s="63"/>
      <c r="F327" s="63"/>
      <c r="G327" s="67"/>
      <c r="H327" s="67"/>
      <c r="I327" s="63"/>
      <c r="J327" s="63"/>
      <c r="K327" s="63"/>
      <c r="L327" s="63"/>
      <c r="M327" s="63"/>
      <c r="N327" s="63"/>
    </row>
    <row r="328" spans="3:14">
      <c r="C328" s="63"/>
      <c r="D328" s="64"/>
      <c r="E328" s="63"/>
      <c r="F328" s="63"/>
      <c r="G328" s="67"/>
      <c r="H328" s="67"/>
      <c r="I328" s="63"/>
      <c r="J328" s="63"/>
      <c r="K328" s="63"/>
      <c r="L328" s="63"/>
      <c r="M328" s="63"/>
      <c r="N328" s="63"/>
    </row>
    <row r="329" spans="3:14">
      <c r="C329" s="63"/>
      <c r="D329" s="64"/>
      <c r="E329" s="63"/>
      <c r="F329" s="63"/>
      <c r="G329" s="67"/>
      <c r="H329" s="67"/>
      <c r="I329" s="63"/>
      <c r="J329" s="63"/>
      <c r="K329" s="63"/>
      <c r="L329" s="63"/>
      <c r="M329" s="63"/>
      <c r="N329" s="63"/>
    </row>
    <row r="330" spans="3:14">
      <c r="C330" s="63"/>
      <c r="D330" s="64"/>
      <c r="E330" s="63"/>
      <c r="F330" s="63"/>
      <c r="G330" s="67"/>
      <c r="H330" s="67"/>
      <c r="I330" s="63"/>
      <c r="J330" s="63"/>
      <c r="K330" s="63"/>
      <c r="L330" s="63"/>
      <c r="M330" s="63"/>
      <c r="N330" s="63"/>
    </row>
    <row r="331" spans="3:14">
      <c r="C331" s="63"/>
      <c r="D331" s="64"/>
      <c r="E331" s="63"/>
      <c r="F331" s="63"/>
      <c r="G331" s="67"/>
      <c r="H331" s="67"/>
      <c r="I331" s="63"/>
      <c r="J331" s="63"/>
      <c r="K331" s="63"/>
      <c r="L331" s="63"/>
      <c r="M331" s="63"/>
      <c r="N331" s="63"/>
    </row>
    <row r="332" spans="3:14">
      <c r="C332" s="63"/>
      <c r="D332" s="64"/>
      <c r="E332" s="63"/>
      <c r="F332" s="63"/>
      <c r="G332" s="67"/>
      <c r="H332" s="67"/>
      <c r="I332" s="63"/>
      <c r="J332" s="63"/>
      <c r="K332" s="63"/>
      <c r="L332" s="63"/>
      <c r="M332" s="63"/>
      <c r="N332" s="63"/>
    </row>
    <row r="333" spans="3:14">
      <c r="C333" s="63"/>
      <c r="D333" s="64"/>
      <c r="E333" s="63"/>
      <c r="F333" s="63"/>
      <c r="G333" s="67"/>
      <c r="H333" s="67"/>
      <c r="I333" s="63"/>
      <c r="J333" s="63"/>
      <c r="K333" s="63"/>
      <c r="L333" s="63"/>
      <c r="M333" s="63"/>
      <c r="N333" s="63"/>
    </row>
    <row r="334" spans="3:14">
      <c r="C334" s="63"/>
      <c r="D334" s="64"/>
      <c r="E334" s="63"/>
      <c r="F334" s="63"/>
      <c r="G334" s="67"/>
      <c r="H334" s="67"/>
      <c r="I334" s="63"/>
      <c r="J334" s="63"/>
      <c r="K334" s="63"/>
      <c r="L334" s="63"/>
      <c r="M334" s="63"/>
      <c r="N334" s="63"/>
    </row>
    <row r="335" spans="3:14">
      <c r="C335" s="63"/>
      <c r="D335" s="64"/>
      <c r="E335" s="63"/>
      <c r="F335" s="63"/>
      <c r="G335" s="67"/>
      <c r="H335" s="67"/>
      <c r="I335" s="63"/>
      <c r="J335" s="63"/>
      <c r="K335" s="63"/>
      <c r="L335" s="63"/>
      <c r="M335" s="63"/>
      <c r="N335" s="63"/>
    </row>
    <row r="336" spans="3:14">
      <c r="C336" s="63"/>
      <c r="D336" s="64"/>
      <c r="E336" s="63"/>
      <c r="F336" s="63"/>
      <c r="G336" s="67"/>
      <c r="H336" s="67"/>
      <c r="I336" s="63"/>
      <c r="J336" s="63"/>
      <c r="K336" s="63"/>
      <c r="L336" s="63"/>
      <c r="M336" s="63"/>
      <c r="N336" s="63"/>
    </row>
    <row r="337" spans="3:14">
      <c r="C337" s="63"/>
      <c r="D337" s="64"/>
      <c r="E337" s="63"/>
      <c r="F337" s="63"/>
      <c r="G337" s="67"/>
      <c r="H337" s="67"/>
      <c r="I337" s="63"/>
      <c r="J337" s="63"/>
      <c r="K337" s="63"/>
      <c r="L337" s="63"/>
      <c r="M337" s="63"/>
      <c r="N337" s="63"/>
    </row>
    <row r="338" spans="3:14">
      <c r="C338" s="63"/>
      <c r="D338" s="64"/>
      <c r="E338" s="63"/>
      <c r="F338" s="63"/>
      <c r="G338" s="67"/>
      <c r="H338" s="67"/>
      <c r="I338" s="63"/>
      <c r="J338" s="63"/>
      <c r="K338" s="63"/>
      <c r="L338" s="63"/>
      <c r="M338" s="63"/>
      <c r="N338" s="63"/>
    </row>
    <row r="339" spans="3:14">
      <c r="C339" s="63"/>
      <c r="D339" s="64"/>
      <c r="E339" s="63"/>
      <c r="F339" s="63"/>
      <c r="G339" s="67"/>
      <c r="H339" s="67"/>
      <c r="I339" s="63"/>
      <c r="J339" s="63"/>
      <c r="K339" s="63"/>
      <c r="L339" s="63"/>
      <c r="M339" s="63"/>
      <c r="N339" s="63"/>
    </row>
    <row r="340" spans="3:14">
      <c r="C340" s="63"/>
      <c r="D340" s="64"/>
      <c r="E340" s="63"/>
      <c r="F340" s="63"/>
      <c r="G340" s="67"/>
      <c r="H340" s="67"/>
      <c r="I340" s="63"/>
      <c r="J340" s="63"/>
      <c r="K340" s="63"/>
      <c r="L340" s="63"/>
      <c r="M340" s="63"/>
      <c r="N340" s="63"/>
    </row>
    <row r="341" spans="3:14">
      <c r="C341" s="63"/>
      <c r="D341" s="64"/>
      <c r="E341" s="63"/>
      <c r="F341" s="63"/>
      <c r="G341" s="67"/>
      <c r="H341" s="67"/>
      <c r="I341" s="63"/>
      <c r="J341" s="63"/>
      <c r="K341" s="63"/>
      <c r="L341" s="63"/>
      <c r="M341" s="63"/>
      <c r="N341" s="63"/>
    </row>
    <row r="342" spans="3:14">
      <c r="C342" s="63"/>
      <c r="D342" s="64"/>
      <c r="E342" s="63"/>
      <c r="F342" s="63"/>
      <c r="G342" s="67"/>
      <c r="H342" s="67"/>
      <c r="I342" s="63"/>
      <c r="J342" s="63"/>
      <c r="K342" s="63"/>
      <c r="L342" s="63"/>
      <c r="M342" s="63"/>
      <c r="N342" s="63"/>
    </row>
    <row r="343" spans="3:14">
      <c r="C343" s="63"/>
      <c r="D343" s="64"/>
      <c r="E343" s="63"/>
      <c r="F343" s="63"/>
      <c r="G343" s="67"/>
      <c r="H343" s="67"/>
      <c r="I343" s="63"/>
      <c r="J343" s="63"/>
      <c r="K343" s="63"/>
      <c r="L343" s="63"/>
      <c r="M343" s="63"/>
      <c r="N343" s="63"/>
    </row>
    <row r="344" spans="3:14">
      <c r="C344" s="63"/>
      <c r="D344" s="64"/>
      <c r="E344" s="63"/>
      <c r="F344" s="63"/>
      <c r="G344" s="67"/>
      <c r="H344" s="67"/>
      <c r="I344" s="63"/>
      <c r="J344" s="63"/>
      <c r="K344" s="63"/>
      <c r="L344" s="63"/>
      <c r="M344" s="63"/>
      <c r="N344" s="63"/>
    </row>
    <row r="345" spans="3:14">
      <c r="C345" s="63"/>
      <c r="D345" s="64"/>
      <c r="E345" s="63"/>
      <c r="F345" s="63"/>
      <c r="G345" s="67"/>
      <c r="H345" s="67"/>
      <c r="I345" s="63"/>
      <c r="J345" s="63"/>
      <c r="K345" s="63"/>
      <c r="L345" s="63"/>
      <c r="M345" s="63"/>
      <c r="N345" s="63"/>
    </row>
    <row r="346" spans="3:14">
      <c r="G346" s="28"/>
      <c r="H346" s="28"/>
    </row>
    <row r="347" spans="3:14">
      <c r="G347" s="28"/>
      <c r="H347" s="28"/>
    </row>
    <row r="348" spans="3:14">
      <c r="G348" s="28"/>
      <c r="H348" s="28"/>
    </row>
    <row r="349" spans="3:14">
      <c r="G349" s="28"/>
      <c r="H349" s="28"/>
    </row>
    <row r="350" spans="3:14">
      <c r="G350" s="28"/>
      <c r="H350" s="28"/>
    </row>
    <row r="351" spans="3:14">
      <c r="G351" s="28"/>
      <c r="H351" s="28"/>
    </row>
    <row r="352" spans="3:14">
      <c r="G352" s="28"/>
      <c r="H352" s="28"/>
    </row>
    <row r="353" spans="7:8">
      <c r="G353" s="28"/>
      <c r="H353" s="28"/>
    </row>
    <row r="354" spans="7:8">
      <c r="G354" s="28"/>
      <c r="H354" s="28"/>
    </row>
    <row r="355" spans="7:8">
      <c r="G355" s="28"/>
      <c r="H355" s="28"/>
    </row>
    <row r="356" spans="7:8">
      <c r="G356" s="28"/>
      <c r="H356" s="28"/>
    </row>
    <row r="357" spans="7:8">
      <c r="G357" s="28"/>
      <c r="H357" s="28"/>
    </row>
    <row r="358" spans="7:8">
      <c r="G358" s="28"/>
      <c r="H358" s="28"/>
    </row>
    <row r="359" spans="7:8">
      <c r="G359" s="28"/>
      <c r="H359" s="28"/>
    </row>
    <row r="360" spans="7:8">
      <c r="G360" s="28"/>
      <c r="H360" s="28"/>
    </row>
    <row r="361" spans="7:8">
      <c r="G361" s="28"/>
      <c r="H361" s="28"/>
    </row>
    <row r="362" spans="7:8">
      <c r="G362" s="28"/>
      <c r="H362" s="28"/>
    </row>
    <row r="363" spans="7:8">
      <c r="G363" s="28"/>
      <c r="H363" s="28"/>
    </row>
    <row r="364" spans="7:8">
      <c r="G364" s="28"/>
      <c r="H364" s="28"/>
    </row>
    <row r="365" spans="7:8">
      <c r="G365" s="28"/>
      <c r="H365" s="28"/>
    </row>
    <row r="366" spans="7:8">
      <c r="G366" s="28"/>
      <c r="H366" s="28"/>
    </row>
    <row r="367" spans="7:8">
      <c r="G367" s="28"/>
      <c r="H367" s="28"/>
    </row>
    <row r="368" spans="7:8">
      <c r="G368" s="28"/>
      <c r="H368" s="28"/>
    </row>
    <row r="369" spans="7:8">
      <c r="G369" s="28"/>
      <c r="H369" s="28"/>
    </row>
    <row r="370" spans="7:8">
      <c r="G370" s="28"/>
      <c r="H370" s="28"/>
    </row>
    <row r="371" spans="7:8">
      <c r="G371" s="28"/>
      <c r="H371" s="28"/>
    </row>
    <row r="372" spans="7:8">
      <c r="G372" s="28"/>
      <c r="H372" s="28"/>
    </row>
    <row r="373" spans="7:8">
      <c r="G373" s="28"/>
      <c r="H373" s="28"/>
    </row>
    <row r="374" spans="7:8">
      <c r="G374" s="28"/>
      <c r="H374" s="28"/>
    </row>
    <row r="375" spans="7:8">
      <c r="G375" s="28"/>
      <c r="H375" s="28"/>
    </row>
    <row r="376" spans="7:8">
      <c r="G376" s="28"/>
      <c r="H376" s="28"/>
    </row>
    <row r="377" spans="7:8">
      <c r="G377" s="28"/>
      <c r="H377" s="28"/>
    </row>
    <row r="378" spans="7:8">
      <c r="G378" s="28"/>
      <c r="H378" s="28"/>
    </row>
    <row r="379" spans="7:8">
      <c r="G379" s="28"/>
      <c r="H379" s="28"/>
    </row>
    <row r="380" spans="7:8">
      <c r="G380" s="28"/>
      <c r="H380" s="28"/>
    </row>
    <row r="381" spans="7:8">
      <c r="G381" s="28"/>
      <c r="H381" s="28"/>
    </row>
    <row r="382" spans="7:8">
      <c r="G382" s="28"/>
      <c r="H382" s="28"/>
    </row>
    <row r="383" spans="7:8">
      <c r="G383" s="28"/>
      <c r="H383" s="28"/>
    </row>
    <row r="384" spans="7:8">
      <c r="G384" s="28"/>
      <c r="H384" s="28"/>
    </row>
    <row r="385" spans="7:8">
      <c r="G385" s="28"/>
      <c r="H385" s="28"/>
    </row>
    <row r="386" spans="7:8">
      <c r="G386" s="28"/>
      <c r="H386" s="28"/>
    </row>
    <row r="387" spans="7:8">
      <c r="G387" s="28"/>
      <c r="H387" s="28"/>
    </row>
    <row r="388" spans="7:8">
      <c r="G388" s="28"/>
      <c r="H388" s="28"/>
    </row>
    <row r="389" spans="7:8">
      <c r="G389" s="28"/>
      <c r="H389" s="28"/>
    </row>
    <row r="390" spans="7:8">
      <c r="G390" s="28"/>
      <c r="H390" s="28"/>
    </row>
    <row r="391" spans="7:8">
      <c r="G391" s="28"/>
      <c r="H391" s="28"/>
    </row>
    <row r="392" spans="7:8">
      <c r="G392" s="28"/>
      <c r="H392" s="28"/>
    </row>
    <row r="393" spans="7:8">
      <c r="G393" s="28"/>
      <c r="H393" s="28"/>
    </row>
    <row r="394" spans="7:8">
      <c r="G394" s="28"/>
      <c r="H394" s="28"/>
    </row>
    <row r="395" spans="7:8">
      <c r="G395" s="28"/>
      <c r="H395" s="28"/>
    </row>
    <row r="396" spans="7:8">
      <c r="G396" s="28"/>
      <c r="H396" s="28"/>
    </row>
    <row r="397" spans="7:8">
      <c r="G397" s="28"/>
      <c r="H397" s="28"/>
    </row>
    <row r="398" spans="7:8">
      <c r="G398" s="28"/>
      <c r="H398" s="28"/>
    </row>
    <row r="399" spans="7:8">
      <c r="G399" s="28"/>
      <c r="H399" s="28"/>
    </row>
    <row r="400" spans="7:8">
      <c r="G400" s="28"/>
      <c r="H400" s="28"/>
    </row>
    <row r="401" spans="7:8">
      <c r="G401" s="28"/>
      <c r="H401" s="28"/>
    </row>
    <row r="402" spans="7:8">
      <c r="G402" s="28"/>
      <c r="H402" s="28"/>
    </row>
    <row r="403" spans="7:8">
      <c r="G403" s="28"/>
      <c r="H403" s="28"/>
    </row>
    <row r="404" spans="7:8">
      <c r="G404" s="28"/>
      <c r="H404" s="28"/>
    </row>
    <row r="405" spans="7:8">
      <c r="G405" s="28"/>
      <c r="H405" s="28"/>
    </row>
    <row r="406" spans="7:8">
      <c r="G406" s="28"/>
      <c r="H406" s="28"/>
    </row>
    <row r="407" spans="7:8">
      <c r="G407" s="28"/>
      <c r="H407" s="28"/>
    </row>
    <row r="408" spans="7:8">
      <c r="G408" s="28"/>
      <c r="H408" s="28"/>
    </row>
    <row r="409" spans="7:8">
      <c r="G409" s="28"/>
      <c r="H409" s="28"/>
    </row>
    <row r="410" spans="7:8">
      <c r="G410" s="28"/>
      <c r="H410" s="28"/>
    </row>
    <row r="411" spans="7:8">
      <c r="G411" s="28"/>
      <c r="H411" s="28"/>
    </row>
    <row r="412" spans="7:8">
      <c r="G412" s="28"/>
      <c r="H412" s="28"/>
    </row>
    <row r="413" spans="7:8">
      <c r="G413" s="28"/>
      <c r="H413" s="28"/>
    </row>
    <row r="414" spans="7:8">
      <c r="G414" s="28"/>
      <c r="H414" s="28"/>
    </row>
    <row r="415" spans="7:8">
      <c r="G415" s="28"/>
      <c r="H415" s="28"/>
    </row>
    <row r="416" spans="7:8">
      <c r="G416" s="28"/>
      <c r="H416" s="28"/>
    </row>
    <row r="417" spans="7:8">
      <c r="G417" s="28"/>
      <c r="H417" s="28"/>
    </row>
    <row r="418" spans="7:8">
      <c r="G418" s="28"/>
      <c r="H418" s="28"/>
    </row>
    <row r="419" spans="7:8">
      <c r="G419" s="28"/>
      <c r="H419" s="28"/>
    </row>
    <row r="420" spans="7:8">
      <c r="G420" s="28"/>
      <c r="H420" s="28"/>
    </row>
    <row r="421" spans="7:8">
      <c r="G421" s="28"/>
      <c r="H421" s="28"/>
    </row>
    <row r="422" spans="7:8">
      <c r="G422" s="28"/>
      <c r="H422" s="28"/>
    </row>
    <row r="423" spans="7:8">
      <c r="G423" s="28"/>
      <c r="H423" s="28"/>
    </row>
    <row r="424" spans="7:8">
      <c r="G424" s="28"/>
      <c r="H424" s="28"/>
    </row>
    <row r="425" spans="7:8">
      <c r="G425" s="28"/>
      <c r="H425" s="28"/>
    </row>
    <row r="426" spans="7:8">
      <c r="G426" s="28"/>
      <c r="H426" s="28"/>
    </row>
    <row r="427" spans="7:8">
      <c r="G427" s="28"/>
      <c r="H427" s="28"/>
    </row>
    <row r="428" spans="7:8">
      <c r="G428" s="28"/>
      <c r="H428" s="28"/>
    </row>
    <row r="429" spans="7:8">
      <c r="G429" s="28"/>
      <c r="H429" s="28"/>
    </row>
    <row r="430" spans="7:8">
      <c r="G430" s="28"/>
      <c r="H430" s="28"/>
    </row>
    <row r="431" spans="7:8">
      <c r="G431" s="28"/>
      <c r="H431" s="28"/>
    </row>
    <row r="432" spans="7:8">
      <c r="G432" s="28"/>
      <c r="H432" s="28"/>
    </row>
    <row r="433" spans="7:8">
      <c r="G433" s="28"/>
      <c r="H433" s="28"/>
    </row>
    <row r="434" spans="7:8">
      <c r="G434" s="28"/>
      <c r="H434" s="28"/>
    </row>
    <row r="435" spans="7:8">
      <c r="G435" s="28"/>
      <c r="H435" s="28"/>
    </row>
    <row r="436" spans="7:8">
      <c r="G436" s="28"/>
      <c r="H436" s="28"/>
    </row>
    <row r="437" spans="7:8">
      <c r="G437" s="28"/>
      <c r="H437" s="28"/>
    </row>
    <row r="438" spans="7:8">
      <c r="G438" s="28"/>
      <c r="H438" s="28"/>
    </row>
    <row r="439" spans="7:8">
      <c r="G439" s="28"/>
      <c r="H439" s="28"/>
    </row>
    <row r="440" spans="7:8">
      <c r="G440" s="28"/>
      <c r="H440" s="28"/>
    </row>
    <row r="441" spans="7:8">
      <c r="G441" s="28"/>
      <c r="H441" s="28"/>
    </row>
    <row r="442" spans="7:8">
      <c r="G442" s="28"/>
      <c r="H442" s="28"/>
    </row>
    <row r="443" spans="7:8">
      <c r="G443" s="28"/>
      <c r="H443" s="28"/>
    </row>
    <row r="444" spans="7:8">
      <c r="G444" s="28"/>
      <c r="H444" s="28"/>
    </row>
    <row r="445" spans="7:8">
      <c r="G445" s="28"/>
      <c r="H445" s="28"/>
    </row>
    <row r="446" spans="7:8">
      <c r="G446" s="28"/>
      <c r="H446" s="28"/>
    </row>
    <row r="447" spans="7:8">
      <c r="G447" s="28"/>
      <c r="H447" s="28"/>
    </row>
    <row r="448" spans="7:8">
      <c r="G448" s="28"/>
      <c r="H448" s="28"/>
    </row>
    <row r="449" spans="7:8">
      <c r="G449" s="28"/>
      <c r="H449" s="28"/>
    </row>
    <row r="450" spans="7:8">
      <c r="G450" s="28"/>
      <c r="H450" s="28"/>
    </row>
    <row r="451" spans="7:8">
      <c r="G451" s="28"/>
      <c r="H451" s="28"/>
    </row>
    <row r="452" spans="7:8">
      <c r="G452" s="28"/>
      <c r="H452" s="28"/>
    </row>
    <row r="453" spans="7:8">
      <c r="G453" s="28"/>
      <c r="H453" s="28"/>
    </row>
    <row r="454" spans="7:8">
      <c r="G454" s="28"/>
      <c r="H454" s="28"/>
    </row>
    <row r="455" spans="7:8">
      <c r="G455" s="28"/>
      <c r="H455" s="28"/>
    </row>
    <row r="456" spans="7:8">
      <c r="G456" s="28"/>
      <c r="H456" s="28"/>
    </row>
    <row r="457" spans="7:8">
      <c r="G457" s="28"/>
      <c r="H457" s="28"/>
    </row>
    <row r="458" spans="7:8">
      <c r="G458" s="28"/>
      <c r="H458" s="28"/>
    </row>
    <row r="459" spans="7:8">
      <c r="G459" s="28"/>
      <c r="H459" s="28"/>
    </row>
    <row r="460" spans="7:8">
      <c r="G460" s="28"/>
      <c r="H460" s="28"/>
    </row>
    <row r="461" spans="7:8">
      <c r="G461" s="28"/>
      <c r="H461" s="28"/>
    </row>
    <row r="462" spans="7:8">
      <c r="G462" s="28"/>
      <c r="H462" s="28"/>
    </row>
    <row r="463" spans="7:8">
      <c r="G463" s="28"/>
      <c r="H463" s="28"/>
    </row>
    <row r="464" spans="7:8">
      <c r="G464" s="28"/>
      <c r="H464" s="28"/>
    </row>
    <row r="465" spans="7:8">
      <c r="G465" s="28"/>
      <c r="H465" s="28"/>
    </row>
    <row r="466" spans="7:8">
      <c r="G466" s="28"/>
      <c r="H466" s="28"/>
    </row>
    <row r="467" spans="7:8">
      <c r="G467" s="28"/>
      <c r="H467" s="28"/>
    </row>
    <row r="468" spans="7:8">
      <c r="G468" s="28"/>
      <c r="H468" s="28"/>
    </row>
    <row r="469" spans="7:8">
      <c r="G469" s="28"/>
      <c r="H469" s="28"/>
    </row>
    <row r="470" spans="7:8">
      <c r="G470" s="28"/>
      <c r="H470" s="28"/>
    </row>
    <row r="471" spans="7:8">
      <c r="G471" s="28"/>
      <c r="H471" s="28"/>
    </row>
    <row r="472" spans="7:8">
      <c r="G472" s="28"/>
      <c r="H472" s="28"/>
    </row>
    <row r="473" spans="7:8">
      <c r="G473" s="28"/>
      <c r="H473" s="28"/>
    </row>
    <row r="474" spans="7:8">
      <c r="G474" s="28"/>
      <c r="H474" s="28"/>
    </row>
    <row r="475" spans="7:8">
      <c r="G475" s="28"/>
      <c r="H475" s="28"/>
    </row>
    <row r="476" spans="7:8">
      <c r="G476" s="28"/>
      <c r="H476" s="28"/>
    </row>
    <row r="477" spans="7:8">
      <c r="G477" s="28"/>
      <c r="H477" s="28"/>
    </row>
    <row r="478" spans="7:8">
      <c r="G478" s="28"/>
      <c r="H478" s="28"/>
    </row>
    <row r="479" spans="7:8">
      <c r="G479" s="28"/>
      <c r="H479" s="28"/>
    </row>
    <row r="480" spans="7:8">
      <c r="G480" s="28"/>
      <c r="H480" s="28"/>
    </row>
    <row r="481" spans="7:8">
      <c r="G481" s="28"/>
      <c r="H481" s="28"/>
    </row>
    <row r="482" spans="7:8">
      <c r="G482" s="28"/>
      <c r="H482" s="28"/>
    </row>
    <row r="483" spans="7:8">
      <c r="G483" s="28"/>
      <c r="H483" s="28"/>
    </row>
    <row r="484" spans="7:8">
      <c r="G484" s="28"/>
      <c r="H484" s="28"/>
    </row>
    <row r="485" spans="7:8">
      <c r="G485" s="28"/>
      <c r="H485" s="28"/>
    </row>
    <row r="486" spans="7:8">
      <c r="G486" s="28"/>
      <c r="H486" s="28"/>
    </row>
    <row r="487" spans="7:8">
      <c r="G487" s="28"/>
      <c r="H487" s="28"/>
    </row>
    <row r="488" spans="7:8">
      <c r="G488" s="28"/>
      <c r="H488" s="28"/>
    </row>
    <row r="489" spans="7:8">
      <c r="G489" s="28"/>
      <c r="H489" s="28"/>
    </row>
    <row r="490" spans="7:8">
      <c r="G490" s="28"/>
      <c r="H490" s="28"/>
    </row>
    <row r="491" spans="7:8">
      <c r="G491" s="28"/>
      <c r="H491" s="28"/>
    </row>
    <row r="492" spans="7:8">
      <c r="G492" s="28"/>
      <c r="H492" s="28"/>
    </row>
    <row r="493" spans="7:8">
      <c r="G493" s="28"/>
      <c r="H493" s="28"/>
    </row>
    <row r="494" spans="7:8">
      <c r="G494" s="28"/>
      <c r="H494" s="28"/>
    </row>
    <row r="495" spans="7:8">
      <c r="G495" s="28"/>
      <c r="H495" s="28"/>
    </row>
    <row r="496" spans="7:8">
      <c r="G496" s="28"/>
      <c r="H496" s="28"/>
    </row>
    <row r="497" spans="7:8">
      <c r="G497" s="28"/>
      <c r="H497" s="28"/>
    </row>
    <row r="498" spans="7:8">
      <c r="G498" s="28"/>
      <c r="H498" s="28"/>
    </row>
    <row r="499" spans="7:8">
      <c r="G499" s="28"/>
      <c r="H499" s="28"/>
    </row>
    <row r="500" spans="7:8">
      <c r="G500" s="28"/>
      <c r="H500" s="28"/>
    </row>
    <row r="501" spans="7:8">
      <c r="G501" s="28"/>
      <c r="H501" s="28"/>
    </row>
    <row r="502" spans="7:8">
      <c r="G502" s="28"/>
      <c r="H502" s="28"/>
    </row>
    <row r="503" spans="7:8">
      <c r="G503" s="28"/>
      <c r="H503" s="28"/>
    </row>
    <row r="504" spans="7:8">
      <c r="G504" s="28"/>
      <c r="H504" s="28"/>
    </row>
    <row r="505" spans="7:8">
      <c r="G505" s="28"/>
      <c r="H505" s="28"/>
    </row>
    <row r="506" spans="7:8">
      <c r="G506" s="28"/>
      <c r="H506" s="28"/>
    </row>
    <row r="507" spans="7:8">
      <c r="G507" s="28"/>
      <c r="H507" s="28"/>
    </row>
    <row r="508" spans="7:8">
      <c r="G508" s="28"/>
      <c r="H508" s="28"/>
    </row>
    <row r="509" spans="7:8">
      <c r="G509" s="28"/>
      <c r="H509" s="28"/>
    </row>
    <row r="510" spans="7:8">
      <c r="G510" s="28"/>
      <c r="H510" s="28"/>
    </row>
    <row r="511" spans="7:8">
      <c r="G511" s="28"/>
      <c r="H511" s="28"/>
    </row>
    <row r="512" spans="7:8">
      <c r="G512" s="28"/>
      <c r="H512" s="28"/>
    </row>
    <row r="513" spans="7:8">
      <c r="G513" s="28"/>
      <c r="H513" s="28"/>
    </row>
    <row r="514" spans="7:8">
      <c r="G514" s="28"/>
      <c r="H514" s="28"/>
    </row>
    <row r="515" spans="7:8">
      <c r="G515" s="28"/>
      <c r="H515" s="28"/>
    </row>
    <row r="516" spans="7:8">
      <c r="G516" s="28"/>
      <c r="H516" s="28"/>
    </row>
    <row r="517" spans="7:8">
      <c r="G517" s="28"/>
      <c r="H517" s="28"/>
    </row>
    <row r="518" spans="7:8">
      <c r="G518" s="28"/>
      <c r="H518" s="28"/>
    </row>
    <row r="519" spans="7:8">
      <c r="G519" s="28"/>
      <c r="H519" s="28"/>
    </row>
    <row r="520" spans="7:8">
      <c r="G520" s="28"/>
      <c r="H520" s="28"/>
    </row>
    <row r="521" spans="7:8">
      <c r="G521" s="28"/>
      <c r="H521" s="28"/>
    </row>
    <row r="522" spans="7:8">
      <c r="G522" s="28"/>
      <c r="H522" s="28"/>
    </row>
    <row r="523" spans="7:8">
      <c r="G523" s="28"/>
      <c r="H523" s="28"/>
    </row>
    <row r="524" spans="7:8">
      <c r="G524" s="28"/>
      <c r="H524" s="28"/>
    </row>
    <row r="525" spans="7:8">
      <c r="G525" s="28"/>
      <c r="H525" s="28"/>
    </row>
    <row r="526" spans="7:8">
      <c r="G526" s="28"/>
      <c r="H526" s="28"/>
    </row>
    <row r="527" spans="7:8">
      <c r="G527" s="28"/>
      <c r="H527" s="28"/>
    </row>
    <row r="528" spans="7:8">
      <c r="G528" s="28"/>
      <c r="H528" s="28"/>
    </row>
  </sheetData>
  <autoFilter ref="B6:N306" xr:uid="{16DAB22F-E49D-45BA-8F22-F0F2A8DCAE34}">
    <filterColumn colId="0">
      <filters>
        <filter val="Gas (opslag)"/>
        <filter val="Gasolie (diesel)"/>
        <filter val="Kooldioxide (opslag)"/>
        <filter val="Koolwaterstoffen (Gas, Olie, Condensaat)"/>
      </filters>
    </filterColumn>
  </autoFilter>
  <sortState xmlns:xlrd2="http://schemas.microsoft.com/office/spreadsheetml/2017/richdata2" ref="B7:M306">
    <sortCondition ref="B7:B306"/>
    <sortCondition ref="C7:C306"/>
    <sortCondition ref="D7:D306"/>
  </sortState>
  <pageMargins left="0.7" right="0.7" top="0.75" bottom="0.75" header="0.3" footer="0.3"/>
  <pageSetup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22E1E-76D9-4AFA-84F2-20F670E74DB0}">
  <sheetPr>
    <tabColor theme="3"/>
  </sheetPr>
  <dimension ref="A2:AB510"/>
  <sheetViews>
    <sheetView showGridLines="0" zoomScaleNormal="100" workbookViewId="0">
      <selection activeCell="H28" sqref="H28"/>
    </sheetView>
  </sheetViews>
  <sheetFormatPr defaultColWidth="9.33203125" defaultRowHeight="10.5"/>
  <cols>
    <col min="1" max="1" width="4.109375" style="25" customWidth="1"/>
    <col min="2" max="2" width="5.6640625" style="77" customWidth="1"/>
    <col min="3" max="3" width="20.88671875" style="77" customWidth="1"/>
    <col min="4" max="4" width="21.6640625" style="77" customWidth="1"/>
    <col min="5" max="5" width="24.109375" style="77" customWidth="1"/>
    <col min="6" max="6" width="13.88671875" style="77" customWidth="1"/>
    <col min="7" max="7" width="13" style="25" customWidth="1"/>
    <col min="8" max="8" width="16.44140625" style="25" customWidth="1"/>
    <col min="9" max="9" width="36.44140625" style="25" customWidth="1"/>
    <col min="10" max="10" width="21.109375" style="25" customWidth="1"/>
    <col min="11" max="11" width="32.88671875" style="25" customWidth="1"/>
    <col min="12" max="12" width="23.88671875" style="25" customWidth="1"/>
    <col min="13" max="13" width="17.109375" style="25" customWidth="1"/>
    <col min="14" max="14" width="15.44140625" style="25" customWidth="1"/>
    <col min="15" max="16384" width="9.33203125" style="25"/>
  </cols>
  <sheetData>
    <row r="2" spans="1:28" ht="23">
      <c r="B2" s="1" t="s">
        <v>3253</v>
      </c>
      <c r="C2" s="55"/>
      <c r="D2" s="55"/>
      <c r="E2" s="55"/>
      <c r="F2" s="55"/>
      <c r="G2" s="1"/>
      <c r="H2" s="1"/>
      <c r="I2" s="1"/>
      <c r="J2" s="1"/>
      <c r="K2" s="1"/>
      <c r="L2" s="34"/>
      <c r="M2" s="34"/>
      <c r="N2" s="34"/>
      <c r="O2" s="34"/>
      <c r="P2" s="34"/>
      <c r="Q2" s="34"/>
      <c r="R2" s="34"/>
      <c r="S2" s="34"/>
      <c r="T2" s="34"/>
      <c r="U2" s="34"/>
      <c r="V2" s="34"/>
      <c r="W2" s="34"/>
      <c r="X2" s="34"/>
      <c r="Y2" s="34"/>
      <c r="Z2" s="34"/>
    </row>
    <row r="3" spans="1:28" ht="20.25" customHeight="1">
      <c r="B3" s="6" t="s">
        <v>3293</v>
      </c>
      <c r="C3" s="56"/>
      <c r="D3" s="54"/>
      <c r="E3" s="54"/>
      <c r="F3" s="54"/>
      <c r="G3" s="6"/>
      <c r="H3" s="6"/>
      <c r="I3" s="6"/>
      <c r="J3" s="6"/>
      <c r="K3" s="6"/>
      <c r="L3" s="72"/>
      <c r="M3" s="72"/>
      <c r="N3" s="72"/>
      <c r="O3" s="72"/>
      <c r="P3" s="72"/>
      <c r="Q3" s="72"/>
      <c r="R3" s="72"/>
      <c r="S3" s="72"/>
      <c r="T3" s="72"/>
      <c r="U3" s="72"/>
      <c r="V3" s="72"/>
      <c r="W3" s="72"/>
      <c r="X3" s="72"/>
      <c r="Y3" s="72"/>
      <c r="Z3" s="72"/>
    </row>
    <row r="5" spans="1:28" ht="20.5">
      <c r="O5" s="49"/>
      <c r="P5" s="49"/>
      <c r="Q5" s="49"/>
      <c r="R5" s="49"/>
      <c r="S5" s="49"/>
      <c r="T5" s="49"/>
      <c r="U5" s="49"/>
      <c r="V5" s="49"/>
      <c r="W5" s="49"/>
      <c r="X5" s="49"/>
      <c r="Y5" s="49"/>
      <c r="Z5" s="49"/>
    </row>
    <row r="6" spans="1:28" ht="20.5">
      <c r="B6" s="155"/>
      <c r="C6" s="156"/>
      <c r="D6" s="155"/>
      <c r="E6" s="157"/>
      <c r="F6" s="283" t="s">
        <v>3296</v>
      </c>
      <c r="G6" s="283"/>
      <c r="H6" s="24"/>
      <c r="P6" s="49"/>
      <c r="Q6" s="49"/>
      <c r="R6" s="49"/>
      <c r="S6" s="49"/>
      <c r="T6" s="49"/>
      <c r="U6" s="49"/>
      <c r="V6" s="49"/>
      <c r="W6" s="49"/>
      <c r="X6" s="49"/>
      <c r="Y6" s="49"/>
      <c r="Z6" s="49"/>
      <c r="AA6" s="49"/>
    </row>
    <row r="7" spans="1:28" ht="15" thickBot="1">
      <c r="B7" s="158" t="s">
        <v>3277</v>
      </c>
      <c r="C7" s="159" t="s">
        <v>3276</v>
      </c>
      <c r="D7" s="160" t="s">
        <v>3297</v>
      </c>
      <c r="E7" s="161" t="s">
        <v>13</v>
      </c>
      <c r="F7" s="162" t="s">
        <v>2661</v>
      </c>
      <c r="G7" s="163" t="s">
        <v>2662</v>
      </c>
      <c r="H7" s="26"/>
      <c r="I7" s="27"/>
      <c r="J7" s="27"/>
      <c r="K7" s="27"/>
      <c r="L7" s="27"/>
      <c r="M7" s="27"/>
      <c r="Q7" s="72"/>
      <c r="R7" s="72"/>
      <c r="S7" s="72"/>
      <c r="T7" s="72"/>
      <c r="U7" s="72"/>
      <c r="V7" s="72"/>
      <c r="W7" s="72"/>
      <c r="X7" s="72"/>
      <c r="Y7" s="72"/>
      <c r="Z7" s="72"/>
      <c r="AA7" s="72"/>
      <c r="AB7" s="72"/>
    </row>
    <row r="8" spans="1:28" s="140" customFormat="1" ht="11" thickTop="1">
      <c r="A8" s="25"/>
      <c r="B8" s="105" t="s">
        <v>3278</v>
      </c>
      <c r="C8" s="164" t="s">
        <v>2691</v>
      </c>
      <c r="D8" s="165">
        <v>0.2</v>
      </c>
      <c r="E8" s="166"/>
      <c r="F8" s="165"/>
      <c r="G8" s="165"/>
      <c r="H8" s="148"/>
      <c r="I8" s="148"/>
    </row>
    <row r="9" spans="1:28" s="140" customFormat="1">
      <c r="A9" s="25"/>
      <c r="B9" s="105" t="s">
        <v>3278</v>
      </c>
      <c r="C9" s="164" t="s">
        <v>2692</v>
      </c>
      <c r="D9" s="165">
        <v>91</v>
      </c>
      <c r="E9" s="166"/>
      <c r="F9" s="165"/>
      <c r="G9" s="165"/>
      <c r="H9" s="148"/>
      <c r="I9" s="148"/>
    </row>
    <row r="10" spans="1:28" s="140" customFormat="1">
      <c r="A10" s="25"/>
      <c r="B10" s="105" t="s">
        <v>3278</v>
      </c>
      <c r="C10" s="164" t="s">
        <v>2693</v>
      </c>
      <c r="D10" s="165">
        <v>47</v>
      </c>
      <c r="E10" s="166"/>
      <c r="F10" s="165"/>
      <c r="G10" s="165"/>
      <c r="H10" s="148"/>
      <c r="I10" s="148"/>
    </row>
    <row r="11" spans="1:28" s="140" customFormat="1">
      <c r="A11" s="25"/>
      <c r="B11" s="105" t="s">
        <v>3278</v>
      </c>
      <c r="C11" s="164" t="s">
        <v>2694</v>
      </c>
      <c r="D11" s="165">
        <v>381.5</v>
      </c>
      <c r="E11" s="166"/>
      <c r="F11" s="165"/>
      <c r="G11" s="165"/>
      <c r="H11" s="148"/>
      <c r="I11" s="148"/>
    </row>
    <row r="12" spans="1:28" s="140" customFormat="1">
      <c r="A12" s="25"/>
      <c r="B12" s="105" t="s">
        <v>3278</v>
      </c>
      <c r="C12" s="164" t="s">
        <v>2695</v>
      </c>
      <c r="D12" s="165">
        <v>141.30000000000001</v>
      </c>
      <c r="E12" s="166"/>
      <c r="F12" s="165"/>
      <c r="G12" s="165"/>
      <c r="H12" s="148"/>
      <c r="I12" s="148"/>
    </row>
    <row r="13" spans="1:28" s="140" customFormat="1">
      <c r="A13" s="25"/>
      <c r="B13" s="105" t="s">
        <v>3278</v>
      </c>
      <c r="C13" s="164" t="s">
        <v>2696</v>
      </c>
      <c r="D13" s="165">
        <v>129</v>
      </c>
      <c r="E13" s="166"/>
      <c r="F13" s="165"/>
      <c r="G13" s="165"/>
      <c r="H13" s="148"/>
      <c r="I13" s="148"/>
    </row>
    <row r="14" spans="1:28" s="140" customFormat="1">
      <c r="A14" s="25"/>
      <c r="B14" s="105" t="s">
        <v>3278</v>
      </c>
      <c r="C14" s="164" t="s">
        <v>2697</v>
      </c>
      <c r="D14" s="165">
        <v>392</v>
      </c>
      <c r="E14" s="166"/>
      <c r="F14" s="165"/>
      <c r="G14" s="165"/>
      <c r="H14" s="148"/>
      <c r="I14" s="148"/>
    </row>
    <row r="15" spans="1:28" s="140" customFormat="1">
      <c r="A15" s="25"/>
      <c r="B15" s="105" t="s">
        <v>3278</v>
      </c>
      <c r="C15" s="164" t="s">
        <v>21</v>
      </c>
      <c r="D15" s="105"/>
      <c r="E15" s="167" t="s">
        <v>2698</v>
      </c>
      <c r="F15" s="105"/>
      <c r="G15" s="165">
        <v>132</v>
      </c>
      <c r="H15" s="148"/>
      <c r="I15" s="148"/>
    </row>
    <row r="16" spans="1:28" s="140" customFormat="1">
      <c r="A16" s="25"/>
      <c r="B16" s="105" t="s">
        <v>3278</v>
      </c>
      <c r="C16" s="164" t="s">
        <v>2699</v>
      </c>
      <c r="D16" s="105"/>
      <c r="E16" s="166" t="s">
        <v>2698</v>
      </c>
      <c r="F16" s="105"/>
      <c r="G16" s="165">
        <v>31.06</v>
      </c>
      <c r="H16" s="148"/>
      <c r="I16" s="148"/>
    </row>
    <row r="17" spans="1:9" s="140" customFormat="1">
      <c r="A17" s="25"/>
      <c r="B17" s="105" t="s">
        <v>3278</v>
      </c>
      <c r="C17" s="164" t="s">
        <v>2700</v>
      </c>
      <c r="D17" s="165">
        <v>194</v>
      </c>
      <c r="E17" s="166"/>
      <c r="F17" s="165"/>
      <c r="G17" s="165"/>
      <c r="H17" s="148"/>
      <c r="I17" s="148"/>
    </row>
    <row r="18" spans="1:9" s="140" customFormat="1">
      <c r="A18" s="25"/>
      <c r="B18" s="105" t="s">
        <v>3278</v>
      </c>
      <c r="C18" s="164" t="s">
        <v>35</v>
      </c>
      <c r="D18" s="105"/>
      <c r="E18" s="166" t="s">
        <v>2698</v>
      </c>
      <c r="F18" s="105"/>
      <c r="G18" s="165">
        <v>33</v>
      </c>
      <c r="H18" s="148"/>
      <c r="I18" s="148"/>
    </row>
    <row r="19" spans="1:9" s="140" customFormat="1">
      <c r="A19" s="25"/>
      <c r="B19" s="105" t="s">
        <v>3278</v>
      </c>
      <c r="C19" s="164" t="s">
        <v>2701</v>
      </c>
      <c r="D19" s="165">
        <v>211</v>
      </c>
      <c r="E19" s="166"/>
      <c r="F19" s="165"/>
      <c r="G19" s="165"/>
      <c r="H19" s="148"/>
      <c r="I19" s="148"/>
    </row>
    <row r="20" spans="1:9" s="140" customFormat="1">
      <c r="A20" s="25"/>
      <c r="B20" s="105" t="s">
        <v>3278</v>
      </c>
      <c r="C20" s="164" t="s">
        <v>2702</v>
      </c>
      <c r="D20" s="165">
        <v>393</v>
      </c>
      <c r="E20" s="166"/>
      <c r="F20" s="165"/>
      <c r="G20" s="165"/>
      <c r="H20" s="148"/>
      <c r="I20" s="148"/>
    </row>
    <row r="21" spans="1:9" s="140" customFormat="1">
      <c r="A21" s="25"/>
      <c r="B21" s="105" t="s">
        <v>3278</v>
      </c>
      <c r="C21" s="164" t="s">
        <v>37</v>
      </c>
      <c r="D21" s="105"/>
      <c r="E21" s="166" t="s">
        <v>2698</v>
      </c>
      <c r="F21" s="105"/>
      <c r="G21" s="165">
        <v>66.7</v>
      </c>
      <c r="H21" s="148"/>
      <c r="I21" s="148"/>
    </row>
    <row r="22" spans="1:9" s="140" customFormat="1">
      <c r="A22" s="25"/>
      <c r="B22" s="105" t="s">
        <v>3278</v>
      </c>
      <c r="C22" s="164" t="s">
        <v>2703</v>
      </c>
      <c r="D22" s="165">
        <v>326.3</v>
      </c>
      <c r="E22" s="166"/>
      <c r="F22" s="165"/>
      <c r="G22" s="165"/>
      <c r="H22" s="148"/>
      <c r="I22" s="148"/>
    </row>
    <row r="23" spans="1:9" s="140" customFormat="1">
      <c r="A23" s="25"/>
      <c r="B23" s="105" t="s">
        <v>3278</v>
      </c>
      <c r="C23" s="164" t="s">
        <v>2704</v>
      </c>
      <c r="D23" s="165">
        <v>293.3</v>
      </c>
      <c r="E23" s="166"/>
      <c r="F23" s="165"/>
      <c r="G23" s="165"/>
      <c r="H23" s="148"/>
      <c r="I23" s="148"/>
    </row>
    <row r="24" spans="1:9" s="140" customFormat="1">
      <c r="A24" s="25"/>
      <c r="B24" s="105" t="s">
        <v>3278</v>
      </c>
      <c r="C24" s="164" t="s">
        <v>2705</v>
      </c>
      <c r="D24" s="165">
        <v>395</v>
      </c>
      <c r="E24" s="166"/>
      <c r="F24" s="165"/>
      <c r="G24" s="165"/>
      <c r="H24" s="148"/>
      <c r="I24" s="148"/>
    </row>
    <row r="25" spans="1:9" s="140" customFormat="1">
      <c r="A25" s="25"/>
      <c r="B25" s="105" t="s">
        <v>3278</v>
      </c>
      <c r="C25" s="164" t="s">
        <v>42</v>
      </c>
      <c r="D25" s="105"/>
      <c r="E25" s="166" t="s">
        <v>2698</v>
      </c>
      <c r="F25" s="105"/>
      <c r="G25" s="165">
        <v>110</v>
      </c>
      <c r="H25" s="148"/>
      <c r="I25" s="148"/>
    </row>
    <row r="26" spans="1:9" s="140" customFormat="1">
      <c r="A26" s="25"/>
      <c r="B26" s="105" t="s">
        <v>3278</v>
      </c>
      <c r="C26" s="164" t="s">
        <v>2706</v>
      </c>
      <c r="D26" s="165">
        <v>238</v>
      </c>
      <c r="E26" s="166"/>
      <c r="F26" s="165"/>
      <c r="G26" s="165"/>
      <c r="H26" s="148"/>
      <c r="I26" s="148"/>
    </row>
    <row r="27" spans="1:9" s="140" customFormat="1">
      <c r="A27" s="25"/>
      <c r="B27" s="105" t="s">
        <v>3278</v>
      </c>
      <c r="C27" s="164" t="s">
        <v>47</v>
      </c>
      <c r="D27" s="165"/>
      <c r="E27" s="166" t="s">
        <v>2698</v>
      </c>
      <c r="F27" s="165"/>
      <c r="G27" s="165">
        <v>47.4</v>
      </c>
      <c r="H27" s="148"/>
      <c r="I27" s="148"/>
    </row>
    <row r="28" spans="1:9" s="140" customFormat="1">
      <c r="A28" s="25"/>
      <c r="B28" s="172" t="s">
        <v>3279</v>
      </c>
      <c r="C28" s="173" t="s">
        <v>2707</v>
      </c>
      <c r="D28" s="175"/>
      <c r="E28" s="174" t="s">
        <v>2698</v>
      </c>
      <c r="F28" s="175"/>
      <c r="G28" s="175">
        <v>48</v>
      </c>
      <c r="H28" s="148"/>
      <c r="I28" s="148"/>
    </row>
    <row r="29" spans="1:9" s="140" customFormat="1">
      <c r="A29" s="25"/>
      <c r="B29" s="105" t="s">
        <v>3279</v>
      </c>
      <c r="C29" s="164" t="s">
        <v>2708</v>
      </c>
      <c r="D29" s="165">
        <v>84.5</v>
      </c>
      <c r="E29" s="166"/>
      <c r="F29" s="165"/>
      <c r="G29" s="165"/>
      <c r="H29" s="148"/>
      <c r="I29" s="148"/>
    </row>
    <row r="30" spans="1:9" s="140" customFormat="1">
      <c r="A30" s="25"/>
      <c r="B30" s="105" t="s">
        <v>3279</v>
      </c>
      <c r="C30" s="164" t="s">
        <v>2709</v>
      </c>
      <c r="D30" s="105"/>
      <c r="E30" s="166" t="s">
        <v>2698</v>
      </c>
      <c r="F30" s="105"/>
      <c r="G30" s="165">
        <v>46</v>
      </c>
      <c r="H30" s="148"/>
      <c r="I30" s="148"/>
    </row>
    <row r="31" spans="1:9" s="140" customFormat="1">
      <c r="A31" s="25"/>
      <c r="B31" s="105" t="s">
        <v>3279</v>
      </c>
      <c r="C31" s="164" t="s">
        <v>2710</v>
      </c>
      <c r="D31" s="105"/>
      <c r="E31" s="166" t="s">
        <v>2698</v>
      </c>
      <c r="F31" s="105"/>
      <c r="G31" s="165">
        <v>206.3</v>
      </c>
      <c r="H31" s="148"/>
      <c r="I31" s="148"/>
    </row>
    <row r="32" spans="1:9" s="140" customFormat="1">
      <c r="A32" s="25"/>
      <c r="B32" s="105" t="s">
        <v>3279</v>
      </c>
      <c r="C32" s="164" t="s">
        <v>2711</v>
      </c>
      <c r="D32" s="165">
        <v>186.7</v>
      </c>
      <c r="E32" s="166"/>
      <c r="F32" s="165"/>
      <c r="G32" s="165"/>
      <c r="H32" s="148"/>
      <c r="I32" s="148"/>
    </row>
    <row r="33" spans="1:9" s="140" customFormat="1">
      <c r="A33" s="25"/>
      <c r="B33" s="105" t="s">
        <v>3279</v>
      </c>
      <c r="C33" s="164" t="s">
        <v>2712</v>
      </c>
      <c r="D33" s="165">
        <v>198.4</v>
      </c>
      <c r="E33" s="166"/>
      <c r="F33" s="165"/>
      <c r="G33" s="165"/>
      <c r="H33" s="148"/>
      <c r="I33" s="148"/>
    </row>
    <row r="34" spans="1:9" s="140" customFormat="1">
      <c r="A34" s="25"/>
      <c r="B34" s="105" t="s">
        <v>3279</v>
      </c>
      <c r="C34" s="176" t="s">
        <v>2713</v>
      </c>
      <c r="D34" s="165">
        <v>0</v>
      </c>
      <c r="E34" s="166"/>
      <c r="F34" s="165"/>
      <c r="G34" s="165"/>
      <c r="H34" s="148"/>
      <c r="I34" s="148"/>
    </row>
    <row r="35" spans="1:9" s="140" customFormat="1">
      <c r="A35" s="25"/>
      <c r="B35" s="105" t="s">
        <v>3279</v>
      </c>
      <c r="C35" s="164" t="s">
        <v>139</v>
      </c>
      <c r="D35" s="105"/>
      <c r="E35" s="166" t="s">
        <v>2698</v>
      </c>
      <c r="F35" s="105"/>
      <c r="G35" s="165">
        <v>67.3</v>
      </c>
      <c r="H35" s="148"/>
      <c r="I35" s="148"/>
    </row>
    <row r="36" spans="1:9" s="140" customFormat="1">
      <c r="A36" s="25"/>
      <c r="B36" s="105" t="s">
        <v>3279</v>
      </c>
      <c r="C36" s="164" t="s">
        <v>144</v>
      </c>
      <c r="D36" s="165"/>
      <c r="E36" s="166" t="s">
        <v>2975</v>
      </c>
      <c r="F36" s="165">
        <v>198</v>
      </c>
      <c r="G36" s="165"/>
      <c r="H36" s="148"/>
      <c r="I36" s="148"/>
    </row>
    <row r="37" spans="1:9" s="140" customFormat="1">
      <c r="A37" s="25"/>
      <c r="B37" s="105" t="s">
        <v>3279</v>
      </c>
      <c r="C37" s="164" t="s">
        <v>148</v>
      </c>
      <c r="D37" s="105"/>
      <c r="E37" s="166" t="s">
        <v>2698</v>
      </c>
      <c r="F37" s="165">
        <v>130</v>
      </c>
      <c r="G37" s="165"/>
      <c r="H37" s="148"/>
      <c r="I37" s="148"/>
    </row>
    <row r="38" spans="1:9" s="140" customFormat="1">
      <c r="A38" s="25"/>
      <c r="B38" s="105" t="s">
        <v>3279</v>
      </c>
      <c r="C38" s="176" t="s">
        <v>2715</v>
      </c>
      <c r="D38" s="105"/>
      <c r="E38" s="166" t="s">
        <v>2975</v>
      </c>
      <c r="F38" s="165">
        <v>395</v>
      </c>
      <c r="G38" s="165"/>
      <c r="H38" s="148"/>
      <c r="I38" s="148"/>
    </row>
    <row r="39" spans="1:9" s="140" customFormat="1">
      <c r="A39" s="25"/>
      <c r="B39" s="168" t="s">
        <v>3279</v>
      </c>
      <c r="C39" s="169" t="s">
        <v>2716</v>
      </c>
      <c r="D39" s="170">
        <v>199</v>
      </c>
      <c r="E39" s="171"/>
      <c r="F39" s="170"/>
      <c r="G39" s="170"/>
      <c r="H39" s="148"/>
      <c r="I39" s="148"/>
    </row>
    <row r="40" spans="1:9" s="140" customFormat="1">
      <c r="A40" s="25"/>
      <c r="B40" s="172" t="s">
        <v>2668</v>
      </c>
      <c r="C40" s="173" t="s">
        <v>2717</v>
      </c>
      <c r="D40" s="175">
        <v>2.4</v>
      </c>
      <c r="E40" s="174"/>
      <c r="F40" s="175"/>
      <c r="G40" s="175"/>
      <c r="H40" s="148"/>
      <c r="I40" s="148"/>
    </row>
    <row r="41" spans="1:9" s="140" customFormat="1">
      <c r="A41" s="25"/>
      <c r="B41" s="105" t="s">
        <v>2668</v>
      </c>
      <c r="C41" s="164" t="s">
        <v>2718</v>
      </c>
      <c r="D41" s="165">
        <v>60</v>
      </c>
      <c r="E41" s="166"/>
      <c r="F41" s="165"/>
      <c r="G41" s="165"/>
      <c r="H41" s="148"/>
      <c r="I41" s="148"/>
    </row>
    <row r="42" spans="1:9" s="140" customFormat="1">
      <c r="A42" s="25"/>
      <c r="B42" s="105" t="s">
        <v>2668</v>
      </c>
      <c r="C42" s="164" t="s">
        <v>2719</v>
      </c>
      <c r="D42" s="165">
        <v>148.69999999999999</v>
      </c>
      <c r="E42" s="166"/>
      <c r="F42" s="105"/>
      <c r="G42" s="165"/>
      <c r="H42" s="148"/>
      <c r="I42" s="148"/>
    </row>
    <row r="43" spans="1:9" s="140" customFormat="1">
      <c r="A43" s="25"/>
      <c r="B43" s="105" t="s">
        <v>2668</v>
      </c>
      <c r="C43" s="164" t="s">
        <v>230</v>
      </c>
      <c r="D43" s="105"/>
      <c r="E43" s="166" t="s">
        <v>2720</v>
      </c>
      <c r="F43" s="105"/>
      <c r="G43" s="165">
        <v>31</v>
      </c>
      <c r="H43" s="148"/>
      <c r="I43" s="148"/>
    </row>
    <row r="44" spans="1:9" s="140" customFormat="1">
      <c r="A44" s="25"/>
      <c r="B44" s="105" t="s">
        <v>2668</v>
      </c>
      <c r="C44" s="164" t="s">
        <v>2721</v>
      </c>
      <c r="D44" s="105"/>
      <c r="E44" s="166" t="s">
        <v>2720</v>
      </c>
      <c r="F44" s="105"/>
      <c r="G44" s="165">
        <v>6</v>
      </c>
      <c r="H44" s="148"/>
      <c r="I44" s="148"/>
    </row>
    <row r="45" spans="1:9" s="140" customFormat="1">
      <c r="A45" s="25"/>
      <c r="B45" s="105" t="s">
        <v>2668</v>
      </c>
      <c r="C45" s="164" t="s">
        <v>2722</v>
      </c>
      <c r="D45" s="105"/>
      <c r="E45" s="166" t="s">
        <v>2720</v>
      </c>
      <c r="F45" s="105"/>
      <c r="G45" s="165">
        <v>2</v>
      </c>
      <c r="H45" s="148"/>
      <c r="I45" s="148"/>
    </row>
    <row r="46" spans="1:9" s="140" customFormat="1">
      <c r="A46" s="25"/>
      <c r="B46" s="105" t="s">
        <v>2668</v>
      </c>
      <c r="C46" s="164" t="s">
        <v>2723</v>
      </c>
      <c r="D46" s="105">
        <v>183</v>
      </c>
      <c r="E46" s="166"/>
      <c r="F46" s="105"/>
      <c r="G46" s="165"/>
      <c r="H46" s="148"/>
      <c r="I46" s="148"/>
    </row>
    <row r="47" spans="1:9" s="140" customFormat="1">
      <c r="A47" s="25"/>
      <c r="B47" s="105" t="s">
        <v>2668</v>
      </c>
      <c r="C47" s="164" t="s">
        <v>2724</v>
      </c>
      <c r="D47" s="105">
        <v>33</v>
      </c>
      <c r="E47" s="166"/>
      <c r="F47" s="105"/>
      <c r="G47" s="165"/>
      <c r="H47" s="148"/>
      <c r="I47" s="148"/>
    </row>
    <row r="48" spans="1:9" s="140" customFormat="1">
      <c r="A48" s="25"/>
      <c r="B48" s="105" t="s">
        <v>2668</v>
      </c>
      <c r="C48" s="164" t="s">
        <v>239</v>
      </c>
      <c r="D48" s="105"/>
      <c r="E48" s="167" t="s">
        <v>3295</v>
      </c>
      <c r="F48" s="105"/>
      <c r="G48" s="165">
        <v>63</v>
      </c>
      <c r="H48" s="148"/>
      <c r="I48" s="148"/>
    </row>
    <row r="49" spans="1:9" s="140" customFormat="1">
      <c r="A49" s="25"/>
      <c r="B49" s="105" t="s">
        <v>2668</v>
      </c>
      <c r="C49" s="176" t="s">
        <v>2725</v>
      </c>
      <c r="D49" s="105">
        <v>184</v>
      </c>
      <c r="E49" s="166"/>
      <c r="F49" s="105"/>
      <c r="G49" s="165"/>
      <c r="H49" s="148"/>
      <c r="I49" s="148"/>
    </row>
    <row r="50" spans="1:9" s="140" customFormat="1">
      <c r="A50" s="25"/>
      <c r="B50" s="105" t="s">
        <v>2668</v>
      </c>
      <c r="C50" s="164" t="s">
        <v>244</v>
      </c>
      <c r="D50" s="105"/>
      <c r="E50" s="167" t="s">
        <v>3295</v>
      </c>
      <c r="F50" s="105"/>
      <c r="G50" s="165">
        <v>58</v>
      </c>
      <c r="H50" s="148"/>
      <c r="I50" s="148"/>
    </row>
    <row r="51" spans="1:9" s="140" customFormat="1">
      <c r="A51" s="25"/>
      <c r="B51" s="168" t="s">
        <v>2668</v>
      </c>
      <c r="C51" s="169" t="s">
        <v>2726</v>
      </c>
      <c r="D51" s="170">
        <v>139.4</v>
      </c>
      <c r="E51" s="171"/>
      <c r="F51" s="168"/>
      <c r="G51" s="170"/>
      <c r="H51" s="148"/>
      <c r="I51" s="148"/>
    </row>
    <row r="52" spans="1:9" s="140" customFormat="1">
      <c r="A52" s="25"/>
      <c r="B52" s="105" t="s">
        <v>3280</v>
      </c>
      <c r="C52" s="164" t="s">
        <v>2727</v>
      </c>
      <c r="D52" s="165">
        <v>374</v>
      </c>
      <c r="E52" s="166"/>
      <c r="F52" s="105"/>
      <c r="G52" s="165"/>
      <c r="H52" s="148"/>
      <c r="I52" s="148"/>
    </row>
    <row r="53" spans="1:9" s="140" customFormat="1">
      <c r="A53" s="25"/>
      <c r="B53" s="105" t="s">
        <v>3280</v>
      </c>
      <c r="C53" s="164" t="s">
        <v>2728</v>
      </c>
      <c r="D53" s="165">
        <v>396.3</v>
      </c>
      <c r="E53" s="166"/>
      <c r="F53" s="105"/>
      <c r="G53" s="165"/>
      <c r="H53" s="148"/>
      <c r="I53" s="148"/>
    </row>
    <row r="54" spans="1:9" s="140" customFormat="1">
      <c r="A54" s="25"/>
      <c r="B54" s="105" t="s">
        <v>3280</v>
      </c>
      <c r="C54" s="164" t="s">
        <v>2729</v>
      </c>
      <c r="D54" s="165"/>
      <c r="E54" s="166" t="s">
        <v>2975</v>
      </c>
      <c r="F54" s="105">
        <v>248</v>
      </c>
      <c r="G54" s="165"/>
      <c r="H54" s="148"/>
      <c r="I54" s="148"/>
    </row>
    <row r="55" spans="1:9" s="140" customFormat="1">
      <c r="A55" s="25"/>
      <c r="B55" s="105" t="s">
        <v>3280</v>
      </c>
      <c r="C55" s="164" t="s">
        <v>2730</v>
      </c>
      <c r="D55" s="165">
        <v>148</v>
      </c>
      <c r="E55" s="166"/>
      <c r="F55" s="105"/>
      <c r="G55" s="165"/>
      <c r="H55" s="148"/>
      <c r="I55" s="148"/>
    </row>
    <row r="56" spans="1:9" s="140" customFormat="1">
      <c r="A56" s="25"/>
      <c r="B56" s="105" t="s">
        <v>3280</v>
      </c>
      <c r="C56" s="164" t="s">
        <v>2731</v>
      </c>
      <c r="D56" s="165">
        <v>398</v>
      </c>
      <c r="E56" s="166"/>
      <c r="F56" s="105"/>
      <c r="G56" s="165"/>
      <c r="H56" s="148"/>
      <c r="I56" s="148"/>
    </row>
    <row r="57" spans="1:9" s="140" customFormat="1">
      <c r="A57" s="25"/>
      <c r="B57" s="105" t="s">
        <v>3280</v>
      </c>
      <c r="C57" s="164" t="s">
        <v>2732</v>
      </c>
      <c r="D57" s="165">
        <v>398</v>
      </c>
      <c r="E57" s="166"/>
      <c r="F57" s="105"/>
      <c r="G57" s="165"/>
      <c r="H57" s="148"/>
      <c r="I57" s="148"/>
    </row>
    <row r="58" spans="1:9" s="140" customFormat="1">
      <c r="A58" s="25"/>
      <c r="B58" s="105" t="s">
        <v>3280</v>
      </c>
      <c r="C58" s="164" t="s">
        <v>2733</v>
      </c>
      <c r="D58" s="165"/>
      <c r="E58" s="166" t="s">
        <v>2975</v>
      </c>
      <c r="F58" s="165">
        <v>41</v>
      </c>
      <c r="G58" s="165"/>
      <c r="H58" s="148"/>
      <c r="I58" s="148"/>
    </row>
    <row r="59" spans="1:9" s="140" customFormat="1">
      <c r="A59" s="25"/>
      <c r="B59" s="105" t="s">
        <v>3280</v>
      </c>
      <c r="C59" s="164" t="s">
        <v>2734</v>
      </c>
      <c r="D59" s="165">
        <v>357</v>
      </c>
      <c r="E59" s="166"/>
      <c r="F59" s="165"/>
      <c r="G59" s="165"/>
      <c r="H59" s="148"/>
      <c r="I59" s="148"/>
    </row>
    <row r="60" spans="1:9" s="140" customFormat="1">
      <c r="A60" s="25"/>
      <c r="B60" s="105" t="s">
        <v>3280</v>
      </c>
      <c r="C60" s="164" t="s">
        <v>2735</v>
      </c>
      <c r="D60" s="165">
        <v>399.6</v>
      </c>
      <c r="E60" s="166"/>
      <c r="F60" s="105"/>
      <c r="G60" s="165"/>
      <c r="H60" s="148"/>
      <c r="I60" s="148"/>
    </row>
    <row r="61" spans="1:9" s="140" customFormat="1">
      <c r="A61" s="25"/>
      <c r="B61" s="105" t="s">
        <v>3280</v>
      </c>
      <c r="C61" s="164" t="s">
        <v>2736</v>
      </c>
      <c r="D61" s="165">
        <v>400</v>
      </c>
      <c r="E61" s="166"/>
      <c r="F61" s="165"/>
      <c r="G61" s="165"/>
      <c r="H61" s="148"/>
      <c r="I61" s="148"/>
    </row>
    <row r="62" spans="1:9" s="140" customFormat="1">
      <c r="A62" s="25"/>
      <c r="B62" s="105" t="s">
        <v>3280</v>
      </c>
      <c r="C62" s="164" t="s">
        <v>2737</v>
      </c>
      <c r="D62" s="165">
        <v>399.6</v>
      </c>
      <c r="E62" s="166"/>
      <c r="F62" s="165"/>
      <c r="G62" s="165"/>
      <c r="H62" s="148"/>
      <c r="I62" s="148"/>
    </row>
    <row r="63" spans="1:9" s="140" customFormat="1">
      <c r="A63" s="25"/>
      <c r="B63" s="105" t="s">
        <v>3280</v>
      </c>
      <c r="C63" s="164" t="s">
        <v>2738</v>
      </c>
      <c r="D63" s="165">
        <v>401.2</v>
      </c>
      <c r="E63" s="166"/>
      <c r="F63" s="105"/>
      <c r="G63" s="165"/>
      <c r="H63" s="148"/>
      <c r="I63" s="148"/>
    </row>
    <row r="64" spans="1:9" s="140" customFormat="1">
      <c r="A64" s="25"/>
      <c r="B64" s="105" t="s">
        <v>3280</v>
      </c>
      <c r="C64" s="164" t="s">
        <v>2739</v>
      </c>
      <c r="D64" s="165">
        <v>401</v>
      </c>
      <c r="E64" s="166"/>
      <c r="F64" s="105"/>
      <c r="G64" s="165"/>
      <c r="H64" s="148"/>
      <c r="I64" s="148"/>
    </row>
    <row r="65" spans="1:9" s="140" customFormat="1">
      <c r="A65" s="25"/>
      <c r="B65" s="105" t="s">
        <v>3280</v>
      </c>
      <c r="C65" s="164" t="s">
        <v>2740</v>
      </c>
      <c r="D65" s="165">
        <v>401.2</v>
      </c>
      <c r="E65" s="166"/>
      <c r="F65" s="165"/>
      <c r="G65" s="165"/>
      <c r="H65" s="148"/>
      <c r="I65" s="148"/>
    </row>
    <row r="66" spans="1:9" s="140" customFormat="1">
      <c r="A66" s="25"/>
      <c r="B66" s="105" t="s">
        <v>3280</v>
      </c>
      <c r="C66" s="164" t="s">
        <v>321</v>
      </c>
      <c r="D66" s="105"/>
      <c r="E66" s="167" t="s">
        <v>3294</v>
      </c>
      <c r="F66" s="165">
        <v>403</v>
      </c>
      <c r="G66" s="165"/>
      <c r="H66" s="148"/>
      <c r="I66" s="148"/>
    </row>
    <row r="67" spans="1:9" s="140" customFormat="1">
      <c r="A67" s="25"/>
      <c r="B67" s="105" t="s">
        <v>3280</v>
      </c>
      <c r="C67" s="164" t="s">
        <v>2741</v>
      </c>
      <c r="D67" s="165">
        <v>402.8</v>
      </c>
      <c r="E67" s="166"/>
      <c r="F67" s="105"/>
      <c r="G67" s="165"/>
      <c r="H67" s="148"/>
      <c r="I67" s="148"/>
    </row>
    <row r="68" spans="1:9" s="140" customFormat="1">
      <c r="A68" s="25"/>
      <c r="B68" s="105" t="s">
        <v>3280</v>
      </c>
      <c r="C68" s="164" t="s">
        <v>2742</v>
      </c>
      <c r="D68" s="165">
        <v>402.8</v>
      </c>
      <c r="E68" s="166"/>
      <c r="F68" s="105"/>
      <c r="G68" s="165"/>
      <c r="H68" s="148"/>
      <c r="I68" s="148"/>
    </row>
    <row r="69" spans="1:9" s="140" customFormat="1">
      <c r="A69" s="25"/>
      <c r="B69" s="105" t="s">
        <v>3280</v>
      </c>
      <c r="C69" s="164" t="s">
        <v>326</v>
      </c>
      <c r="D69" s="105"/>
      <c r="E69" s="167" t="s">
        <v>3295</v>
      </c>
      <c r="F69" s="105"/>
      <c r="G69" s="165">
        <v>29.13</v>
      </c>
      <c r="H69" s="148"/>
      <c r="I69" s="148"/>
    </row>
    <row r="70" spans="1:9" s="140" customFormat="1">
      <c r="A70" s="25"/>
      <c r="B70" s="105" t="s">
        <v>3280</v>
      </c>
      <c r="C70" s="164" t="s">
        <v>2743</v>
      </c>
      <c r="D70" s="165">
        <v>375.3</v>
      </c>
      <c r="E70" s="166"/>
      <c r="F70" s="105"/>
      <c r="G70" s="165"/>
      <c r="H70" s="148"/>
      <c r="I70" s="148"/>
    </row>
    <row r="71" spans="1:9" s="140" customFormat="1">
      <c r="A71" s="25"/>
      <c r="B71" s="105" t="s">
        <v>3280</v>
      </c>
      <c r="C71" s="164" t="s">
        <v>2744</v>
      </c>
      <c r="D71" s="105"/>
      <c r="E71" s="167" t="s">
        <v>3295</v>
      </c>
      <c r="F71" s="105"/>
      <c r="G71" s="165">
        <v>87.18</v>
      </c>
      <c r="H71" s="148"/>
      <c r="I71" s="148"/>
    </row>
    <row r="72" spans="1:9" s="140" customFormat="1">
      <c r="A72" s="25"/>
      <c r="B72" s="105" t="s">
        <v>3280</v>
      </c>
      <c r="C72" s="164" t="s">
        <v>2745</v>
      </c>
      <c r="D72" s="105"/>
      <c r="E72" s="167" t="s">
        <v>3295</v>
      </c>
      <c r="F72" s="105"/>
      <c r="G72" s="165">
        <v>27.29</v>
      </c>
      <c r="H72" s="148"/>
      <c r="I72" s="148"/>
    </row>
    <row r="73" spans="1:9" s="140" customFormat="1">
      <c r="A73" s="25"/>
      <c r="B73" s="105" t="s">
        <v>3280</v>
      </c>
      <c r="C73" s="164" t="s">
        <v>2746</v>
      </c>
      <c r="D73" s="105">
        <v>290</v>
      </c>
      <c r="E73" s="166"/>
      <c r="F73" s="165"/>
      <c r="G73" s="165"/>
      <c r="H73" s="148"/>
      <c r="I73" s="148"/>
    </row>
    <row r="74" spans="1:9" s="140" customFormat="1">
      <c r="A74" s="25"/>
      <c r="B74" s="105" t="s">
        <v>3280</v>
      </c>
      <c r="C74" s="164" t="s">
        <v>334</v>
      </c>
      <c r="D74" s="105"/>
      <c r="E74" s="166" t="s">
        <v>2720</v>
      </c>
      <c r="F74" s="105"/>
      <c r="G74" s="165">
        <v>1</v>
      </c>
      <c r="H74" s="148"/>
      <c r="I74" s="148"/>
    </row>
    <row r="75" spans="1:9" s="140" customFormat="1">
      <c r="A75" s="25"/>
      <c r="B75" s="168" t="s">
        <v>3280</v>
      </c>
      <c r="C75" s="169" t="s">
        <v>2747</v>
      </c>
      <c r="D75" s="170">
        <v>403</v>
      </c>
      <c r="E75" s="171"/>
      <c r="F75" s="168"/>
      <c r="G75" s="170"/>
      <c r="H75" s="148"/>
      <c r="I75" s="148"/>
    </row>
    <row r="76" spans="1:9" s="140" customFormat="1">
      <c r="A76" s="25"/>
      <c r="B76" s="105" t="s">
        <v>3281</v>
      </c>
      <c r="C76" s="164" t="s">
        <v>2748</v>
      </c>
      <c r="D76" s="105"/>
      <c r="E76" s="166" t="s">
        <v>2975</v>
      </c>
      <c r="F76" s="165">
        <v>396.4</v>
      </c>
      <c r="G76" s="165"/>
      <c r="H76" s="148"/>
      <c r="I76" s="148"/>
    </row>
    <row r="77" spans="1:9" s="140" customFormat="1">
      <c r="A77" s="25"/>
      <c r="B77" s="105" t="s">
        <v>3281</v>
      </c>
      <c r="C77" s="164" t="s">
        <v>352</v>
      </c>
      <c r="D77" s="105"/>
      <c r="E77" s="166" t="s">
        <v>2977</v>
      </c>
      <c r="F77" s="105"/>
      <c r="G77" s="165">
        <v>245</v>
      </c>
      <c r="H77" s="148"/>
      <c r="I77" s="148"/>
    </row>
    <row r="78" spans="1:9" s="140" customFormat="1">
      <c r="A78" s="25"/>
      <c r="B78" s="105" t="s">
        <v>3281</v>
      </c>
      <c r="C78" s="164" t="s">
        <v>2749</v>
      </c>
      <c r="D78" s="105"/>
      <c r="E78" s="166" t="s">
        <v>2975</v>
      </c>
      <c r="F78" s="165">
        <v>67</v>
      </c>
      <c r="G78" s="165"/>
      <c r="H78" s="148"/>
      <c r="I78" s="148"/>
    </row>
    <row r="79" spans="1:9" s="140" customFormat="1">
      <c r="A79" s="25"/>
      <c r="B79" s="105" t="s">
        <v>3281</v>
      </c>
      <c r="C79" s="164" t="s">
        <v>2750</v>
      </c>
      <c r="D79" s="105">
        <v>85</v>
      </c>
      <c r="E79" s="166"/>
      <c r="F79" s="165"/>
      <c r="G79" s="165"/>
      <c r="H79" s="148"/>
      <c r="I79" s="148"/>
    </row>
    <row r="80" spans="1:9" s="140" customFormat="1">
      <c r="A80" s="25"/>
      <c r="B80" s="105" t="s">
        <v>3281</v>
      </c>
      <c r="C80" s="164" t="s">
        <v>2751</v>
      </c>
      <c r="D80" s="105"/>
      <c r="E80" s="167" t="s">
        <v>2973</v>
      </c>
      <c r="F80" s="105">
        <v>51</v>
      </c>
      <c r="G80" s="165"/>
      <c r="H80" s="148"/>
      <c r="I80" s="148"/>
    </row>
    <row r="81" spans="1:9" s="140" customFormat="1">
      <c r="A81" s="25"/>
      <c r="B81" s="105" t="s">
        <v>3281</v>
      </c>
      <c r="C81" s="164" t="s">
        <v>360</v>
      </c>
      <c r="D81" s="105"/>
      <c r="E81" s="167" t="s">
        <v>3295</v>
      </c>
      <c r="F81" s="105"/>
      <c r="G81" s="165">
        <v>44</v>
      </c>
      <c r="H81" s="148"/>
      <c r="I81" s="148"/>
    </row>
    <row r="82" spans="1:9" s="140" customFormat="1">
      <c r="A82" s="25"/>
      <c r="B82" s="105" t="s">
        <v>3281</v>
      </c>
      <c r="C82" s="164" t="s">
        <v>364</v>
      </c>
      <c r="D82" s="105"/>
      <c r="E82" s="166" t="s">
        <v>2977</v>
      </c>
      <c r="F82" s="105"/>
      <c r="G82" s="165">
        <v>291</v>
      </c>
      <c r="H82" s="148"/>
      <c r="I82" s="148"/>
    </row>
    <row r="83" spans="1:9" s="140" customFormat="1">
      <c r="A83" s="25"/>
      <c r="B83" s="105" t="s">
        <v>3281</v>
      </c>
      <c r="C83" s="164" t="s">
        <v>2752</v>
      </c>
      <c r="D83" s="105"/>
      <c r="E83" s="167" t="s">
        <v>2978</v>
      </c>
      <c r="F83" s="108" t="s">
        <v>2753</v>
      </c>
      <c r="G83" s="165"/>
      <c r="H83" s="148"/>
      <c r="I83" s="148"/>
    </row>
    <row r="84" spans="1:9" s="140" customFormat="1">
      <c r="A84" s="25"/>
      <c r="B84" s="105" t="s">
        <v>3281</v>
      </c>
      <c r="C84" s="176" t="s">
        <v>370</v>
      </c>
      <c r="D84" s="165"/>
      <c r="E84" s="166" t="s">
        <v>2975</v>
      </c>
      <c r="F84" s="165">
        <v>178</v>
      </c>
      <c r="G84" s="165"/>
      <c r="H84" s="148"/>
      <c r="I84" s="148"/>
    </row>
    <row r="85" spans="1:9" s="140" customFormat="1">
      <c r="A85" s="25"/>
      <c r="B85" s="105" t="s">
        <v>3281</v>
      </c>
      <c r="C85" s="176" t="s">
        <v>2754</v>
      </c>
      <c r="D85" s="165">
        <v>220</v>
      </c>
      <c r="E85" s="166"/>
      <c r="F85" s="165"/>
      <c r="G85" s="165"/>
      <c r="H85" s="148"/>
      <c r="I85" s="148"/>
    </row>
    <row r="86" spans="1:9" s="140" customFormat="1">
      <c r="A86" s="25"/>
      <c r="B86" s="105" t="s">
        <v>3281</v>
      </c>
      <c r="C86" s="164" t="s">
        <v>2755</v>
      </c>
      <c r="D86" s="165">
        <v>398</v>
      </c>
      <c r="E86" s="166"/>
      <c r="F86" s="105"/>
      <c r="G86" s="165"/>
      <c r="H86" s="148"/>
      <c r="I86" s="148"/>
    </row>
    <row r="87" spans="1:9" s="140" customFormat="1">
      <c r="A87" s="25"/>
      <c r="B87" s="105" t="s">
        <v>3281</v>
      </c>
      <c r="C87" s="164" t="s">
        <v>375</v>
      </c>
      <c r="D87" s="105"/>
      <c r="E87" s="167" t="s">
        <v>2973</v>
      </c>
      <c r="F87" s="105"/>
      <c r="G87" s="165">
        <v>8.44</v>
      </c>
      <c r="H87" s="148"/>
      <c r="I87" s="148"/>
    </row>
    <row r="88" spans="1:9" s="140" customFormat="1">
      <c r="A88" s="25"/>
      <c r="B88" s="105" t="s">
        <v>3281</v>
      </c>
      <c r="C88" s="164" t="s">
        <v>377</v>
      </c>
      <c r="D88" s="105"/>
      <c r="E88" s="167" t="s">
        <v>2973</v>
      </c>
      <c r="F88" s="105"/>
      <c r="G88" s="165">
        <v>56</v>
      </c>
      <c r="H88" s="148"/>
      <c r="I88" s="148"/>
    </row>
    <row r="89" spans="1:9" s="140" customFormat="1">
      <c r="A89" s="25"/>
      <c r="B89" s="105" t="s">
        <v>3281</v>
      </c>
      <c r="C89" s="164" t="s">
        <v>2756</v>
      </c>
      <c r="D89" s="105"/>
      <c r="E89" s="167" t="s">
        <v>2973</v>
      </c>
      <c r="F89" s="105"/>
      <c r="G89" s="165">
        <v>10</v>
      </c>
      <c r="H89" s="148"/>
      <c r="I89" s="148"/>
    </row>
    <row r="90" spans="1:9" s="140" customFormat="1">
      <c r="A90" s="25"/>
      <c r="B90" s="105" t="s">
        <v>3281</v>
      </c>
      <c r="C90" s="164" t="s">
        <v>2757</v>
      </c>
      <c r="D90" s="105"/>
      <c r="E90" s="167" t="s">
        <v>2973</v>
      </c>
      <c r="F90" s="105"/>
      <c r="G90" s="165">
        <v>2</v>
      </c>
      <c r="H90" s="148"/>
      <c r="I90" s="148"/>
    </row>
    <row r="91" spans="1:9" s="140" customFormat="1">
      <c r="A91" s="25"/>
      <c r="B91" s="105" t="s">
        <v>3281</v>
      </c>
      <c r="C91" s="164" t="s">
        <v>386</v>
      </c>
      <c r="D91" s="105"/>
      <c r="E91" s="166" t="s">
        <v>2977</v>
      </c>
      <c r="F91" s="105"/>
      <c r="G91" s="165">
        <v>204</v>
      </c>
      <c r="H91" s="148"/>
      <c r="I91" s="148"/>
    </row>
    <row r="92" spans="1:9" s="140" customFormat="1">
      <c r="A92" s="25"/>
      <c r="B92" s="105" t="s">
        <v>3281</v>
      </c>
      <c r="C92" s="164" t="s">
        <v>2758</v>
      </c>
      <c r="D92" s="105">
        <v>108</v>
      </c>
      <c r="E92" s="167"/>
      <c r="F92" s="105"/>
      <c r="G92" s="165"/>
      <c r="H92" s="148"/>
      <c r="I92" s="148"/>
    </row>
    <row r="93" spans="1:9" s="140" customFormat="1">
      <c r="A93" s="25"/>
      <c r="B93" s="105" t="s">
        <v>3281</v>
      </c>
      <c r="C93" s="164" t="s">
        <v>2960</v>
      </c>
      <c r="D93" s="105">
        <v>10</v>
      </c>
      <c r="E93" s="167"/>
      <c r="F93" s="105"/>
      <c r="G93" s="165"/>
      <c r="H93" s="148"/>
      <c r="I93" s="148"/>
    </row>
    <row r="94" spans="1:9" s="140" customFormat="1">
      <c r="A94" s="25"/>
      <c r="B94" s="105" t="s">
        <v>3281</v>
      </c>
      <c r="C94" s="164" t="s">
        <v>2759</v>
      </c>
      <c r="D94" s="165">
        <v>400</v>
      </c>
      <c r="E94" s="166"/>
      <c r="F94" s="165"/>
      <c r="G94" s="165"/>
      <c r="H94" s="148"/>
      <c r="I94" s="148"/>
    </row>
    <row r="95" spans="1:9" s="140" customFormat="1">
      <c r="A95" s="25"/>
      <c r="B95" s="105" t="s">
        <v>3281</v>
      </c>
      <c r="C95" s="164" t="s">
        <v>2760</v>
      </c>
      <c r="D95" s="165">
        <v>400</v>
      </c>
      <c r="E95" s="166"/>
      <c r="F95" s="165"/>
      <c r="G95" s="165"/>
      <c r="H95" s="148"/>
      <c r="I95" s="148"/>
    </row>
    <row r="96" spans="1:9" s="140" customFormat="1">
      <c r="A96" s="25"/>
      <c r="B96" s="105" t="s">
        <v>3281</v>
      </c>
      <c r="C96" s="164" t="s">
        <v>388</v>
      </c>
      <c r="D96" s="105"/>
      <c r="E96" s="166" t="s">
        <v>2698</v>
      </c>
      <c r="F96" s="105">
        <v>400</v>
      </c>
      <c r="G96" s="165"/>
      <c r="H96" s="148"/>
      <c r="I96" s="148"/>
    </row>
    <row r="97" spans="1:9" s="140" customFormat="1">
      <c r="A97" s="25"/>
      <c r="B97" s="105" t="s">
        <v>3281</v>
      </c>
      <c r="C97" s="164" t="s">
        <v>2761</v>
      </c>
      <c r="D97" s="165">
        <v>401</v>
      </c>
      <c r="E97" s="166"/>
      <c r="F97" s="105"/>
      <c r="G97" s="165"/>
      <c r="H97" s="148"/>
      <c r="I97" s="148"/>
    </row>
    <row r="98" spans="1:9" s="140" customFormat="1">
      <c r="A98" s="25"/>
      <c r="B98" s="105" t="s">
        <v>3281</v>
      </c>
      <c r="C98" s="164" t="s">
        <v>2762</v>
      </c>
      <c r="D98" s="165">
        <v>401</v>
      </c>
      <c r="E98" s="166"/>
      <c r="F98" s="165"/>
      <c r="G98" s="165"/>
      <c r="H98" s="148"/>
      <c r="I98" s="148"/>
    </row>
    <row r="99" spans="1:9" s="140" customFormat="1">
      <c r="A99" s="25"/>
      <c r="B99" s="105" t="s">
        <v>3281</v>
      </c>
      <c r="C99" s="164" t="s">
        <v>2763</v>
      </c>
      <c r="D99" s="165">
        <v>402</v>
      </c>
      <c r="E99" s="166"/>
      <c r="F99" s="105"/>
      <c r="G99" s="165"/>
      <c r="H99" s="148"/>
      <c r="I99" s="148"/>
    </row>
    <row r="100" spans="1:9" s="140" customFormat="1">
      <c r="A100" s="25"/>
      <c r="B100" s="105" t="s">
        <v>3281</v>
      </c>
      <c r="C100" s="164" t="s">
        <v>2764</v>
      </c>
      <c r="D100" s="165">
        <v>403</v>
      </c>
      <c r="E100" s="166"/>
      <c r="F100" s="105"/>
      <c r="G100" s="165"/>
      <c r="H100" s="148"/>
      <c r="I100" s="148"/>
    </row>
    <row r="101" spans="1:9" s="140" customFormat="1">
      <c r="A101" s="25"/>
      <c r="B101" s="105" t="s">
        <v>3281</v>
      </c>
      <c r="C101" s="176" t="s">
        <v>2765</v>
      </c>
      <c r="D101" s="165">
        <v>403</v>
      </c>
      <c r="E101" s="167"/>
      <c r="F101" s="165"/>
      <c r="G101" s="165"/>
      <c r="H101" s="148"/>
      <c r="I101" s="148"/>
    </row>
    <row r="102" spans="1:9" s="140" customFormat="1">
      <c r="A102" s="25"/>
      <c r="B102" s="105" t="s">
        <v>3281</v>
      </c>
      <c r="C102" s="164" t="s">
        <v>394</v>
      </c>
      <c r="D102" s="105"/>
      <c r="E102" s="166" t="s">
        <v>2976</v>
      </c>
      <c r="F102" s="105"/>
      <c r="G102" s="165">
        <v>53</v>
      </c>
      <c r="H102" s="148"/>
      <c r="I102" s="148"/>
    </row>
    <row r="103" spans="1:9" s="140" customFormat="1">
      <c r="A103" s="25"/>
      <c r="B103" s="105" t="s">
        <v>3281</v>
      </c>
      <c r="C103" s="164" t="s">
        <v>2766</v>
      </c>
      <c r="D103" s="165">
        <v>350</v>
      </c>
      <c r="E103" s="166"/>
      <c r="F103" s="105"/>
      <c r="G103" s="165"/>
      <c r="H103" s="148"/>
      <c r="I103" s="148"/>
    </row>
    <row r="104" spans="1:9" s="140" customFormat="1">
      <c r="A104" s="25"/>
      <c r="B104" s="105" t="s">
        <v>3281</v>
      </c>
      <c r="C104" s="164" t="s">
        <v>2767</v>
      </c>
      <c r="D104" s="105"/>
      <c r="E104" s="166" t="s">
        <v>2720</v>
      </c>
      <c r="F104" s="105"/>
      <c r="G104" s="165">
        <v>7</v>
      </c>
      <c r="H104" s="148"/>
      <c r="I104" s="148"/>
    </row>
    <row r="105" spans="1:9" s="140" customFormat="1">
      <c r="A105" s="25"/>
      <c r="B105" s="105" t="s">
        <v>3281</v>
      </c>
      <c r="C105" s="164" t="s">
        <v>2768</v>
      </c>
      <c r="D105" s="105"/>
      <c r="E105" s="166" t="s">
        <v>2720</v>
      </c>
      <c r="F105" s="105"/>
      <c r="G105" s="165">
        <v>12</v>
      </c>
      <c r="H105" s="148"/>
      <c r="I105" s="148"/>
    </row>
    <row r="106" spans="1:9" s="140" customFormat="1">
      <c r="A106" s="25"/>
      <c r="B106" s="105" t="s">
        <v>3281</v>
      </c>
      <c r="C106" s="164" t="s">
        <v>2769</v>
      </c>
      <c r="D106" s="105">
        <v>386</v>
      </c>
      <c r="E106" s="166"/>
      <c r="F106" s="105"/>
      <c r="G106" s="165"/>
      <c r="H106" s="148"/>
      <c r="I106" s="148"/>
    </row>
    <row r="107" spans="1:9" s="140" customFormat="1">
      <c r="A107" s="25"/>
      <c r="B107" s="105" t="s">
        <v>3281</v>
      </c>
      <c r="C107" s="164" t="s">
        <v>2770</v>
      </c>
      <c r="D107" s="98" t="s">
        <v>2771</v>
      </c>
      <c r="E107" s="167" t="s">
        <v>2720</v>
      </c>
      <c r="F107" s="165"/>
      <c r="G107" s="98" t="s">
        <v>2772</v>
      </c>
      <c r="H107" s="148"/>
      <c r="I107" s="148"/>
    </row>
    <row r="108" spans="1:9" s="140" customFormat="1">
      <c r="A108" s="25"/>
      <c r="B108" s="105" t="s">
        <v>3281</v>
      </c>
      <c r="C108" s="164" t="s">
        <v>406</v>
      </c>
      <c r="D108" s="105"/>
      <c r="E108" s="166" t="s">
        <v>2975</v>
      </c>
      <c r="F108" s="105"/>
      <c r="G108" s="165">
        <v>18.23</v>
      </c>
      <c r="H108" s="148"/>
      <c r="I108" s="148"/>
    </row>
    <row r="109" spans="1:9" s="140" customFormat="1">
      <c r="A109" s="25"/>
      <c r="B109" s="168" t="s">
        <v>3281</v>
      </c>
      <c r="C109" s="169" t="s">
        <v>2773</v>
      </c>
      <c r="D109" s="170">
        <v>405</v>
      </c>
      <c r="E109" s="177"/>
      <c r="F109" s="168"/>
      <c r="G109" s="170"/>
      <c r="H109" s="148"/>
      <c r="I109" s="148"/>
    </row>
    <row r="110" spans="1:9" s="140" customFormat="1">
      <c r="A110" s="25"/>
      <c r="B110" s="105" t="s">
        <v>2666</v>
      </c>
      <c r="C110" s="164" t="s">
        <v>2774</v>
      </c>
      <c r="D110" s="165">
        <v>122</v>
      </c>
      <c r="E110" s="166"/>
      <c r="F110" s="105"/>
      <c r="G110" s="165"/>
      <c r="H110" s="148"/>
      <c r="I110" s="148"/>
    </row>
    <row r="111" spans="1:9" s="140" customFormat="1">
      <c r="A111" s="25"/>
      <c r="B111" s="105" t="s">
        <v>2666</v>
      </c>
      <c r="C111" s="164" t="s">
        <v>2775</v>
      </c>
      <c r="D111" s="165">
        <v>397</v>
      </c>
      <c r="E111" s="166"/>
      <c r="F111" s="105"/>
      <c r="G111" s="165"/>
      <c r="H111" s="148"/>
      <c r="I111" s="148"/>
    </row>
    <row r="112" spans="1:9" s="140" customFormat="1">
      <c r="A112" s="25"/>
      <c r="B112" s="105" t="s">
        <v>2666</v>
      </c>
      <c r="C112" s="164" t="s">
        <v>2776</v>
      </c>
      <c r="D112" s="165">
        <v>174</v>
      </c>
      <c r="E112" s="166"/>
      <c r="F112" s="105"/>
      <c r="G112" s="165"/>
      <c r="H112" s="148"/>
      <c r="I112" s="148"/>
    </row>
    <row r="113" spans="1:9" s="140" customFormat="1">
      <c r="A113" s="25"/>
      <c r="B113" s="105" t="s">
        <v>2666</v>
      </c>
      <c r="C113" s="176" t="s">
        <v>2777</v>
      </c>
      <c r="D113" s="165">
        <v>403</v>
      </c>
      <c r="E113" s="166"/>
      <c r="F113" s="105"/>
      <c r="G113" s="165"/>
      <c r="H113" s="148"/>
      <c r="I113" s="148"/>
    </row>
    <row r="114" spans="1:9" s="140" customFormat="1">
      <c r="A114" s="25"/>
      <c r="B114" s="105" t="s">
        <v>2666</v>
      </c>
      <c r="C114" s="164" t="s">
        <v>2778</v>
      </c>
      <c r="D114" s="105"/>
      <c r="E114" s="167" t="s">
        <v>3295</v>
      </c>
      <c r="F114" s="105"/>
      <c r="G114" s="165">
        <v>155</v>
      </c>
      <c r="H114" s="148"/>
      <c r="I114" s="148"/>
    </row>
    <row r="115" spans="1:9" s="140" customFormat="1">
      <c r="A115" s="25"/>
      <c r="B115" s="105" t="s">
        <v>2666</v>
      </c>
      <c r="C115" s="164" t="s">
        <v>2779</v>
      </c>
      <c r="D115" s="165">
        <v>248</v>
      </c>
      <c r="E115" s="166"/>
      <c r="F115" s="105"/>
      <c r="G115" s="165"/>
      <c r="H115" s="148"/>
      <c r="I115" s="148"/>
    </row>
    <row r="116" spans="1:9" s="140" customFormat="1">
      <c r="A116" s="25"/>
      <c r="B116" s="105" t="s">
        <v>2666</v>
      </c>
      <c r="C116" s="164" t="s">
        <v>2780</v>
      </c>
      <c r="D116" s="165">
        <v>226</v>
      </c>
      <c r="E116" s="166"/>
      <c r="F116" s="165"/>
      <c r="G116" s="165"/>
      <c r="H116" s="148"/>
      <c r="I116" s="148"/>
    </row>
    <row r="117" spans="1:9" s="140" customFormat="1">
      <c r="A117" s="25"/>
      <c r="B117" s="105" t="s">
        <v>2666</v>
      </c>
      <c r="C117" s="164" t="s">
        <v>413</v>
      </c>
      <c r="D117" s="105"/>
      <c r="E117" s="167" t="s">
        <v>3295</v>
      </c>
      <c r="F117" s="105"/>
      <c r="G117" s="165">
        <v>133</v>
      </c>
      <c r="H117" s="148"/>
      <c r="I117" s="148"/>
    </row>
    <row r="118" spans="1:9" s="140" customFormat="1">
      <c r="A118" s="25"/>
      <c r="B118" s="105" t="s">
        <v>2666</v>
      </c>
      <c r="C118" s="164" t="s">
        <v>2781</v>
      </c>
      <c r="D118" s="105">
        <v>272</v>
      </c>
      <c r="E118" s="166"/>
      <c r="F118" s="105"/>
      <c r="G118" s="165"/>
      <c r="H118" s="148"/>
      <c r="I118" s="148"/>
    </row>
    <row r="119" spans="1:9" s="140" customFormat="1">
      <c r="A119" s="25"/>
      <c r="B119" s="105" t="s">
        <v>2666</v>
      </c>
      <c r="C119" s="164" t="s">
        <v>415</v>
      </c>
      <c r="D119" s="105"/>
      <c r="E119" s="167" t="s">
        <v>3295</v>
      </c>
      <c r="F119" s="105"/>
      <c r="G119" s="165">
        <v>48</v>
      </c>
      <c r="H119" s="148"/>
      <c r="I119" s="148"/>
    </row>
    <row r="120" spans="1:9" s="140" customFormat="1">
      <c r="A120" s="25"/>
      <c r="B120" s="105" t="s">
        <v>2666</v>
      </c>
      <c r="C120" s="164" t="s">
        <v>2782</v>
      </c>
      <c r="D120" s="105"/>
      <c r="E120" s="167" t="s">
        <v>3295</v>
      </c>
      <c r="F120" s="105"/>
      <c r="G120" s="165">
        <v>37.700000000000003</v>
      </c>
      <c r="H120" s="148"/>
      <c r="I120" s="148"/>
    </row>
    <row r="121" spans="1:9" s="140" customFormat="1">
      <c r="A121" s="25"/>
      <c r="B121" s="105" t="s">
        <v>2666</v>
      </c>
      <c r="C121" s="164" t="s">
        <v>2783</v>
      </c>
      <c r="D121" s="105">
        <v>281</v>
      </c>
      <c r="E121" s="167"/>
      <c r="F121" s="105"/>
      <c r="G121" s="165"/>
      <c r="H121" s="148"/>
      <c r="I121" s="148"/>
    </row>
    <row r="122" spans="1:9" s="140" customFormat="1">
      <c r="A122" s="25"/>
      <c r="B122" s="105" t="s">
        <v>2666</v>
      </c>
      <c r="C122" s="164" t="s">
        <v>419</v>
      </c>
      <c r="D122" s="105"/>
      <c r="E122" s="167" t="s">
        <v>3295</v>
      </c>
      <c r="F122" s="105"/>
      <c r="G122" s="165">
        <v>37</v>
      </c>
      <c r="H122" s="148"/>
      <c r="I122" s="148"/>
    </row>
    <row r="123" spans="1:9" s="140" customFormat="1">
      <c r="A123" s="25"/>
      <c r="B123" s="168" t="s">
        <v>2666</v>
      </c>
      <c r="C123" s="169" t="s">
        <v>2784</v>
      </c>
      <c r="D123" s="170">
        <v>405</v>
      </c>
      <c r="E123" s="177"/>
      <c r="F123" s="168"/>
      <c r="G123" s="170"/>
      <c r="H123" s="148"/>
      <c r="I123" s="148"/>
    </row>
    <row r="124" spans="1:9" s="140" customFormat="1">
      <c r="A124" s="25"/>
      <c r="B124" s="172" t="s">
        <v>3282</v>
      </c>
      <c r="C124" s="173" t="s">
        <v>2785</v>
      </c>
      <c r="D124" s="175">
        <v>0.8</v>
      </c>
      <c r="E124" s="174"/>
      <c r="F124" s="175"/>
      <c r="G124" s="175"/>
      <c r="H124" s="148"/>
      <c r="I124" s="148"/>
    </row>
    <row r="125" spans="1:9" s="140" customFormat="1">
      <c r="A125" s="25"/>
      <c r="B125" s="168" t="s">
        <v>3282</v>
      </c>
      <c r="C125" s="169" t="s">
        <v>2786</v>
      </c>
      <c r="D125" s="170">
        <v>73</v>
      </c>
      <c r="E125" s="177"/>
      <c r="F125" s="168"/>
      <c r="G125" s="170"/>
      <c r="H125" s="148"/>
      <c r="I125" s="148"/>
    </row>
    <row r="126" spans="1:9" s="140" customFormat="1">
      <c r="A126" s="25"/>
      <c r="B126" s="172" t="s">
        <v>3283</v>
      </c>
      <c r="C126" s="173" t="s">
        <v>470</v>
      </c>
      <c r="D126" s="172"/>
      <c r="E126" s="174" t="s">
        <v>2976</v>
      </c>
      <c r="F126" s="172"/>
      <c r="G126" s="175">
        <v>30</v>
      </c>
      <c r="H126" s="148"/>
      <c r="I126" s="148"/>
    </row>
    <row r="127" spans="1:9" s="140" customFormat="1">
      <c r="A127" s="25"/>
      <c r="B127" s="105" t="s">
        <v>3283</v>
      </c>
      <c r="C127" s="164" t="s">
        <v>2787</v>
      </c>
      <c r="D127" s="105"/>
      <c r="E127" s="166" t="s">
        <v>2974</v>
      </c>
      <c r="F127" s="105"/>
      <c r="G127" s="165">
        <v>14</v>
      </c>
      <c r="H127" s="148"/>
      <c r="I127" s="148"/>
    </row>
    <row r="128" spans="1:9" s="140" customFormat="1">
      <c r="A128" s="25"/>
      <c r="B128" s="105" t="s">
        <v>3283</v>
      </c>
      <c r="C128" s="164" t="s">
        <v>2788</v>
      </c>
      <c r="D128" s="165">
        <v>100</v>
      </c>
      <c r="E128" s="166"/>
      <c r="F128" s="165"/>
      <c r="G128" s="165"/>
      <c r="H128" s="148"/>
      <c r="I128" s="148"/>
    </row>
    <row r="129" spans="1:9" s="140" customFormat="1">
      <c r="A129" s="25"/>
      <c r="B129" s="105" t="s">
        <v>3283</v>
      </c>
      <c r="C129" s="164" t="s">
        <v>2789</v>
      </c>
      <c r="D129" s="105"/>
      <c r="E129" s="166" t="s">
        <v>2974</v>
      </c>
      <c r="F129" s="105"/>
      <c r="G129" s="165">
        <v>32</v>
      </c>
      <c r="H129" s="148"/>
      <c r="I129" s="148"/>
    </row>
    <row r="130" spans="1:9" s="140" customFormat="1">
      <c r="A130" s="25"/>
      <c r="B130" s="105" t="s">
        <v>3283</v>
      </c>
      <c r="C130" s="164" t="s">
        <v>2790</v>
      </c>
      <c r="D130" s="105">
        <v>51</v>
      </c>
      <c r="E130" s="166"/>
      <c r="F130" s="105"/>
      <c r="G130" s="165"/>
      <c r="H130" s="148"/>
      <c r="I130" s="148"/>
    </row>
    <row r="131" spans="1:9" s="140" customFormat="1">
      <c r="A131" s="25"/>
      <c r="B131" s="168" t="s">
        <v>3283</v>
      </c>
      <c r="C131" s="169" t="s">
        <v>478</v>
      </c>
      <c r="D131" s="168"/>
      <c r="E131" s="171" t="s">
        <v>2975</v>
      </c>
      <c r="F131" s="170">
        <v>18</v>
      </c>
      <c r="G131" s="170"/>
      <c r="H131" s="148"/>
      <c r="I131" s="148"/>
    </row>
    <row r="132" spans="1:9" s="140" customFormat="1">
      <c r="A132" s="25"/>
      <c r="B132" s="105" t="s">
        <v>3284</v>
      </c>
      <c r="C132" s="164" t="s">
        <v>482</v>
      </c>
      <c r="D132" s="105"/>
      <c r="E132" s="166" t="s">
        <v>2976</v>
      </c>
      <c r="F132" s="105"/>
      <c r="G132" s="165">
        <v>40</v>
      </c>
      <c r="H132" s="148"/>
      <c r="I132" s="148"/>
    </row>
    <row r="133" spans="1:9" s="140" customFormat="1">
      <c r="A133" s="25"/>
      <c r="B133" s="105" t="s">
        <v>3284</v>
      </c>
      <c r="C133" s="164" t="s">
        <v>2791</v>
      </c>
      <c r="D133" s="165">
        <v>366</v>
      </c>
      <c r="E133" s="166"/>
      <c r="F133" s="105"/>
      <c r="G133" s="105"/>
      <c r="H133" s="148"/>
      <c r="I133" s="148"/>
    </row>
    <row r="134" spans="1:9" s="140" customFormat="1">
      <c r="A134" s="25"/>
      <c r="B134" s="105" t="s">
        <v>3284</v>
      </c>
      <c r="C134" s="164" t="s">
        <v>2792</v>
      </c>
      <c r="D134" s="105">
        <v>255</v>
      </c>
      <c r="E134" s="166"/>
      <c r="F134" s="105"/>
      <c r="G134" s="165"/>
      <c r="H134" s="148"/>
      <c r="I134" s="148"/>
    </row>
    <row r="135" spans="1:9" s="140" customFormat="1">
      <c r="A135" s="25"/>
      <c r="B135" s="105" t="s">
        <v>3284</v>
      </c>
      <c r="C135" s="164" t="s">
        <v>486</v>
      </c>
      <c r="D135" s="105"/>
      <c r="E135" s="167" t="s">
        <v>3295</v>
      </c>
      <c r="F135" s="105"/>
      <c r="G135" s="165">
        <v>109.7</v>
      </c>
      <c r="H135" s="148"/>
      <c r="I135" s="148"/>
    </row>
    <row r="136" spans="1:9" s="140" customFormat="1">
      <c r="A136" s="25"/>
      <c r="B136" s="105" t="s">
        <v>3284</v>
      </c>
      <c r="C136" s="164" t="s">
        <v>489</v>
      </c>
      <c r="D136" s="105"/>
      <c r="E136" s="166" t="s">
        <v>2976</v>
      </c>
      <c r="F136" s="105"/>
      <c r="G136" s="165">
        <v>42</v>
      </c>
      <c r="H136" s="148"/>
      <c r="I136" s="148"/>
    </row>
    <row r="137" spans="1:9" s="140" customFormat="1">
      <c r="A137" s="25"/>
      <c r="B137" s="105" t="s">
        <v>3284</v>
      </c>
      <c r="C137" s="164" t="s">
        <v>491</v>
      </c>
      <c r="D137" s="105"/>
      <c r="E137" s="167" t="s">
        <v>3295</v>
      </c>
      <c r="F137" s="105"/>
      <c r="G137" s="165">
        <v>83.38</v>
      </c>
      <c r="H137" s="148"/>
      <c r="I137" s="148"/>
    </row>
    <row r="138" spans="1:9" s="140" customFormat="1">
      <c r="A138" s="25"/>
      <c r="B138" s="105" t="s">
        <v>3284</v>
      </c>
      <c r="C138" s="164" t="s">
        <v>493</v>
      </c>
      <c r="D138" s="105"/>
      <c r="E138" s="166" t="s">
        <v>2976</v>
      </c>
      <c r="F138" s="105"/>
      <c r="G138" s="165">
        <v>7.1</v>
      </c>
      <c r="H138" s="148"/>
      <c r="I138" s="148"/>
    </row>
    <row r="139" spans="1:9" s="140" customFormat="1">
      <c r="A139" s="25"/>
      <c r="B139" s="105" t="s">
        <v>3284</v>
      </c>
      <c r="C139" s="164" t="s">
        <v>496</v>
      </c>
      <c r="D139" s="105"/>
      <c r="E139" s="167" t="s">
        <v>3295</v>
      </c>
      <c r="F139" s="105"/>
      <c r="G139" s="165">
        <v>15</v>
      </c>
      <c r="H139" s="148"/>
      <c r="I139" s="148"/>
    </row>
    <row r="140" spans="1:9" s="140" customFormat="1">
      <c r="A140" s="25"/>
      <c r="B140" s="105" t="s">
        <v>3284</v>
      </c>
      <c r="C140" s="164" t="s">
        <v>2793</v>
      </c>
      <c r="D140" s="165">
        <v>300</v>
      </c>
      <c r="E140" s="166"/>
      <c r="F140" s="105"/>
      <c r="G140" s="105"/>
      <c r="H140" s="148"/>
      <c r="I140" s="148"/>
    </row>
    <row r="141" spans="1:9" s="140" customFormat="1">
      <c r="A141" s="25"/>
      <c r="B141" s="105" t="s">
        <v>3284</v>
      </c>
      <c r="C141" s="164" t="s">
        <v>499</v>
      </c>
      <c r="D141" s="105"/>
      <c r="E141" s="166" t="s">
        <v>2976</v>
      </c>
      <c r="F141" s="105"/>
      <c r="G141" s="165">
        <v>190</v>
      </c>
      <c r="H141" s="148"/>
      <c r="I141" s="148"/>
    </row>
    <row r="142" spans="1:9" s="140" customFormat="1">
      <c r="A142" s="25"/>
      <c r="B142" s="105" t="s">
        <v>3284</v>
      </c>
      <c r="C142" s="164" t="s">
        <v>2794</v>
      </c>
      <c r="D142" s="105"/>
      <c r="E142" s="166" t="s">
        <v>2976</v>
      </c>
      <c r="F142" s="105"/>
      <c r="G142" s="165">
        <v>69</v>
      </c>
      <c r="H142" s="148"/>
      <c r="I142" s="148"/>
    </row>
    <row r="143" spans="1:9" s="140" customFormat="1">
      <c r="A143" s="25"/>
      <c r="B143" s="105" t="s">
        <v>3284</v>
      </c>
      <c r="C143" s="164" t="s">
        <v>2795</v>
      </c>
      <c r="D143" s="105">
        <v>25</v>
      </c>
      <c r="E143" s="166"/>
      <c r="F143" s="105"/>
      <c r="G143" s="165"/>
      <c r="H143" s="148"/>
      <c r="I143" s="148"/>
    </row>
    <row r="144" spans="1:9" s="140" customFormat="1">
      <c r="A144" s="25"/>
      <c r="B144" s="105" t="s">
        <v>3284</v>
      </c>
      <c r="C144" s="164" t="s">
        <v>2796</v>
      </c>
      <c r="D144" s="105">
        <v>124</v>
      </c>
      <c r="E144" s="166"/>
      <c r="F144" s="105"/>
      <c r="G144" s="165"/>
      <c r="H144" s="148"/>
      <c r="I144" s="148"/>
    </row>
    <row r="145" spans="1:9" s="140" customFormat="1">
      <c r="A145" s="25"/>
      <c r="B145" s="105" t="s">
        <v>3284</v>
      </c>
      <c r="C145" s="164" t="s">
        <v>2797</v>
      </c>
      <c r="D145" s="105"/>
      <c r="E145" s="166" t="s">
        <v>2976</v>
      </c>
      <c r="F145" s="105"/>
      <c r="G145" s="165">
        <v>141</v>
      </c>
      <c r="H145" s="148"/>
      <c r="I145" s="148"/>
    </row>
    <row r="146" spans="1:9" s="140" customFormat="1">
      <c r="A146" s="25"/>
      <c r="B146" s="105" t="s">
        <v>3284</v>
      </c>
      <c r="C146" s="164" t="s">
        <v>505</v>
      </c>
      <c r="D146" s="105"/>
      <c r="E146" s="166" t="s">
        <v>2976</v>
      </c>
      <c r="F146" s="105"/>
      <c r="G146" s="165">
        <v>126</v>
      </c>
      <c r="H146" s="148"/>
      <c r="I146" s="148"/>
    </row>
    <row r="147" spans="1:9" s="140" customFormat="1">
      <c r="A147" s="25"/>
      <c r="B147" s="105" t="s">
        <v>3284</v>
      </c>
      <c r="C147" s="164" t="s">
        <v>2798</v>
      </c>
      <c r="D147" s="105">
        <v>141</v>
      </c>
      <c r="E147" s="166"/>
      <c r="F147" s="105"/>
      <c r="G147" s="165"/>
      <c r="H147" s="148"/>
      <c r="I147" s="148"/>
    </row>
    <row r="148" spans="1:9" s="140" customFormat="1">
      <c r="A148" s="25"/>
      <c r="B148" s="105" t="s">
        <v>3284</v>
      </c>
      <c r="C148" s="164" t="s">
        <v>2799</v>
      </c>
      <c r="D148" s="105"/>
      <c r="E148" s="166" t="s">
        <v>2976</v>
      </c>
      <c r="F148" s="105"/>
      <c r="G148" s="165">
        <v>206</v>
      </c>
      <c r="H148" s="148"/>
      <c r="I148" s="148"/>
    </row>
    <row r="149" spans="1:9" s="140" customFormat="1">
      <c r="A149" s="25"/>
      <c r="B149" s="105" t="s">
        <v>3284</v>
      </c>
      <c r="C149" s="164" t="s">
        <v>2800</v>
      </c>
      <c r="D149" s="105"/>
      <c r="E149" s="166" t="s">
        <v>2976</v>
      </c>
      <c r="F149" s="105"/>
      <c r="G149" s="165">
        <v>1</v>
      </c>
      <c r="H149" s="148"/>
      <c r="I149" s="148"/>
    </row>
    <row r="150" spans="1:9" s="140" customFormat="1">
      <c r="A150" s="25"/>
      <c r="B150" s="105" t="s">
        <v>3284</v>
      </c>
      <c r="C150" s="164" t="s">
        <v>2801</v>
      </c>
      <c r="D150" s="105">
        <v>145</v>
      </c>
      <c r="E150" s="166"/>
      <c r="F150" s="105"/>
      <c r="G150" s="165"/>
      <c r="H150" s="148"/>
      <c r="I150" s="148"/>
    </row>
    <row r="151" spans="1:9" s="140" customFormat="1">
      <c r="A151" s="25"/>
      <c r="B151" s="105" t="s">
        <v>3284</v>
      </c>
      <c r="C151" s="164" t="s">
        <v>2802</v>
      </c>
      <c r="D151" s="105">
        <v>56</v>
      </c>
      <c r="E151" s="166"/>
      <c r="F151" s="105"/>
      <c r="G151" s="165"/>
      <c r="H151" s="148"/>
      <c r="I151" s="148"/>
    </row>
    <row r="152" spans="1:9" s="140" customFormat="1">
      <c r="A152" s="25"/>
      <c r="B152" s="105" t="s">
        <v>3284</v>
      </c>
      <c r="C152" s="164" t="s">
        <v>512</v>
      </c>
      <c r="D152" s="105"/>
      <c r="E152" s="166" t="s">
        <v>2975</v>
      </c>
      <c r="F152" s="105"/>
      <c r="G152" s="165">
        <v>407.9</v>
      </c>
      <c r="H152" s="148"/>
      <c r="I152" s="148"/>
    </row>
    <row r="153" spans="1:9" s="140" customFormat="1">
      <c r="A153" s="25"/>
      <c r="B153" s="105" t="s">
        <v>3284</v>
      </c>
      <c r="C153" s="164" t="s">
        <v>2803</v>
      </c>
      <c r="D153" s="105"/>
      <c r="E153" s="166" t="s">
        <v>2975</v>
      </c>
      <c r="F153" s="105"/>
      <c r="G153" s="165">
        <v>409.2</v>
      </c>
      <c r="H153" s="148"/>
      <c r="I153" s="148"/>
    </row>
    <row r="154" spans="1:9" s="140" customFormat="1">
      <c r="A154" s="25"/>
      <c r="B154" s="105" t="s">
        <v>3284</v>
      </c>
      <c r="C154" s="164" t="s">
        <v>2804</v>
      </c>
      <c r="D154" s="105"/>
      <c r="E154" s="167" t="s">
        <v>3295</v>
      </c>
      <c r="F154" s="105"/>
      <c r="G154" s="165">
        <v>44</v>
      </c>
      <c r="H154" s="148"/>
      <c r="I154" s="148"/>
    </row>
    <row r="155" spans="1:9" s="140" customFormat="1">
      <c r="A155" s="25"/>
      <c r="B155" s="105" t="s">
        <v>3284</v>
      </c>
      <c r="C155" s="164" t="s">
        <v>2805</v>
      </c>
      <c r="D155" s="105"/>
      <c r="E155" s="167" t="s">
        <v>3295</v>
      </c>
      <c r="F155" s="105"/>
      <c r="G155" s="165">
        <v>46</v>
      </c>
      <c r="H155" s="148"/>
      <c r="I155" s="148"/>
    </row>
    <row r="156" spans="1:9" s="140" customFormat="1">
      <c r="A156" s="25"/>
      <c r="B156" s="105" t="s">
        <v>3284</v>
      </c>
      <c r="C156" s="164" t="s">
        <v>2806</v>
      </c>
      <c r="D156" s="105"/>
      <c r="E156" s="167" t="s">
        <v>3295</v>
      </c>
      <c r="F156" s="105"/>
      <c r="G156" s="165">
        <v>101</v>
      </c>
      <c r="H156" s="148"/>
      <c r="I156" s="148"/>
    </row>
    <row r="157" spans="1:9" s="140" customFormat="1">
      <c r="A157" s="25"/>
      <c r="B157" s="105" t="s">
        <v>3284</v>
      </c>
      <c r="C157" s="164" t="s">
        <v>2807</v>
      </c>
      <c r="D157" s="105"/>
      <c r="E157" s="167" t="s">
        <v>3295</v>
      </c>
      <c r="F157" s="105"/>
      <c r="G157" s="165">
        <v>46</v>
      </c>
      <c r="H157" s="148"/>
      <c r="I157" s="148"/>
    </row>
    <row r="158" spans="1:9" s="140" customFormat="1">
      <c r="A158" s="25"/>
      <c r="B158" s="105" t="s">
        <v>3284</v>
      </c>
      <c r="C158" s="164" t="s">
        <v>2808</v>
      </c>
      <c r="D158" s="105">
        <v>172</v>
      </c>
      <c r="E158" s="166"/>
      <c r="F158" s="105"/>
      <c r="G158" s="165"/>
      <c r="H158" s="148"/>
      <c r="I158" s="148"/>
    </row>
    <row r="159" spans="1:9" s="140" customFormat="1">
      <c r="A159" s="25"/>
      <c r="B159" s="105" t="s">
        <v>3284</v>
      </c>
      <c r="C159" s="164" t="s">
        <v>2809</v>
      </c>
      <c r="D159" s="165">
        <v>374</v>
      </c>
      <c r="E159" s="166"/>
      <c r="F159" s="105"/>
      <c r="G159" s="105"/>
      <c r="H159" s="148"/>
      <c r="I159" s="148"/>
    </row>
    <row r="160" spans="1:9" s="140" customFormat="1">
      <c r="A160" s="25"/>
      <c r="B160" s="105" t="s">
        <v>3284</v>
      </c>
      <c r="C160" s="176" t="s">
        <v>2810</v>
      </c>
      <c r="D160" s="105"/>
      <c r="E160" s="166" t="s">
        <v>2975</v>
      </c>
      <c r="F160" s="105"/>
      <c r="G160" s="165">
        <v>26</v>
      </c>
      <c r="H160" s="148"/>
      <c r="I160" s="148"/>
    </row>
    <row r="161" spans="1:9" s="140" customFormat="1">
      <c r="A161" s="25"/>
      <c r="B161" s="105" t="s">
        <v>3284</v>
      </c>
      <c r="C161" s="176" t="s">
        <v>2811</v>
      </c>
      <c r="D161" s="105">
        <v>385</v>
      </c>
      <c r="E161" s="166"/>
      <c r="F161" s="105"/>
      <c r="G161" s="165"/>
      <c r="H161" s="148"/>
      <c r="I161" s="148"/>
    </row>
    <row r="162" spans="1:9" s="140" customFormat="1">
      <c r="A162" s="25"/>
      <c r="B162" s="105" t="s">
        <v>3284</v>
      </c>
      <c r="C162" s="164" t="s">
        <v>532</v>
      </c>
      <c r="D162" s="105"/>
      <c r="E162" s="167" t="s">
        <v>3295</v>
      </c>
      <c r="F162" s="105"/>
      <c r="G162" s="165">
        <v>267</v>
      </c>
      <c r="H162" s="148"/>
      <c r="I162" s="148"/>
    </row>
    <row r="163" spans="1:9" s="140" customFormat="1">
      <c r="A163" s="25"/>
      <c r="B163" s="105" t="s">
        <v>3284</v>
      </c>
      <c r="C163" s="164" t="s">
        <v>2812</v>
      </c>
      <c r="D163" s="105">
        <v>144</v>
      </c>
      <c r="E163" s="166"/>
      <c r="F163" s="105"/>
      <c r="G163" s="165"/>
      <c r="H163" s="148"/>
      <c r="I163" s="148"/>
    </row>
    <row r="164" spans="1:9" s="140" customFormat="1">
      <c r="A164" s="25"/>
      <c r="B164" s="105" t="s">
        <v>3284</v>
      </c>
      <c r="C164" s="164" t="s">
        <v>2813</v>
      </c>
      <c r="D164" s="165">
        <v>324</v>
      </c>
      <c r="E164" s="166"/>
      <c r="F164" s="165"/>
      <c r="G164" s="165"/>
      <c r="H164" s="148"/>
      <c r="I164" s="148"/>
    </row>
    <row r="165" spans="1:9" s="140" customFormat="1">
      <c r="A165" s="25"/>
      <c r="B165" s="105" t="s">
        <v>3284</v>
      </c>
      <c r="C165" s="176" t="s">
        <v>536</v>
      </c>
      <c r="D165" s="105"/>
      <c r="E165" s="166" t="s">
        <v>2975</v>
      </c>
      <c r="F165" s="105"/>
      <c r="G165" s="165">
        <v>125</v>
      </c>
      <c r="H165" s="148"/>
      <c r="I165" s="148"/>
    </row>
    <row r="166" spans="1:9" s="140" customFormat="1">
      <c r="A166" s="25"/>
      <c r="B166" s="105" t="s">
        <v>3284</v>
      </c>
      <c r="C166" s="176" t="s">
        <v>2814</v>
      </c>
      <c r="D166" s="105">
        <v>287</v>
      </c>
      <c r="E166" s="166"/>
      <c r="F166" s="105"/>
      <c r="G166" s="165"/>
      <c r="H166" s="148"/>
      <c r="I166" s="148"/>
    </row>
    <row r="167" spans="1:9" s="140" customFormat="1">
      <c r="A167" s="25"/>
      <c r="B167" s="105" t="s">
        <v>3284</v>
      </c>
      <c r="C167" s="164" t="s">
        <v>539</v>
      </c>
      <c r="D167" s="105"/>
      <c r="E167" s="166" t="s">
        <v>2975</v>
      </c>
      <c r="F167" s="105"/>
      <c r="G167" s="165">
        <v>412.4</v>
      </c>
      <c r="H167" s="148"/>
      <c r="I167" s="148"/>
    </row>
    <row r="168" spans="1:9" s="140" customFormat="1">
      <c r="A168" s="25"/>
      <c r="B168" s="105" t="s">
        <v>3284</v>
      </c>
      <c r="C168" s="164" t="s">
        <v>2815</v>
      </c>
      <c r="D168" s="165">
        <v>267</v>
      </c>
      <c r="E168" s="166"/>
      <c r="F168" s="165"/>
      <c r="G168" s="165"/>
      <c r="H168" s="148"/>
      <c r="I168" s="148"/>
    </row>
    <row r="169" spans="1:9" s="140" customFormat="1">
      <c r="A169" s="25"/>
      <c r="B169" s="105" t="s">
        <v>3284</v>
      </c>
      <c r="C169" s="164" t="s">
        <v>541</v>
      </c>
      <c r="D169" s="105"/>
      <c r="E169" s="166" t="s">
        <v>2975</v>
      </c>
      <c r="F169" s="105"/>
      <c r="G169" s="165">
        <v>200</v>
      </c>
      <c r="H169" s="148"/>
      <c r="I169" s="148"/>
    </row>
    <row r="170" spans="1:9" s="140" customFormat="1">
      <c r="A170" s="25"/>
      <c r="B170" s="105" t="s">
        <v>3284</v>
      </c>
      <c r="C170" s="164" t="s">
        <v>2816</v>
      </c>
      <c r="D170" s="105">
        <v>214</v>
      </c>
      <c r="E170" s="166"/>
      <c r="F170" s="105"/>
      <c r="G170" s="165"/>
      <c r="H170" s="148"/>
      <c r="I170" s="148"/>
    </row>
    <row r="171" spans="1:9" s="140" customFormat="1">
      <c r="A171" s="25"/>
      <c r="B171" s="105" t="s">
        <v>3284</v>
      </c>
      <c r="C171" s="164" t="s">
        <v>544</v>
      </c>
      <c r="D171" s="105"/>
      <c r="E171" s="166" t="s">
        <v>2975</v>
      </c>
      <c r="F171" s="105"/>
      <c r="G171" s="165">
        <v>31</v>
      </c>
      <c r="H171" s="148"/>
      <c r="I171" s="148"/>
    </row>
    <row r="172" spans="1:9" s="140" customFormat="1">
      <c r="A172" s="25"/>
      <c r="B172" s="105" t="s">
        <v>3284</v>
      </c>
      <c r="C172" s="164" t="s">
        <v>547</v>
      </c>
      <c r="D172" s="105"/>
      <c r="E172" s="166" t="s">
        <v>2720</v>
      </c>
      <c r="F172" s="105"/>
      <c r="G172" s="165">
        <v>155.1</v>
      </c>
      <c r="H172" s="148"/>
      <c r="I172" s="148"/>
    </row>
    <row r="173" spans="1:9" s="140" customFormat="1">
      <c r="A173" s="25"/>
      <c r="B173" s="168" t="s">
        <v>3284</v>
      </c>
      <c r="C173" s="169" t="s">
        <v>2817</v>
      </c>
      <c r="D173" s="170">
        <v>228</v>
      </c>
      <c r="E173" s="171"/>
      <c r="F173" s="170"/>
      <c r="G173" s="170"/>
      <c r="H173" s="148"/>
      <c r="I173" s="148"/>
    </row>
    <row r="174" spans="1:9" s="140" customFormat="1">
      <c r="A174" s="25"/>
      <c r="B174" s="105" t="s">
        <v>3285</v>
      </c>
      <c r="C174" s="164" t="s">
        <v>578</v>
      </c>
      <c r="D174" s="105"/>
      <c r="E174" s="166" t="s">
        <v>2976</v>
      </c>
      <c r="F174" s="105"/>
      <c r="G174" s="165">
        <v>30.5</v>
      </c>
      <c r="H174" s="148"/>
      <c r="I174" s="148"/>
    </row>
    <row r="175" spans="1:9" s="140" customFormat="1">
      <c r="A175" s="25"/>
      <c r="B175" s="105" t="s">
        <v>3285</v>
      </c>
      <c r="C175" s="164" t="s">
        <v>2818</v>
      </c>
      <c r="D175" s="165">
        <v>327</v>
      </c>
      <c r="E175" s="167"/>
      <c r="F175" s="105"/>
      <c r="G175" s="165"/>
      <c r="H175" s="148"/>
      <c r="I175" s="148"/>
    </row>
    <row r="176" spans="1:9" s="140" customFormat="1">
      <c r="A176" s="25"/>
      <c r="B176" s="105" t="s">
        <v>3285</v>
      </c>
      <c r="C176" s="164" t="s">
        <v>582</v>
      </c>
      <c r="D176" s="165"/>
      <c r="E176" s="167" t="s">
        <v>3295</v>
      </c>
      <c r="F176" s="105"/>
      <c r="G176" s="165">
        <v>12</v>
      </c>
      <c r="H176" s="148"/>
      <c r="I176" s="148"/>
    </row>
    <row r="177" spans="1:9" s="140" customFormat="1">
      <c r="A177" s="25"/>
      <c r="B177" s="105" t="s">
        <v>3285</v>
      </c>
      <c r="C177" s="164" t="s">
        <v>584</v>
      </c>
      <c r="D177" s="105"/>
      <c r="E177" s="166" t="s">
        <v>2976</v>
      </c>
      <c r="F177" s="105"/>
      <c r="G177" s="165">
        <v>7.1</v>
      </c>
      <c r="H177" s="148"/>
      <c r="I177" s="148"/>
    </row>
    <row r="178" spans="1:9" s="140" customFormat="1">
      <c r="A178" s="25"/>
      <c r="B178" s="105" t="s">
        <v>3285</v>
      </c>
      <c r="C178" s="164" t="s">
        <v>585</v>
      </c>
      <c r="D178" s="105"/>
      <c r="E178" s="166" t="s">
        <v>2976</v>
      </c>
      <c r="F178" s="105"/>
      <c r="G178" s="165">
        <v>12.2</v>
      </c>
      <c r="H178" s="148"/>
      <c r="I178" s="148"/>
    </row>
    <row r="179" spans="1:9" s="140" customFormat="1">
      <c r="A179" s="25"/>
      <c r="B179" s="105" t="s">
        <v>3285</v>
      </c>
      <c r="C179" s="164" t="s">
        <v>586</v>
      </c>
      <c r="D179" s="105"/>
      <c r="E179" s="166" t="s">
        <v>2976</v>
      </c>
      <c r="F179" s="105"/>
      <c r="G179" s="165">
        <v>17.3</v>
      </c>
      <c r="H179" s="148"/>
      <c r="I179" s="148"/>
    </row>
    <row r="180" spans="1:9" s="140" customFormat="1">
      <c r="A180" s="25"/>
      <c r="B180" s="105" t="s">
        <v>3285</v>
      </c>
      <c r="C180" s="164" t="s">
        <v>588</v>
      </c>
      <c r="D180" s="105"/>
      <c r="E180" s="166" t="s">
        <v>2975</v>
      </c>
      <c r="F180" s="105"/>
      <c r="G180" s="165">
        <v>406</v>
      </c>
      <c r="H180" s="148"/>
      <c r="I180" s="148"/>
    </row>
    <row r="181" spans="1:9" s="140" customFormat="1">
      <c r="A181" s="25"/>
      <c r="B181" s="105" t="s">
        <v>3285</v>
      </c>
      <c r="C181" s="164" t="s">
        <v>2819</v>
      </c>
      <c r="D181" s="165">
        <v>406.2</v>
      </c>
      <c r="E181" s="167"/>
      <c r="F181" s="105"/>
      <c r="G181" s="165"/>
      <c r="H181" s="148"/>
      <c r="I181" s="148"/>
    </row>
    <row r="182" spans="1:9" s="140" customFormat="1">
      <c r="A182" s="25"/>
      <c r="B182" s="105" t="s">
        <v>3285</v>
      </c>
      <c r="C182" s="164" t="s">
        <v>2820</v>
      </c>
      <c r="D182" s="105"/>
      <c r="E182" s="166" t="s">
        <v>2976</v>
      </c>
      <c r="F182" s="105"/>
      <c r="G182" s="165">
        <v>136</v>
      </c>
      <c r="H182" s="148"/>
      <c r="I182" s="148"/>
    </row>
    <row r="183" spans="1:9" s="140" customFormat="1">
      <c r="A183" s="25"/>
      <c r="B183" s="105" t="s">
        <v>3285</v>
      </c>
      <c r="C183" s="164" t="s">
        <v>2821</v>
      </c>
      <c r="D183" s="165"/>
      <c r="E183" s="166" t="s">
        <v>2976</v>
      </c>
      <c r="F183" s="165"/>
      <c r="G183" s="165">
        <v>5</v>
      </c>
      <c r="H183" s="148"/>
      <c r="I183" s="148"/>
    </row>
    <row r="184" spans="1:9" s="140" customFormat="1">
      <c r="A184" s="25"/>
      <c r="B184" s="105" t="s">
        <v>3285</v>
      </c>
      <c r="C184" s="164" t="s">
        <v>594</v>
      </c>
      <c r="D184" s="105"/>
      <c r="E184" s="167" t="s">
        <v>3295</v>
      </c>
      <c r="F184" s="105"/>
      <c r="G184" s="165">
        <v>12.35</v>
      </c>
      <c r="H184" s="148"/>
      <c r="I184" s="148"/>
    </row>
    <row r="185" spans="1:9" s="140" customFormat="1">
      <c r="A185" s="25"/>
      <c r="B185" s="105" t="s">
        <v>3285</v>
      </c>
      <c r="C185" s="164" t="s">
        <v>2822</v>
      </c>
      <c r="D185" s="105">
        <v>255</v>
      </c>
      <c r="E185" s="166"/>
      <c r="F185" s="105"/>
      <c r="G185" s="165"/>
      <c r="H185" s="148"/>
      <c r="I185" s="148"/>
    </row>
    <row r="186" spans="1:9" s="140" customFormat="1">
      <c r="A186" s="25"/>
      <c r="B186" s="105" t="s">
        <v>3285</v>
      </c>
      <c r="C186" s="164" t="s">
        <v>596</v>
      </c>
      <c r="D186" s="105"/>
      <c r="E186" s="167" t="s">
        <v>3295</v>
      </c>
      <c r="F186" s="105"/>
      <c r="G186" s="165">
        <v>163.30000000000001</v>
      </c>
      <c r="H186" s="148"/>
      <c r="I186" s="148"/>
    </row>
    <row r="187" spans="1:9" s="140" customFormat="1">
      <c r="A187" s="25"/>
      <c r="B187" s="105" t="s">
        <v>3285</v>
      </c>
      <c r="C187" s="164" t="s">
        <v>599</v>
      </c>
      <c r="D187" s="105"/>
      <c r="E187" s="166" t="s">
        <v>2720</v>
      </c>
      <c r="F187" s="105"/>
      <c r="G187" s="165">
        <v>2</v>
      </c>
      <c r="H187" s="148"/>
      <c r="I187" s="148"/>
    </row>
    <row r="188" spans="1:9" s="140" customFormat="1">
      <c r="A188" s="25"/>
      <c r="B188" s="105" t="s">
        <v>3285</v>
      </c>
      <c r="C188" s="164" t="s">
        <v>603</v>
      </c>
      <c r="D188" s="105"/>
      <c r="E188" s="166" t="s">
        <v>2720</v>
      </c>
      <c r="F188" s="105"/>
      <c r="G188" s="165">
        <v>8.17</v>
      </c>
      <c r="H188" s="148"/>
      <c r="I188" s="148"/>
    </row>
    <row r="189" spans="1:9" s="140" customFormat="1">
      <c r="A189" s="25"/>
      <c r="B189" s="105" t="s">
        <v>3285</v>
      </c>
      <c r="C189" s="164" t="s">
        <v>2961</v>
      </c>
      <c r="D189" s="164">
        <v>234</v>
      </c>
      <c r="E189" s="178"/>
      <c r="F189" s="105"/>
      <c r="G189" s="165"/>
      <c r="H189" s="148"/>
      <c r="I189" s="148"/>
    </row>
    <row r="190" spans="1:9" s="140" customFormat="1">
      <c r="A190" s="25"/>
      <c r="B190" s="105" t="s">
        <v>3285</v>
      </c>
      <c r="C190" s="164" t="s">
        <v>2823</v>
      </c>
      <c r="D190" s="179" t="s">
        <v>2962</v>
      </c>
      <c r="E190" s="178" t="s">
        <v>2720</v>
      </c>
      <c r="F190" s="105"/>
      <c r="G190" s="180" t="s">
        <v>2963</v>
      </c>
      <c r="H190" s="148"/>
      <c r="I190" s="148"/>
    </row>
    <row r="191" spans="1:9" s="140" customFormat="1">
      <c r="A191" s="25"/>
      <c r="B191" s="105" t="s">
        <v>3285</v>
      </c>
      <c r="C191" s="164" t="s">
        <v>610</v>
      </c>
      <c r="D191" s="164"/>
      <c r="E191" s="178" t="s">
        <v>2720</v>
      </c>
      <c r="F191" s="105"/>
      <c r="G191" s="165">
        <v>59.71</v>
      </c>
      <c r="H191" s="148"/>
      <c r="I191" s="148"/>
    </row>
    <row r="192" spans="1:9" s="140" customFormat="1">
      <c r="A192" s="25"/>
      <c r="B192" s="105" t="s">
        <v>3285</v>
      </c>
      <c r="C192" s="164" t="s">
        <v>2824</v>
      </c>
      <c r="D192" s="181">
        <v>16.239999999999998</v>
      </c>
      <c r="E192" s="178"/>
      <c r="F192" s="105"/>
      <c r="G192" s="105"/>
      <c r="H192" s="148"/>
      <c r="I192" s="148"/>
    </row>
    <row r="193" spans="1:9" s="140" customFormat="1">
      <c r="A193" s="25"/>
      <c r="B193" s="105" t="s">
        <v>3285</v>
      </c>
      <c r="C193" s="176" t="s">
        <v>2964</v>
      </c>
      <c r="D193" s="181">
        <v>98</v>
      </c>
      <c r="E193" s="178"/>
      <c r="F193" s="105"/>
      <c r="G193" s="105"/>
      <c r="H193" s="148"/>
      <c r="I193" s="148"/>
    </row>
    <row r="194" spans="1:9" s="140" customFormat="1">
      <c r="A194" s="25"/>
      <c r="B194" s="105" t="s">
        <v>3285</v>
      </c>
      <c r="C194" s="176" t="s">
        <v>2965</v>
      </c>
      <c r="D194" s="181">
        <v>61</v>
      </c>
      <c r="E194" s="178"/>
      <c r="F194" s="105"/>
      <c r="G194" s="105"/>
      <c r="H194" s="148"/>
      <c r="I194" s="148"/>
    </row>
    <row r="195" spans="1:9" s="140" customFormat="1">
      <c r="A195" s="25"/>
      <c r="B195" s="105" t="s">
        <v>3285</v>
      </c>
      <c r="C195" s="164" t="s">
        <v>2825</v>
      </c>
      <c r="D195" s="164"/>
      <c r="E195" s="178" t="s">
        <v>2976</v>
      </c>
      <c r="F195" s="105"/>
      <c r="G195" s="165">
        <v>43</v>
      </c>
      <c r="H195" s="148"/>
      <c r="I195" s="148"/>
    </row>
    <row r="196" spans="1:9" s="140" customFormat="1">
      <c r="A196" s="25"/>
      <c r="B196" s="105" t="s">
        <v>3285</v>
      </c>
      <c r="C196" s="164" t="s">
        <v>2826</v>
      </c>
      <c r="D196" s="164"/>
      <c r="E196" s="178" t="s">
        <v>2976</v>
      </c>
      <c r="F196" s="105"/>
      <c r="G196" s="165">
        <v>10</v>
      </c>
      <c r="H196" s="148"/>
      <c r="I196" s="148"/>
    </row>
    <row r="197" spans="1:9" s="140" customFormat="1">
      <c r="A197" s="25"/>
      <c r="B197" s="105" t="s">
        <v>3285</v>
      </c>
      <c r="C197" s="164" t="s">
        <v>2827</v>
      </c>
      <c r="D197" s="164">
        <v>319</v>
      </c>
      <c r="E197" s="178"/>
      <c r="F197" s="105"/>
      <c r="G197" s="165"/>
      <c r="H197" s="148"/>
      <c r="I197" s="148"/>
    </row>
    <row r="198" spans="1:9" s="140" customFormat="1">
      <c r="A198" s="25"/>
      <c r="B198" s="105" t="s">
        <v>3285</v>
      </c>
      <c r="C198" s="164" t="s">
        <v>612</v>
      </c>
      <c r="D198" s="164"/>
      <c r="E198" s="167" t="s">
        <v>3295</v>
      </c>
      <c r="F198" s="105"/>
      <c r="G198" s="165">
        <v>6</v>
      </c>
      <c r="H198" s="148"/>
      <c r="I198" s="148"/>
    </row>
    <row r="199" spans="1:9" s="140" customFormat="1">
      <c r="A199" s="25"/>
      <c r="B199" s="105" t="s">
        <v>3285</v>
      </c>
      <c r="C199" s="164" t="s">
        <v>2828</v>
      </c>
      <c r="D199" s="164"/>
      <c r="E199" s="167" t="s">
        <v>3295</v>
      </c>
      <c r="F199" s="105"/>
      <c r="G199" s="165">
        <v>31</v>
      </c>
      <c r="H199" s="148"/>
      <c r="I199" s="148"/>
    </row>
    <row r="200" spans="1:9" s="140" customFormat="1">
      <c r="A200" s="25"/>
      <c r="B200" s="105" t="s">
        <v>3285</v>
      </c>
      <c r="C200" s="164" t="s">
        <v>2829</v>
      </c>
      <c r="D200" s="164"/>
      <c r="E200" s="178" t="s">
        <v>2720</v>
      </c>
      <c r="F200" s="105"/>
      <c r="G200" s="165">
        <v>34</v>
      </c>
      <c r="H200" s="148"/>
      <c r="I200" s="148"/>
    </row>
    <row r="201" spans="1:9" s="140" customFormat="1">
      <c r="A201" s="25"/>
      <c r="B201" s="105" t="s">
        <v>3285</v>
      </c>
      <c r="C201" s="164" t="s">
        <v>2830</v>
      </c>
      <c r="D201" s="164"/>
      <c r="E201" s="178" t="s">
        <v>2720</v>
      </c>
      <c r="F201" s="105"/>
      <c r="G201" s="165">
        <v>42</v>
      </c>
      <c r="H201" s="148"/>
      <c r="I201" s="148"/>
    </row>
    <row r="202" spans="1:9" s="140" customFormat="1">
      <c r="A202" s="25"/>
      <c r="B202" s="105" t="s">
        <v>3285</v>
      </c>
      <c r="C202" s="164" t="s">
        <v>2831</v>
      </c>
      <c r="D202" s="181"/>
      <c r="E202" s="178" t="s">
        <v>2720</v>
      </c>
      <c r="F202" s="165"/>
      <c r="G202" s="165">
        <v>10</v>
      </c>
      <c r="H202" s="148"/>
      <c r="I202" s="148"/>
    </row>
    <row r="203" spans="1:9" s="140" customFormat="1">
      <c r="A203" s="25"/>
      <c r="B203" s="105" t="s">
        <v>3285</v>
      </c>
      <c r="C203" s="164" t="s">
        <v>2832</v>
      </c>
      <c r="D203" s="181"/>
      <c r="E203" s="178" t="s">
        <v>2720</v>
      </c>
      <c r="F203" s="165"/>
      <c r="G203" s="165">
        <v>16</v>
      </c>
      <c r="H203" s="148"/>
      <c r="I203" s="148"/>
    </row>
    <row r="204" spans="1:9" s="140" customFormat="1">
      <c r="A204" s="25"/>
      <c r="B204" s="105" t="s">
        <v>3285</v>
      </c>
      <c r="C204" s="164" t="s">
        <v>2833</v>
      </c>
      <c r="D204" s="181"/>
      <c r="E204" s="167" t="s">
        <v>3295</v>
      </c>
      <c r="F204" s="165"/>
      <c r="G204" s="165">
        <v>10</v>
      </c>
      <c r="H204" s="148"/>
      <c r="I204" s="148"/>
    </row>
    <row r="205" spans="1:9" s="140" customFormat="1">
      <c r="A205" s="25"/>
      <c r="B205" s="105" t="s">
        <v>3285</v>
      </c>
      <c r="C205" s="164" t="s">
        <v>2834</v>
      </c>
      <c r="D205" s="181"/>
      <c r="E205" s="167" t="s">
        <v>3295</v>
      </c>
      <c r="F205" s="105"/>
      <c r="G205" s="165">
        <v>10</v>
      </c>
      <c r="H205" s="148"/>
      <c r="I205" s="148"/>
    </row>
    <row r="206" spans="1:9" s="140" customFormat="1">
      <c r="A206" s="25"/>
      <c r="B206" s="105" t="s">
        <v>3285</v>
      </c>
      <c r="C206" s="164" t="s">
        <v>2835</v>
      </c>
      <c r="D206" s="181">
        <v>133</v>
      </c>
      <c r="E206" s="178"/>
      <c r="F206" s="165"/>
      <c r="G206" s="165"/>
      <c r="H206" s="148"/>
      <c r="I206" s="148"/>
    </row>
    <row r="207" spans="1:9" s="140" customFormat="1">
      <c r="A207" s="25"/>
      <c r="B207" s="105" t="s">
        <v>3285</v>
      </c>
      <c r="C207" s="176" t="s">
        <v>2836</v>
      </c>
      <c r="D207" s="181">
        <v>153</v>
      </c>
      <c r="E207" s="178"/>
      <c r="F207" s="165"/>
      <c r="G207" s="165"/>
      <c r="H207" s="148"/>
      <c r="I207" s="148"/>
    </row>
    <row r="208" spans="1:9" s="140" customFormat="1">
      <c r="A208" s="25"/>
      <c r="B208" s="105" t="s">
        <v>3285</v>
      </c>
      <c r="C208" s="164" t="s">
        <v>626</v>
      </c>
      <c r="D208" s="164"/>
      <c r="E208" s="178" t="s">
        <v>2975</v>
      </c>
      <c r="F208" s="105"/>
      <c r="G208" s="165">
        <v>409</v>
      </c>
      <c r="H208" s="148"/>
      <c r="I208" s="148"/>
    </row>
    <row r="209" spans="1:9" s="140" customFormat="1">
      <c r="A209" s="25"/>
      <c r="B209" s="105" t="s">
        <v>3285</v>
      </c>
      <c r="C209" s="164" t="s">
        <v>2837</v>
      </c>
      <c r="D209" s="164"/>
      <c r="E209" s="167" t="s">
        <v>3295</v>
      </c>
      <c r="F209" s="105"/>
      <c r="G209" s="165">
        <v>328</v>
      </c>
      <c r="H209" s="148"/>
      <c r="I209" s="148"/>
    </row>
    <row r="210" spans="1:9" s="140" customFormat="1">
      <c r="A210" s="25"/>
      <c r="B210" s="105" t="s">
        <v>3285</v>
      </c>
      <c r="C210" s="164" t="s">
        <v>2838</v>
      </c>
      <c r="D210" s="164"/>
      <c r="E210" s="167" t="s">
        <v>3295</v>
      </c>
      <c r="F210" s="105"/>
      <c r="G210" s="165">
        <v>5</v>
      </c>
      <c r="H210" s="148"/>
      <c r="I210" s="148"/>
    </row>
    <row r="211" spans="1:9" s="140" customFormat="1">
      <c r="A211" s="25"/>
      <c r="B211" s="105" t="s">
        <v>3285</v>
      </c>
      <c r="C211" s="164" t="s">
        <v>2839</v>
      </c>
      <c r="D211" s="164">
        <v>53</v>
      </c>
      <c r="E211" s="182"/>
      <c r="F211" s="105"/>
      <c r="G211" s="165"/>
      <c r="H211" s="148"/>
      <c r="I211" s="148"/>
    </row>
    <row r="212" spans="1:9" s="140" customFormat="1">
      <c r="A212" s="25"/>
      <c r="B212" s="105" t="s">
        <v>3285</v>
      </c>
      <c r="C212" s="164" t="s">
        <v>2840</v>
      </c>
      <c r="D212" s="164">
        <v>25</v>
      </c>
      <c r="E212" s="182"/>
      <c r="F212" s="105"/>
      <c r="G212" s="165"/>
      <c r="H212" s="148"/>
      <c r="I212" s="148"/>
    </row>
    <row r="213" spans="1:9" s="140" customFormat="1">
      <c r="A213" s="25"/>
      <c r="B213" s="105" t="s">
        <v>3285</v>
      </c>
      <c r="C213" s="164" t="s">
        <v>2841</v>
      </c>
      <c r="D213" s="164"/>
      <c r="E213" s="167" t="s">
        <v>3295</v>
      </c>
      <c r="F213" s="105"/>
      <c r="G213" s="165">
        <v>89</v>
      </c>
      <c r="H213" s="148"/>
      <c r="I213" s="148"/>
    </row>
    <row r="214" spans="1:9" s="140" customFormat="1">
      <c r="A214" s="25"/>
      <c r="B214" s="105" t="s">
        <v>3285</v>
      </c>
      <c r="C214" s="164" t="s">
        <v>633</v>
      </c>
      <c r="D214" s="164"/>
      <c r="E214" s="182" t="s">
        <v>2973</v>
      </c>
      <c r="F214" s="105"/>
      <c r="G214" s="165">
        <v>46.87</v>
      </c>
      <c r="H214" s="148"/>
      <c r="I214" s="148"/>
    </row>
    <row r="215" spans="1:9" s="140" customFormat="1">
      <c r="A215" s="25"/>
      <c r="B215" s="105" t="s">
        <v>3285</v>
      </c>
      <c r="C215" s="164" t="s">
        <v>635</v>
      </c>
      <c r="D215" s="164"/>
      <c r="E215" s="182" t="s">
        <v>2973</v>
      </c>
      <c r="F215" s="105"/>
      <c r="G215" s="165">
        <v>7</v>
      </c>
      <c r="H215" s="148"/>
      <c r="I215" s="148"/>
    </row>
    <row r="216" spans="1:9" s="140" customFormat="1">
      <c r="A216" s="25"/>
      <c r="B216" s="105" t="s">
        <v>3285</v>
      </c>
      <c r="C216" s="176" t="s">
        <v>639</v>
      </c>
      <c r="D216" s="164"/>
      <c r="E216" s="182" t="s">
        <v>2973</v>
      </c>
      <c r="F216" s="105"/>
      <c r="G216" s="165">
        <v>172</v>
      </c>
      <c r="H216" s="148"/>
      <c r="I216" s="148"/>
    </row>
    <row r="217" spans="1:9" s="140" customFormat="1">
      <c r="A217" s="25"/>
      <c r="B217" s="105" t="s">
        <v>3285</v>
      </c>
      <c r="C217" s="176" t="s">
        <v>2842</v>
      </c>
      <c r="D217" s="164">
        <v>96</v>
      </c>
      <c r="E217" s="182"/>
      <c r="F217" s="105"/>
      <c r="G217" s="165"/>
      <c r="H217" s="148"/>
      <c r="I217" s="148"/>
    </row>
    <row r="218" spans="1:9" s="140" customFormat="1">
      <c r="A218" s="25"/>
      <c r="B218" s="105" t="s">
        <v>3285</v>
      </c>
      <c r="C218" s="164" t="s">
        <v>642</v>
      </c>
      <c r="D218" s="164"/>
      <c r="E218" s="167" t="s">
        <v>3295</v>
      </c>
      <c r="F218" s="105"/>
      <c r="G218" s="165">
        <v>118.7</v>
      </c>
      <c r="H218" s="148"/>
      <c r="I218" s="148"/>
    </row>
    <row r="219" spans="1:9" s="140" customFormat="1">
      <c r="A219" s="25"/>
      <c r="B219" s="105" t="s">
        <v>3285</v>
      </c>
      <c r="C219" s="164" t="s">
        <v>2843</v>
      </c>
      <c r="D219" s="164"/>
      <c r="E219" s="167" t="s">
        <v>3295</v>
      </c>
      <c r="F219" s="105"/>
      <c r="G219" s="165">
        <v>36.65</v>
      </c>
      <c r="H219" s="148"/>
      <c r="I219" s="148"/>
    </row>
    <row r="220" spans="1:9" s="140" customFormat="1">
      <c r="A220" s="25"/>
      <c r="B220" s="105" t="s">
        <v>3285</v>
      </c>
      <c r="C220" s="164" t="s">
        <v>2844</v>
      </c>
      <c r="D220" s="181">
        <v>255</v>
      </c>
      <c r="E220" s="164"/>
      <c r="F220" s="105"/>
      <c r="G220" s="105"/>
      <c r="H220" s="148"/>
      <c r="I220" s="148"/>
    </row>
    <row r="221" spans="1:9" s="140" customFormat="1">
      <c r="A221" s="25"/>
      <c r="B221" s="105" t="s">
        <v>3285</v>
      </c>
      <c r="C221" s="164" t="s">
        <v>651</v>
      </c>
      <c r="D221" s="164"/>
      <c r="E221" s="166" t="s">
        <v>3274</v>
      </c>
      <c r="F221" s="105"/>
      <c r="G221" s="165">
        <v>412.6</v>
      </c>
      <c r="H221" s="148"/>
      <c r="I221" s="148"/>
    </row>
    <row r="222" spans="1:9" s="140" customFormat="1">
      <c r="A222" s="25"/>
      <c r="B222" s="105" t="s">
        <v>3285</v>
      </c>
      <c r="C222" s="164" t="s">
        <v>2845</v>
      </c>
      <c r="D222" s="181">
        <v>413</v>
      </c>
      <c r="E222" s="166"/>
      <c r="F222" s="165"/>
      <c r="G222" s="165"/>
      <c r="H222" s="148"/>
      <c r="I222" s="148"/>
    </row>
    <row r="223" spans="1:9" s="140" customFormat="1">
      <c r="A223" s="25"/>
      <c r="B223" s="105" t="s">
        <v>3285</v>
      </c>
      <c r="C223" s="164" t="s">
        <v>2846</v>
      </c>
      <c r="D223" s="181">
        <v>133</v>
      </c>
      <c r="E223" s="166"/>
      <c r="F223" s="165"/>
      <c r="G223" s="165"/>
      <c r="H223" s="148"/>
      <c r="I223" s="148"/>
    </row>
    <row r="224" spans="1:9" s="140" customFormat="1">
      <c r="A224" s="25"/>
      <c r="B224" s="105" t="s">
        <v>3285</v>
      </c>
      <c r="C224" s="164" t="s">
        <v>2847</v>
      </c>
      <c r="D224" s="164"/>
      <c r="E224" s="167" t="s">
        <v>3295</v>
      </c>
      <c r="F224" s="105"/>
      <c r="G224" s="165">
        <v>54.95</v>
      </c>
      <c r="H224" s="148"/>
      <c r="I224" s="148"/>
    </row>
    <row r="225" spans="1:9" s="140" customFormat="1">
      <c r="A225" s="25"/>
      <c r="B225" s="105" t="s">
        <v>3285</v>
      </c>
      <c r="C225" s="164" t="s">
        <v>653</v>
      </c>
      <c r="D225" s="164"/>
      <c r="E225" s="167" t="s">
        <v>3295</v>
      </c>
      <c r="F225" s="105"/>
      <c r="G225" s="165">
        <v>4.2</v>
      </c>
      <c r="H225" s="148"/>
      <c r="I225" s="148"/>
    </row>
    <row r="226" spans="1:9" s="140" customFormat="1">
      <c r="A226" s="25"/>
      <c r="B226" s="105" t="s">
        <v>3285</v>
      </c>
      <c r="C226" s="164" t="s">
        <v>655</v>
      </c>
      <c r="D226" s="164"/>
      <c r="E226" s="166" t="s">
        <v>2720</v>
      </c>
      <c r="F226" s="105"/>
      <c r="G226" s="165">
        <v>238.2</v>
      </c>
      <c r="H226" s="148"/>
      <c r="I226" s="148"/>
    </row>
    <row r="227" spans="1:9" s="140" customFormat="1">
      <c r="A227" s="25"/>
      <c r="B227" s="105" t="s">
        <v>3285</v>
      </c>
      <c r="C227" s="164" t="s">
        <v>2848</v>
      </c>
      <c r="D227" s="181">
        <v>175.8</v>
      </c>
      <c r="E227" s="166"/>
      <c r="F227" s="105"/>
      <c r="G227" s="165"/>
      <c r="H227" s="148"/>
      <c r="I227" s="148"/>
    </row>
    <row r="228" spans="1:9" s="140" customFormat="1">
      <c r="A228" s="25"/>
      <c r="B228" s="105" t="s">
        <v>3285</v>
      </c>
      <c r="C228" s="164" t="s">
        <v>2849</v>
      </c>
      <c r="D228" s="181">
        <v>388</v>
      </c>
      <c r="E228" s="166"/>
      <c r="F228" s="165"/>
      <c r="G228" s="165"/>
      <c r="H228" s="148"/>
      <c r="I228" s="148"/>
    </row>
    <row r="229" spans="1:9" s="140" customFormat="1">
      <c r="A229" s="25"/>
      <c r="B229" s="168" t="s">
        <v>3285</v>
      </c>
      <c r="C229" s="169" t="s">
        <v>2850</v>
      </c>
      <c r="D229" s="183">
        <v>13.37</v>
      </c>
      <c r="E229" s="171"/>
      <c r="F229" s="170"/>
      <c r="G229" s="170"/>
      <c r="H229" s="148"/>
      <c r="I229" s="148"/>
    </row>
    <row r="230" spans="1:9" s="140" customFormat="1">
      <c r="A230" s="25"/>
      <c r="B230" s="105" t="s">
        <v>3286</v>
      </c>
      <c r="C230" s="164" t="s">
        <v>2966</v>
      </c>
      <c r="D230" s="181">
        <v>406</v>
      </c>
      <c r="E230" s="167"/>
      <c r="F230" s="105"/>
      <c r="G230" s="165"/>
      <c r="H230" s="148"/>
      <c r="I230" s="148"/>
    </row>
    <row r="231" spans="1:9" s="140" customFormat="1">
      <c r="A231" s="25"/>
      <c r="B231" s="105" t="s">
        <v>3286</v>
      </c>
      <c r="C231" s="164" t="s">
        <v>706</v>
      </c>
      <c r="D231" s="164"/>
      <c r="E231" s="167" t="s">
        <v>2973</v>
      </c>
      <c r="F231" s="165">
        <v>28</v>
      </c>
      <c r="G231" s="165"/>
      <c r="H231" s="148"/>
      <c r="I231" s="148"/>
    </row>
    <row r="232" spans="1:9" s="140" customFormat="1">
      <c r="A232" s="25"/>
      <c r="B232" s="105" t="s">
        <v>3286</v>
      </c>
      <c r="C232" s="164" t="s">
        <v>2851</v>
      </c>
      <c r="D232" s="164">
        <v>378</v>
      </c>
      <c r="E232" s="167"/>
      <c r="F232" s="165"/>
      <c r="G232" s="165"/>
      <c r="H232" s="148"/>
      <c r="I232" s="148"/>
    </row>
    <row r="233" spans="1:9" s="140" customFormat="1">
      <c r="A233" s="25"/>
      <c r="B233" s="105" t="s">
        <v>3286</v>
      </c>
      <c r="C233" s="164" t="s">
        <v>2852</v>
      </c>
      <c r="D233" s="164">
        <v>358</v>
      </c>
      <c r="E233" s="167"/>
      <c r="F233" s="165"/>
      <c r="G233" s="165"/>
      <c r="H233" s="148"/>
      <c r="I233" s="148"/>
    </row>
    <row r="234" spans="1:9" s="140" customFormat="1">
      <c r="A234" s="25"/>
      <c r="B234" s="105" t="s">
        <v>3286</v>
      </c>
      <c r="C234" s="164" t="s">
        <v>2853</v>
      </c>
      <c r="D234" s="164"/>
      <c r="E234" s="167" t="s">
        <v>2973</v>
      </c>
      <c r="F234" s="165">
        <v>49</v>
      </c>
      <c r="G234" s="165"/>
      <c r="H234" s="148"/>
      <c r="I234" s="148"/>
    </row>
    <row r="235" spans="1:9" s="140" customFormat="1">
      <c r="A235" s="25"/>
      <c r="B235" s="105" t="s">
        <v>3286</v>
      </c>
      <c r="C235" s="176" t="s">
        <v>2854</v>
      </c>
      <c r="D235" s="164">
        <v>408</v>
      </c>
      <c r="E235" s="166"/>
      <c r="F235" s="165"/>
      <c r="G235" s="165"/>
      <c r="H235" s="148"/>
      <c r="I235" s="148"/>
    </row>
    <row r="236" spans="1:9" s="140" customFormat="1">
      <c r="A236" s="25"/>
      <c r="B236" s="105" t="s">
        <v>3286</v>
      </c>
      <c r="C236" s="164" t="s">
        <v>2855</v>
      </c>
      <c r="D236" s="181">
        <v>408</v>
      </c>
      <c r="E236" s="166"/>
      <c r="F236" s="165"/>
      <c r="G236" s="165"/>
      <c r="H236" s="148"/>
      <c r="I236" s="148"/>
    </row>
    <row r="237" spans="1:9" s="140" customFormat="1">
      <c r="A237" s="25"/>
      <c r="B237" s="105" t="s">
        <v>3286</v>
      </c>
      <c r="C237" s="164" t="s">
        <v>2856</v>
      </c>
      <c r="D237" s="181">
        <v>408</v>
      </c>
      <c r="E237" s="166"/>
      <c r="F237" s="165"/>
      <c r="G237" s="165"/>
      <c r="H237" s="148"/>
      <c r="I237" s="148"/>
    </row>
    <row r="238" spans="1:9" s="140" customFormat="1">
      <c r="A238" s="25"/>
      <c r="B238" s="105" t="s">
        <v>3286</v>
      </c>
      <c r="C238" s="164" t="s">
        <v>714</v>
      </c>
      <c r="D238" s="164"/>
      <c r="E238" s="167" t="s">
        <v>2973</v>
      </c>
      <c r="F238" s="105"/>
      <c r="G238" s="165">
        <v>64</v>
      </c>
      <c r="H238" s="148"/>
      <c r="I238" s="148"/>
    </row>
    <row r="239" spans="1:9" s="140" customFormat="1">
      <c r="A239" s="25"/>
      <c r="B239" s="105" t="s">
        <v>3286</v>
      </c>
      <c r="C239" s="164" t="s">
        <v>2857</v>
      </c>
      <c r="D239" s="164">
        <v>346</v>
      </c>
      <c r="E239" s="167"/>
      <c r="F239" s="105"/>
      <c r="G239" s="165"/>
      <c r="H239" s="148"/>
      <c r="I239" s="148"/>
    </row>
    <row r="240" spans="1:9" s="140" customFormat="1">
      <c r="A240" s="25"/>
      <c r="B240" s="105" t="s">
        <v>3286</v>
      </c>
      <c r="C240" s="164" t="s">
        <v>2858</v>
      </c>
      <c r="D240" s="181">
        <v>391</v>
      </c>
      <c r="E240" s="166"/>
      <c r="F240" s="165"/>
      <c r="G240" s="165"/>
      <c r="H240" s="148"/>
      <c r="I240" s="148"/>
    </row>
    <row r="241" spans="1:9" s="140" customFormat="1">
      <c r="A241" s="25"/>
      <c r="B241" s="105" t="s">
        <v>3286</v>
      </c>
      <c r="C241" s="164" t="s">
        <v>717</v>
      </c>
      <c r="D241" s="164"/>
      <c r="E241" s="166" t="s">
        <v>2714</v>
      </c>
      <c r="F241" s="105"/>
      <c r="G241" s="165">
        <v>212.7</v>
      </c>
      <c r="H241" s="148"/>
      <c r="I241" s="148"/>
    </row>
    <row r="242" spans="1:9" s="140" customFormat="1">
      <c r="A242" s="25"/>
      <c r="B242" s="105" t="s">
        <v>3286</v>
      </c>
      <c r="C242" s="164" t="s">
        <v>2859</v>
      </c>
      <c r="D242" s="181">
        <v>158</v>
      </c>
      <c r="E242" s="166"/>
      <c r="F242" s="165"/>
      <c r="G242" s="165"/>
      <c r="H242" s="148"/>
      <c r="I242" s="148"/>
    </row>
    <row r="243" spans="1:9" s="140" customFormat="1">
      <c r="A243" s="25"/>
      <c r="B243" s="105" t="s">
        <v>3286</v>
      </c>
      <c r="C243" s="164" t="s">
        <v>2860</v>
      </c>
      <c r="D243" s="164"/>
      <c r="E243" s="166" t="s">
        <v>2861</v>
      </c>
      <c r="F243" s="165">
        <v>45</v>
      </c>
      <c r="G243" s="165"/>
      <c r="H243" s="148"/>
      <c r="I243" s="148"/>
    </row>
    <row r="244" spans="1:9" s="140" customFormat="1">
      <c r="A244" s="25"/>
      <c r="B244" s="105" t="s">
        <v>3286</v>
      </c>
      <c r="C244" s="164" t="s">
        <v>2862</v>
      </c>
      <c r="D244" s="164"/>
      <c r="E244" s="166" t="s">
        <v>2861</v>
      </c>
      <c r="F244" s="165">
        <v>3</v>
      </c>
      <c r="G244" s="165"/>
      <c r="H244" s="148"/>
      <c r="I244" s="148"/>
    </row>
    <row r="245" spans="1:9" s="140" customFormat="1">
      <c r="A245" s="25"/>
      <c r="B245" s="105" t="s">
        <v>3286</v>
      </c>
      <c r="C245" s="164" t="s">
        <v>2863</v>
      </c>
      <c r="D245" s="164">
        <v>147</v>
      </c>
      <c r="E245" s="166"/>
      <c r="F245" s="165"/>
      <c r="G245" s="165"/>
      <c r="H245" s="148"/>
      <c r="I245" s="148"/>
    </row>
    <row r="246" spans="1:9" s="140" customFormat="1">
      <c r="A246" s="25"/>
      <c r="B246" s="168" t="s">
        <v>3286</v>
      </c>
      <c r="C246" s="169" t="s">
        <v>2864</v>
      </c>
      <c r="D246" s="169"/>
      <c r="E246" s="184" t="s">
        <v>2861</v>
      </c>
      <c r="F246" s="170">
        <v>27.81</v>
      </c>
      <c r="G246" s="170"/>
      <c r="H246" s="148"/>
      <c r="I246" s="148"/>
    </row>
    <row r="247" spans="1:9" s="140" customFormat="1">
      <c r="A247" s="25"/>
      <c r="B247" s="105" t="s">
        <v>3287</v>
      </c>
      <c r="C247" s="164" t="s">
        <v>2865</v>
      </c>
      <c r="D247" s="164"/>
      <c r="E247" s="167" t="s">
        <v>2973</v>
      </c>
      <c r="F247" s="165">
        <v>134</v>
      </c>
      <c r="G247" s="165"/>
      <c r="H247" s="148"/>
      <c r="I247" s="148"/>
    </row>
    <row r="248" spans="1:9" s="140" customFormat="1">
      <c r="A248" s="25"/>
      <c r="B248" s="105" t="s">
        <v>3287</v>
      </c>
      <c r="C248" s="164" t="s">
        <v>2866</v>
      </c>
      <c r="D248" s="164">
        <v>83</v>
      </c>
      <c r="E248" s="167"/>
      <c r="F248" s="165"/>
      <c r="G248" s="165"/>
      <c r="H248" s="148"/>
      <c r="I248" s="148"/>
    </row>
    <row r="249" spans="1:9" s="140" customFormat="1">
      <c r="A249" s="25"/>
      <c r="B249" s="105" t="s">
        <v>3287</v>
      </c>
      <c r="C249" s="164" t="s">
        <v>2867</v>
      </c>
      <c r="D249" s="164"/>
      <c r="E249" s="167" t="s">
        <v>2973</v>
      </c>
      <c r="F249" s="105"/>
      <c r="G249" s="165">
        <v>381</v>
      </c>
      <c r="H249" s="148"/>
      <c r="I249" s="148"/>
    </row>
    <row r="250" spans="1:9" s="140" customFormat="1">
      <c r="A250" s="25"/>
      <c r="B250" s="105" t="s">
        <v>3287</v>
      </c>
      <c r="C250" s="164" t="s">
        <v>2868</v>
      </c>
      <c r="D250" s="164"/>
      <c r="E250" s="167" t="s">
        <v>2973</v>
      </c>
      <c r="F250" s="105"/>
      <c r="G250" s="165">
        <v>14</v>
      </c>
      <c r="H250" s="148"/>
      <c r="I250" s="148"/>
    </row>
    <row r="251" spans="1:9" s="140" customFormat="1">
      <c r="A251" s="25"/>
      <c r="B251" s="105" t="s">
        <v>3287</v>
      </c>
      <c r="C251" s="164" t="s">
        <v>762</v>
      </c>
      <c r="D251" s="164"/>
      <c r="E251" s="166" t="s">
        <v>2714</v>
      </c>
      <c r="F251" s="105"/>
      <c r="G251" s="165">
        <v>140.80000000000001</v>
      </c>
      <c r="H251" s="148"/>
      <c r="I251" s="148"/>
    </row>
    <row r="252" spans="1:9" s="140" customFormat="1">
      <c r="A252" s="25"/>
      <c r="B252" s="105" t="s">
        <v>3287</v>
      </c>
      <c r="C252" s="164" t="s">
        <v>765</v>
      </c>
      <c r="D252" s="164"/>
      <c r="E252" s="167" t="s">
        <v>3295</v>
      </c>
      <c r="F252" s="105"/>
      <c r="G252" s="165">
        <v>87</v>
      </c>
      <c r="H252" s="148"/>
      <c r="I252" s="148"/>
    </row>
    <row r="253" spans="1:9" s="140" customFormat="1">
      <c r="A253" s="25"/>
      <c r="B253" s="105" t="s">
        <v>3287</v>
      </c>
      <c r="C253" s="164" t="s">
        <v>770</v>
      </c>
      <c r="D253" s="164"/>
      <c r="E253" s="167" t="s">
        <v>2973</v>
      </c>
      <c r="F253" s="105"/>
      <c r="G253" s="165">
        <v>87</v>
      </c>
      <c r="H253" s="148"/>
      <c r="I253" s="148"/>
    </row>
    <row r="254" spans="1:9" s="140" customFormat="1">
      <c r="A254" s="25"/>
      <c r="B254" s="168" t="s">
        <v>3287</v>
      </c>
      <c r="C254" s="169" t="s">
        <v>2869</v>
      </c>
      <c r="D254" s="169"/>
      <c r="E254" s="177" t="s">
        <v>2973</v>
      </c>
      <c r="F254" s="168"/>
      <c r="G254" s="170">
        <v>34</v>
      </c>
      <c r="H254" s="148"/>
      <c r="I254" s="148"/>
    </row>
    <row r="255" spans="1:9" s="140" customFormat="1">
      <c r="A255" s="25"/>
      <c r="B255" s="105" t="s">
        <v>2665</v>
      </c>
      <c r="C255" s="164" t="s">
        <v>2870</v>
      </c>
      <c r="D255" s="181">
        <v>2.2000000000000002</v>
      </c>
      <c r="E255" s="166"/>
      <c r="F255" s="165"/>
      <c r="G255" s="165"/>
      <c r="H255" s="148"/>
      <c r="I255" s="148"/>
    </row>
    <row r="256" spans="1:9" s="140" customFormat="1">
      <c r="A256" s="25"/>
      <c r="B256" s="105" t="s">
        <v>2665</v>
      </c>
      <c r="C256" s="164" t="s">
        <v>2871</v>
      </c>
      <c r="D256" s="181">
        <v>142.4</v>
      </c>
      <c r="E256" s="166"/>
      <c r="F256" s="165"/>
      <c r="G256" s="165"/>
      <c r="H256" s="148"/>
      <c r="I256" s="148"/>
    </row>
    <row r="257" spans="1:9" s="140" customFormat="1">
      <c r="A257" s="25"/>
      <c r="B257" s="105" t="s">
        <v>2665</v>
      </c>
      <c r="C257" s="164" t="s">
        <v>2872</v>
      </c>
      <c r="D257" s="181">
        <v>2.5</v>
      </c>
      <c r="E257" s="166"/>
      <c r="F257" s="165"/>
      <c r="G257" s="165"/>
      <c r="H257" s="148"/>
      <c r="I257" s="148"/>
    </row>
    <row r="258" spans="1:9" s="140" customFormat="1">
      <c r="A258" s="25"/>
      <c r="B258" s="168" t="s">
        <v>2665</v>
      </c>
      <c r="C258" s="169" t="s">
        <v>2873</v>
      </c>
      <c r="D258" s="183">
        <v>367</v>
      </c>
      <c r="E258" s="171"/>
      <c r="F258" s="170"/>
      <c r="G258" s="170"/>
      <c r="H258" s="148"/>
      <c r="I258" s="148"/>
    </row>
    <row r="259" spans="1:9" s="140" customFormat="1">
      <c r="A259" s="25"/>
      <c r="B259" s="105" t="s">
        <v>3288</v>
      </c>
      <c r="C259" s="164" t="s">
        <v>2874</v>
      </c>
      <c r="D259" s="181">
        <v>209</v>
      </c>
      <c r="E259" s="166"/>
      <c r="F259" s="165"/>
      <c r="G259" s="165"/>
      <c r="H259" s="148"/>
      <c r="I259" s="148"/>
    </row>
    <row r="260" spans="1:9" s="140" customFormat="1">
      <c r="A260" s="25"/>
      <c r="B260" s="105" t="s">
        <v>3288</v>
      </c>
      <c r="C260" s="176" t="s">
        <v>2875</v>
      </c>
      <c r="D260" s="181">
        <v>416</v>
      </c>
      <c r="E260" s="166"/>
      <c r="F260" s="165"/>
      <c r="G260" s="165"/>
      <c r="H260" s="148"/>
      <c r="I260" s="148"/>
    </row>
    <row r="261" spans="1:9" s="140" customFormat="1">
      <c r="A261" s="25"/>
      <c r="B261" s="105" t="s">
        <v>3288</v>
      </c>
      <c r="C261" s="164" t="s">
        <v>2876</v>
      </c>
      <c r="D261" s="181">
        <v>415.5</v>
      </c>
      <c r="E261" s="166"/>
      <c r="F261" s="105"/>
      <c r="G261" s="165"/>
      <c r="H261" s="148"/>
      <c r="I261" s="148"/>
    </row>
    <row r="262" spans="1:9" s="140" customFormat="1">
      <c r="A262" s="25"/>
      <c r="B262" s="105" t="s">
        <v>3288</v>
      </c>
      <c r="C262" s="164" t="s">
        <v>2877</v>
      </c>
      <c r="D262" s="181">
        <v>170</v>
      </c>
      <c r="E262" s="167"/>
      <c r="F262" s="165"/>
      <c r="G262" s="165"/>
      <c r="H262" s="148"/>
      <c r="I262" s="148"/>
    </row>
    <row r="263" spans="1:9" s="140" customFormat="1">
      <c r="A263" s="25"/>
      <c r="B263" s="105" t="s">
        <v>3288</v>
      </c>
      <c r="C263" s="164" t="s">
        <v>2878</v>
      </c>
      <c r="D263" s="181">
        <v>417.2</v>
      </c>
      <c r="E263" s="166"/>
      <c r="F263" s="105"/>
      <c r="G263" s="165"/>
      <c r="H263" s="148"/>
      <c r="I263" s="148"/>
    </row>
    <row r="264" spans="1:9" s="140" customFormat="1">
      <c r="A264" s="25"/>
      <c r="B264" s="105" t="s">
        <v>3288</v>
      </c>
      <c r="C264" s="164" t="s">
        <v>2879</v>
      </c>
      <c r="D264" s="181">
        <v>417</v>
      </c>
      <c r="E264" s="166"/>
      <c r="F264" s="105"/>
      <c r="G264" s="165"/>
      <c r="H264" s="148"/>
      <c r="I264" s="148"/>
    </row>
    <row r="265" spans="1:9" s="140" customFormat="1">
      <c r="A265" s="25"/>
      <c r="B265" s="105" t="s">
        <v>3288</v>
      </c>
      <c r="C265" s="164" t="s">
        <v>2880</v>
      </c>
      <c r="D265" s="181">
        <v>222</v>
      </c>
      <c r="E265" s="167"/>
      <c r="F265" s="105"/>
      <c r="G265" s="165"/>
      <c r="H265" s="148"/>
      <c r="I265" s="148"/>
    </row>
    <row r="266" spans="1:9" s="140" customFormat="1">
      <c r="A266" s="25"/>
      <c r="B266" s="105" t="s">
        <v>3288</v>
      </c>
      <c r="C266" s="164" t="s">
        <v>2881</v>
      </c>
      <c r="D266" s="181">
        <v>314</v>
      </c>
      <c r="E266" s="166"/>
      <c r="F266" s="105"/>
      <c r="G266" s="165"/>
      <c r="H266" s="148"/>
      <c r="I266" s="148"/>
    </row>
    <row r="267" spans="1:9" s="140" customFormat="1">
      <c r="A267" s="25"/>
      <c r="B267" s="105" t="s">
        <v>3288</v>
      </c>
      <c r="C267" s="164" t="s">
        <v>2882</v>
      </c>
      <c r="D267" s="164"/>
      <c r="E267" s="167" t="s">
        <v>3275</v>
      </c>
      <c r="F267" s="165">
        <v>105</v>
      </c>
      <c r="G267" s="165"/>
      <c r="H267" s="148"/>
      <c r="I267" s="148"/>
    </row>
    <row r="268" spans="1:9" s="140" customFormat="1">
      <c r="A268" s="25"/>
      <c r="B268" s="105" t="s">
        <v>3288</v>
      </c>
      <c r="C268" s="176" t="s">
        <v>2883</v>
      </c>
      <c r="D268" s="181">
        <v>419</v>
      </c>
      <c r="E268" s="166"/>
      <c r="F268" s="105"/>
      <c r="G268" s="165"/>
      <c r="H268" s="148"/>
      <c r="I268" s="148"/>
    </row>
    <row r="269" spans="1:9" s="140" customFormat="1">
      <c r="A269" s="25"/>
      <c r="B269" s="105" t="s">
        <v>3288</v>
      </c>
      <c r="C269" s="164" t="s">
        <v>822</v>
      </c>
      <c r="D269" s="164"/>
      <c r="E269" s="166" t="s">
        <v>2977</v>
      </c>
      <c r="F269" s="105"/>
      <c r="G269" s="165">
        <v>5.45</v>
      </c>
      <c r="H269" s="148"/>
      <c r="I269" s="148"/>
    </row>
    <row r="270" spans="1:9" s="140" customFormat="1">
      <c r="A270" s="25"/>
      <c r="B270" s="105" t="s">
        <v>3288</v>
      </c>
      <c r="C270" s="164" t="s">
        <v>826</v>
      </c>
      <c r="D270" s="164"/>
      <c r="E270" s="166" t="s">
        <v>2977</v>
      </c>
      <c r="F270" s="105"/>
      <c r="G270" s="165">
        <v>99.73</v>
      </c>
      <c r="H270" s="148"/>
      <c r="I270" s="148"/>
    </row>
    <row r="271" spans="1:9" s="140" customFormat="1">
      <c r="A271" s="25"/>
      <c r="B271" s="105" t="s">
        <v>3288</v>
      </c>
      <c r="C271" s="164" t="s">
        <v>2884</v>
      </c>
      <c r="D271" s="164"/>
      <c r="E271" s="167" t="s">
        <v>3275</v>
      </c>
      <c r="F271" s="165">
        <v>175</v>
      </c>
      <c r="G271" s="165"/>
      <c r="H271" s="148"/>
      <c r="I271" s="148"/>
    </row>
    <row r="272" spans="1:9" s="140" customFormat="1">
      <c r="A272" s="25"/>
      <c r="B272" s="105" t="s">
        <v>3288</v>
      </c>
      <c r="C272" s="164" t="s">
        <v>2885</v>
      </c>
      <c r="D272" s="164">
        <v>74</v>
      </c>
      <c r="E272" s="167"/>
      <c r="F272" s="165"/>
      <c r="G272" s="165"/>
      <c r="H272" s="148"/>
      <c r="I272" s="148"/>
    </row>
    <row r="273" spans="1:9" s="140" customFormat="1">
      <c r="A273" s="25"/>
      <c r="B273" s="105" t="s">
        <v>3288</v>
      </c>
      <c r="C273" s="164" t="s">
        <v>2886</v>
      </c>
      <c r="D273" s="164">
        <v>210</v>
      </c>
      <c r="E273" s="167"/>
      <c r="F273" s="105"/>
      <c r="G273" s="165"/>
      <c r="H273" s="148"/>
      <c r="I273" s="148"/>
    </row>
    <row r="274" spans="1:9" s="140" customFormat="1">
      <c r="A274" s="25"/>
      <c r="B274" s="105" t="s">
        <v>3288</v>
      </c>
      <c r="C274" s="164" t="s">
        <v>830</v>
      </c>
      <c r="D274" s="164"/>
      <c r="E274" s="166" t="s">
        <v>2977</v>
      </c>
      <c r="F274" s="105"/>
      <c r="G274" s="165">
        <v>210.2</v>
      </c>
      <c r="H274" s="148"/>
      <c r="I274" s="148"/>
    </row>
    <row r="275" spans="1:9" s="140" customFormat="1">
      <c r="A275" s="25"/>
      <c r="B275" s="105" t="s">
        <v>3288</v>
      </c>
      <c r="C275" s="176" t="s">
        <v>2967</v>
      </c>
      <c r="D275" s="164">
        <v>420</v>
      </c>
      <c r="E275" s="166"/>
      <c r="F275" s="105"/>
      <c r="G275" s="165"/>
      <c r="H275" s="148"/>
      <c r="I275" s="148"/>
    </row>
    <row r="276" spans="1:9" s="140" customFormat="1">
      <c r="A276" s="25"/>
      <c r="B276" s="105" t="s">
        <v>3288</v>
      </c>
      <c r="C276" s="164" t="s">
        <v>2887</v>
      </c>
      <c r="D276" s="181">
        <v>422</v>
      </c>
      <c r="E276" s="166"/>
      <c r="F276" s="165"/>
      <c r="G276" s="165"/>
      <c r="H276" s="148"/>
      <c r="I276" s="148"/>
    </row>
    <row r="277" spans="1:9" s="140" customFormat="1">
      <c r="A277" s="25"/>
      <c r="B277" s="105" t="s">
        <v>3288</v>
      </c>
      <c r="C277" s="164" t="s">
        <v>2888</v>
      </c>
      <c r="D277" s="181">
        <v>422</v>
      </c>
      <c r="E277" s="166"/>
      <c r="F277" s="105"/>
      <c r="G277" s="165"/>
      <c r="H277" s="148"/>
      <c r="I277" s="148"/>
    </row>
    <row r="278" spans="1:9" s="140" customFormat="1">
      <c r="A278" s="25"/>
      <c r="B278" s="105" t="s">
        <v>3288</v>
      </c>
      <c r="C278" s="164" t="s">
        <v>2889</v>
      </c>
      <c r="D278" s="164"/>
      <c r="E278" s="166" t="s">
        <v>2890</v>
      </c>
      <c r="F278" s="105"/>
      <c r="G278" s="165">
        <v>51</v>
      </c>
      <c r="H278" s="148"/>
      <c r="I278" s="148"/>
    </row>
    <row r="279" spans="1:9" s="140" customFormat="1">
      <c r="A279" s="25"/>
      <c r="B279" s="105" t="s">
        <v>3288</v>
      </c>
      <c r="C279" s="164" t="s">
        <v>2891</v>
      </c>
      <c r="D279" s="164">
        <v>310</v>
      </c>
      <c r="E279" s="166"/>
      <c r="F279" s="105"/>
      <c r="G279" s="165"/>
      <c r="H279" s="148"/>
      <c r="I279" s="148"/>
    </row>
    <row r="280" spans="1:9" s="140" customFormat="1">
      <c r="A280" s="25"/>
      <c r="B280" s="105" t="s">
        <v>3288</v>
      </c>
      <c r="C280" s="164" t="s">
        <v>839</v>
      </c>
      <c r="D280" s="164"/>
      <c r="E280" s="166" t="s">
        <v>2890</v>
      </c>
      <c r="F280" s="105"/>
      <c r="G280" s="165">
        <v>2</v>
      </c>
      <c r="H280" s="148"/>
      <c r="I280" s="148"/>
    </row>
    <row r="281" spans="1:9" s="140" customFormat="1">
      <c r="A281" s="25"/>
      <c r="B281" s="105" t="s">
        <v>3288</v>
      </c>
      <c r="C281" s="164" t="s">
        <v>2892</v>
      </c>
      <c r="D281" s="164"/>
      <c r="E281" s="166" t="s">
        <v>2890</v>
      </c>
      <c r="F281" s="105"/>
      <c r="G281" s="165">
        <v>13</v>
      </c>
      <c r="H281" s="148"/>
      <c r="I281" s="148"/>
    </row>
    <row r="282" spans="1:9" s="140" customFormat="1">
      <c r="A282" s="25"/>
      <c r="B282" s="105" t="s">
        <v>3288</v>
      </c>
      <c r="C282" s="164" t="s">
        <v>2893</v>
      </c>
      <c r="D282" s="164"/>
      <c r="E282" s="166" t="s">
        <v>2890</v>
      </c>
      <c r="F282" s="105"/>
      <c r="G282" s="165">
        <v>16</v>
      </c>
      <c r="H282" s="148"/>
      <c r="I282" s="148"/>
    </row>
    <row r="283" spans="1:9" s="140" customFormat="1">
      <c r="A283" s="25"/>
      <c r="B283" s="105" t="s">
        <v>3288</v>
      </c>
      <c r="C283" s="164" t="s">
        <v>2894</v>
      </c>
      <c r="D283" s="164"/>
      <c r="E283" s="166" t="s">
        <v>2890</v>
      </c>
      <c r="F283" s="105"/>
      <c r="G283" s="165">
        <v>9</v>
      </c>
      <c r="H283" s="148"/>
      <c r="I283" s="148"/>
    </row>
    <row r="284" spans="1:9" s="140" customFormat="1">
      <c r="A284" s="25"/>
      <c r="B284" s="105" t="s">
        <v>3288</v>
      </c>
      <c r="C284" s="164" t="s">
        <v>2895</v>
      </c>
      <c r="D284" s="164"/>
      <c r="E284" s="166" t="s">
        <v>2890</v>
      </c>
      <c r="F284" s="105"/>
      <c r="G284" s="165">
        <v>13</v>
      </c>
      <c r="H284" s="148"/>
      <c r="I284" s="148"/>
    </row>
    <row r="285" spans="1:9" s="140" customFormat="1">
      <c r="A285" s="25"/>
      <c r="B285" s="105" t="s">
        <v>3288</v>
      </c>
      <c r="C285" s="164" t="s">
        <v>2896</v>
      </c>
      <c r="D285" s="164"/>
      <c r="E285" s="166" t="s">
        <v>2890</v>
      </c>
      <c r="F285" s="105"/>
      <c r="G285" s="165">
        <v>8</v>
      </c>
      <c r="H285" s="148"/>
      <c r="I285" s="148"/>
    </row>
    <row r="286" spans="1:9" s="140" customFormat="1">
      <c r="A286" s="25"/>
      <c r="B286" s="105" t="s">
        <v>3288</v>
      </c>
      <c r="C286" s="164" t="s">
        <v>2897</v>
      </c>
      <c r="D286" s="164"/>
      <c r="E286" s="166" t="s">
        <v>2890</v>
      </c>
      <c r="F286" s="105"/>
      <c r="G286" s="165">
        <v>1</v>
      </c>
      <c r="H286" s="148"/>
      <c r="I286" s="148"/>
    </row>
    <row r="287" spans="1:9" s="140" customFormat="1">
      <c r="A287" s="25"/>
      <c r="B287" s="105" t="s">
        <v>3288</v>
      </c>
      <c r="C287" s="164" t="s">
        <v>2898</v>
      </c>
      <c r="D287" s="181">
        <v>423.3</v>
      </c>
      <c r="E287" s="166"/>
      <c r="F287" s="165"/>
      <c r="G287" s="165"/>
      <c r="H287" s="148"/>
      <c r="I287" s="148"/>
    </row>
    <row r="288" spans="1:9" s="140" customFormat="1">
      <c r="A288" s="25"/>
      <c r="B288" s="105" t="s">
        <v>3288</v>
      </c>
      <c r="C288" s="164" t="s">
        <v>2899</v>
      </c>
      <c r="D288" s="181">
        <v>424</v>
      </c>
      <c r="E288" s="166"/>
      <c r="F288" s="165"/>
      <c r="G288" s="165"/>
      <c r="H288" s="148"/>
      <c r="I288" s="148"/>
    </row>
    <row r="289" spans="1:15" s="140" customFormat="1">
      <c r="A289" s="25"/>
      <c r="B289" s="105" t="s">
        <v>3288</v>
      </c>
      <c r="C289" s="164" t="s">
        <v>849</v>
      </c>
      <c r="D289" s="164"/>
      <c r="E289" s="166" t="s">
        <v>2890</v>
      </c>
      <c r="F289" s="105"/>
      <c r="G289" s="165">
        <v>105</v>
      </c>
      <c r="H289" s="148"/>
      <c r="I289" s="148"/>
    </row>
    <row r="290" spans="1:15" s="140" customFormat="1">
      <c r="A290" s="25"/>
      <c r="B290" s="105" t="s">
        <v>3288</v>
      </c>
      <c r="C290" s="164" t="s">
        <v>851</v>
      </c>
      <c r="D290" s="164"/>
      <c r="E290" s="167" t="s">
        <v>2973</v>
      </c>
      <c r="F290" s="105"/>
      <c r="G290" s="165">
        <v>37</v>
      </c>
      <c r="H290" s="148"/>
      <c r="I290" s="148"/>
    </row>
    <row r="291" spans="1:15" s="140" customFormat="1">
      <c r="A291" s="25"/>
      <c r="B291" s="105" t="s">
        <v>3288</v>
      </c>
      <c r="C291" s="164" t="s">
        <v>855</v>
      </c>
      <c r="D291" s="164"/>
      <c r="E291" s="166" t="s">
        <v>2890</v>
      </c>
      <c r="F291" s="105"/>
      <c r="G291" s="165">
        <v>5.69</v>
      </c>
      <c r="H291" s="148"/>
      <c r="I291" s="148"/>
    </row>
    <row r="292" spans="1:15" s="140" customFormat="1">
      <c r="A292" s="25"/>
      <c r="B292" s="105" t="s">
        <v>3288</v>
      </c>
      <c r="C292" s="164" t="s">
        <v>857</v>
      </c>
      <c r="D292" s="164"/>
      <c r="E292" s="167" t="s">
        <v>2973</v>
      </c>
      <c r="F292" s="105"/>
      <c r="G292" s="105">
        <v>2</v>
      </c>
      <c r="H292" s="148"/>
      <c r="I292" s="148"/>
    </row>
    <row r="293" spans="1:15" s="140" customFormat="1">
      <c r="A293" s="25"/>
      <c r="B293" s="168" t="s">
        <v>3288</v>
      </c>
      <c r="C293" s="169" t="s">
        <v>2900</v>
      </c>
      <c r="D293" s="169">
        <v>259</v>
      </c>
      <c r="E293" s="177"/>
      <c r="F293" s="168"/>
      <c r="G293" s="168"/>
      <c r="H293" s="148"/>
      <c r="I293" s="148"/>
    </row>
    <row r="294" spans="1:15" s="140" customFormat="1">
      <c r="A294" s="25"/>
      <c r="B294" s="105" t="s">
        <v>3289</v>
      </c>
      <c r="C294" s="164" t="s">
        <v>2901</v>
      </c>
      <c r="D294" s="164"/>
      <c r="E294" s="167" t="s">
        <v>2698</v>
      </c>
      <c r="F294" s="105"/>
      <c r="G294" s="98" t="s">
        <v>2902</v>
      </c>
      <c r="H294" s="149"/>
      <c r="I294" s="149"/>
      <c r="J294" s="150"/>
      <c r="K294" s="150"/>
      <c r="L294" s="150"/>
      <c r="M294" s="150"/>
      <c r="N294" s="151"/>
      <c r="O294" s="152"/>
    </row>
    <row r="295" spans="1:15" s="140" customFormat="1">
      <c r="A295" s="25"/>
      <c r="B295" s="105" t="s">
        <v>3289</v>
      </c>
      <c r="C295" s="164" t="s">
        <v>2903</v>
      </c>
      <c r="D295" s="164"/>
      <c r="E295" s="167" t="s">
        <v>2698</v>
      </c>
      <c r="F295" s="105"/>
      <c r="G295" s="98" t="s">
        <v>2902</v>
      </c>
      <c r="H295" s="149"/>
      <c r="I295" s="149"/>
      <c r="J295" s="150"/>
      <c r="K295" s="150"/>
      <c r="L295" s="150"/>
      <c r="M295" s="150"/>
      <c r="N295" s="151"/>
      <c r="O295" s="152"/>
    </row>
    <row r="296" spans="1:15" s="140" customFormat="1">
      <c r="A296" s="25"/>
      <c r="B296" s="105" t="s">
        <v>3289</v>
      </c>
      <c r="C296" s="176" t="s">
        <v>2904</v>
      </c>
      <c r="D296" s="179"/>
      <c r="E296" s="167" t="s">
        <v>2720</v>
      </c>
      <c r="F296" s="105"/>
      <c r="G296" s="98" t="s">
        <v>2905</v>
      </c>
      <c r="H296" s="149"/>
      <c r="I296" s="149"/>
      <c r="J296" s="150"/>
      <c r="K296" s="150"/>
      <c r="L296" s="150"/>
      <c r="M296" s="150"/>
      <c r="N296" s="151"/>
      <c r="O296" s="152"/>
    </row>
    <row r="297" spans="1:15" s="140" customFormat="1">
      <c r="A297" s="25"/>
      <c r="B297" s="105" t="s">
        <v>3289</v>
      </c>
      <c r="C297" s="176" t="s">
        <v>2906</v>
      </c>
      <c r="D297" s="179"/>
      <c r="E297" s="167" t="s">
        <v>2698</v>
      </c>
      <c r="F297" s="105"/>
      <c r="G297" s="98" t="s">
        <v>2902</v>
      </c>
      <c r="H297" s="149"/>
      <c r="I297" s="149"/>
      <c r="J297" s="150"/>
      <c r="K297" s="150"/>
      <c r="L297" s="150"/>
      <c r="M297" s="150"/>
      <c r="N297" s="151"/>
      <c r="O297" s="152"/>
    </row>
    <row r="298" spans="1:15" s="140" customFormat="1">
      <c r="A298" s="25"/>
      <c r="B298" s="105" t="s">
        <v>3289</v>
      </c>
      <c r="C298" s="176" t="s">
        <v>2907</v>
      </c>
      <c r="D298" s="179"/>
      <c r="E298" s="167" t="s">
        <v>2698</v>
      </c>
      <c r="F298" s="105"/>
      <c r="G298" s="98" t="s">
        <v>2902</v>
      </c>
      <c r="H298" s="149"/>
      <c r="I298" s="149"/>
      <c r="J298" s="150"/>
      <c r="K298" s="150"/>
      <c r="L298" s="150"/>
      <c r="M298" s="150"/>
      <c r="N298" s="151"/>
      <c r="O298" s="152"/>
    </row>
    <row r="299" spans="1:15" s="140" customFormat="1">
      <c r="A299" s="25"/>
      <c r="B299" s="105" t="s">
        <v>3289</v>
      </c>
      <c r="C299" s="176" t="s">
        <v>2908</v>
      </c>
      <c r="D299" s="179">
        <v>89</v>
      </c>
      <c r="E299" s="167"/>
      <c r="F299" s="105"/>
      <c r="G299" s="98"/>
      <c r="H299" s="149"/>
      <c r="I299" s="149"/>
      <c r="J299" s="150"/>
      <c r="K299" s="150"/>
      <c r="L299" s="150"/>
      <c r="M299" s="150"/>
      <c r="N299" s="151"/>
      <c r="O299" s="152"/>
    </row>
    <row r="300" spans="1:15" s="140" customFormat="1">
      <c r="A300" s="25"/>
      <c r="B300" s="105" t="s">
        <v>3289</v>
      </c>
      <c r="C300" s="176" t="s">
        <v>2909</v>
      </c>
      <c r="D300" s="179">
        <v>184</v>
      </c>
      <c r="E300" s="167"/>
      <c r="F300" s="105"/>
      <c r="G300" s="98"/>
      <c r="H300" s="149"/>
      <c r="I300" s="149"/>
      <c r="J300" s="150"/>
      <c r="K300" s="150"/>
      <c r="L300" s="150"/>
      <c r="M300" s="150"/>
      <c r="N300" s="151"/>
      <c r="O300" s="152"/>
    </row>
    <row r="301" spans="1:15" s="140" customFormat="1">
      <c r="A301" s="25"/>
      <c r="B301" s="105" t="s">
        <v>3289</v>
      </c>
      <c r="C301" s="164" t="s">
        <v>2910</v>
      </c>
      <c r="D301" s="181">
        <v>304.41000000000003</v>
      </c>
      <c r="E301" s="166"/>
      <c r="F301" s="105"/>
      <c r="G301" s="165"/>
      <c r="H301" s="149"/>
      <c r="I301" s="149"/>
      <c r="J301" s="150"/>
      <c r="K301" s="150"/>
      <c r="L301" s="150"/>
      <c r="M301" s="150"/>
      <c r="N301" s="151"/>
      <c r="O301" s="152"/>
    </row>
    <row r="302" spans="1:15" s="140" customFormat="1">
      <c r="A302" s="25"/>
      <c r="B302" s="105" t="s">
        <v>3289</v>
      </c>
      <c r="C302" s="164" t="s">
        <v>895</v>
      </c>
      <c r="D302" s="164"/>
      <c r="E302" s="166" t="s">
        <v>2698</v>
      </c>
      <c r="F302" s="105"/>
      <c r="G302" s="165">
        <v>32</v>
      </c>
      <c r="H302" s="149"/>
      <c r="I302" s="149"/>
      <c r="J302" s="150"/>
      <c r="K302" s="150"/>
      <c r="L302" s="150"/>
      <c r="M302" s="150"/>
      <c r="N302" s="151"/>
      <c r="O302" s="152"/>
    </row>
    <row r="303" spans="1:15" s="140" customFormat="1">
      <c r="A303" s="25"/>
      <c r="B303" s="105" t="s">
        <v>3289</v>
      </c>
      <c r="C303" s="164" t="s">
        <v>898</v>
      </c>
      <c r="D303" s="164"/>
      <c r="E303" s="166" t="s">
        <v>2720</v>
      </c>
      <c r="F303" s="105"/>
      <c r="G303" s="165">
        <v>9</v>
      </c>
      <c r="H303" s="149"/>
      <c r="I303" s="149"/>
      <c r="J303" s="150"/>
      <c r="K303" s="150"/>
      <c r="L303" s="150"/>
      <c r="M303" s="150"/>
      <c r="N303" s="151"/>
      <c r="O303" s="152"/>
    </row>
    <row r="304" spans="1:15" s="140" customFormat="1">
      <c r="A304" s="25"/>
      <c r="B304" s="105" t="s">
        <v>3289</v>
      </c>
      <c r="C304" s="164" t="s">
        <v>2911</v>
      </c>
      <c r="D304" s="164">
        <v>408</v>
      </c>
      <c r="E304" s="166"/>
      <c r="F304" s="105"/>
      <c r="G304" s="165"/>
      <c r="H304" s="149"/>
      <c r="I304" s="149"/>
      <c r="J304" s="150"/>
      <c r="K304" s="150"/>
      <c r="L304" s="150"/>
      <c r="M304" s="150"/>
      <c r="N304" s="151"/>
      <c r="O304" s="152"/>
    </row>
    <row r="305" spans="1:15" s="140" customFormat="1">
      <c r="A305" s="25"/>
      <c r="B305" s="105" t="s">
        <v>3289</v>
      </c>
      <c r="C305" s="176" t="s">
        <v>2912</v>
      </c>
      <c r="D305" s="164">
        <v>298</v>
      </c>
      <c r="E305" s="166"/>
      <c r="F305" s="165"/>
      <c r="G305" s="165"/>
      <c r="H305" s="149"/>
      <c r="I305" s="149"/>
      <c r="J305" s="150"/>
      <c r="K305" s="150"/>
      <c r="L305" s="150"/>
      <c r="M305" s="150"/>
      <c r="N305" s="151"/>
      <c r="O305" s="152"/>
    </row>
    <row r="306" spans="1:15" s="140" customFormat="1">
      <c r="A306" s="25"/>
      <c r="B306" s="105" t="s">
        <v>3289</v>
      </c>
      <c r="C306" s="176" t="s">
        <v>2968</v>
      </c>
      <c r="D306" s="164"/>
      <c r="E306" s="166" t="s">
        <v>2861</v>
      </c>
      <c r="F306" s="105"/>
      <c r="G306" s="165">
        <v>37</v>
      </c>
      <c r="H306" s="149"/>
      <c r="I306" s="149"/>
      <c r="J306" s="150"/>
      <c r="K306" s="150"/>
      <c r="L306" s="150"/>
      <c r="M306" s="150"/>
      <c r="N306" s="151"/>
      <c r="O306" s="152"/>
    </row>
    <row r="307" spans="1:15" s="140" customFormat="1">
      <c r="A307" s="25"/>
      <c r="B307" s="105" t="s">
        <v>3289</v>
      </c>
      <c r="C307" s="176" t="s">
        <v>2969</v>
      </c>
      <c r="D307" s="164">
        <v>382</v>
      </c>
      <c r="E307" s="166"/>
      <c r="F307" s="105"/>
      <c r="G307" s="165"/>
      <c r="H307" s="149"/>
      <c r="I307" s="149"/>
      <c r="J307" s="150"/>
      <c r="K307" s="150"/>
      <c r="L307" s="150"/>
      <c r="M307" s="150"/>
      <c r="N307" s="151"/>
      <c r="O307" s="152"/>
    </row>
    <row r="308" spans="1:15" s="140" customFormat="1">
      <c r="A308" s="25"/>
      <c r="B308" s="105" t="s">
        <v>3289</v>
      </c>
      <c r="C308" s="164" t="s">
        <v>2913</v>
      </c>
      <c r="D308" s="181">
        <v>243.9</v>
      </c>
      <c r="E308" s="166"/>
      <c r="F308" s="105"/>
      <c r="G308" s="105"/>
      <c r="H308" s="149"/>
      <c r="I308" s="149"/>
      <c r="J308" s="150"/>
      <c r="K308" s="150"/>
      <c r="L308" s="150"/>
      <c r="M308" s="150"/>
      <c r="N308" s="151"/>
      <c r="O308" s="152"/>
    </row>
    <row r="309" spans="1:15" s="140" customFormat="1">
      <c r="A309" s="25"/>
      <c r="B309" s="105" t="s">
        <v>3289</v>
      </c>
      <c r="C309" s="164" t="s">
        <v>2914</v>
      </c>
      <c r="D309" s="164"/>
      <c r="E309" s="166" t="s">
        <v>2861</v>
      </c>
      <c r="F309" s="105"/>
      <c r="G309" s="165">
        <v>25</v>
      </c>
      <c r="H309" s="149"/>
      <c r="I309" s="149"/>
      <c r="J309" s="150"/>
      <c r="K309" s="150"/>
      <c r="L309" s="150"/>
      <c r="M309" s="150"/>
      <c r="N309" s="151"/>
      <c r="O309" s="152"/>
    </row>
    <row r="310" spans="1:15" s="140" customFormat="1">
      <c r="A310" s="25"/>
      <c r="B310" s="105" t="s">
        <v>3289</v>
      </c>
      <c r="C310" s="164" t="s">
        <v>2915</v>
      </c>
      <c r="D310" s="164"/>
      <c r="E310" s="166" t="s">
        <v>2861</v>
      </c>
      <c r="F310" s="165">
        <v>40</v>
      </c>
      <c r="G310" s="165"/>
      <c r="H310" s="149"/>
      <c r="I310" s="149"/>
      <c r="J310" s="150"/>
      <c r="K310" s="150"/>
      <c r="L310" s="150"/>
      <c r="M310" s="150"/>
      <c r="N310" s="151"/>
      <c r="O310" s="152"/>
    </row>
    <row r="311" spans="1:15" s="140" customFormat="1">
      <c r="A311" s="25"/>
      <c r="B311" s="105" t="s">
        <v>3289</v>
      </c>
      <c r="C311" s="176" t="s">
        <v>2970</v>
      </c>
      <c r="D311" s="164">
        <v>355</v>
      </c>
      <c r="E311" s="166"/>
      <c r="F311" s="165"/>
      <c r="G311" s="165"/>
      <c r="H311" s="148"/>
      <c r="I311" s="148"/>
      <c r="N311" s="153"/>
      <c r="O311" s="154"/>
    </row>
    <row r="312" spans="1:15" s="140" customFormat="1">
      <c r="A312" s="25"/>
      <c r="B312" s="105" t="s">
        <v>3289</v>
      </c>
      <c r="C312" s="164" t="s">
        <v>2971</v>
      </c>
      <c r="D312" s="164"/>
      <c r="E312" s="166" t="s">
        <v>2861</v>
      </c>
      <c r="F312" s="165">
        <v>12</v>
      </c>
      <c r="G312" s="165"/>
      <c r="H312" s="148"/>
      <c r="I312" s="148"/>
      <c r="N312" s="153"/>
      <c r="O312" s="154"/>
    </row>
    <row r="313" spans="1:15" s="140" customFormat="1">
      <c r="A313" s="25"/>
      <c r="B313" s="105" t="s">
        <v>3289</v>
      </c>
      <c r="C313" s="164" t="s">
        <v>2972</v>
      </c>
      <c r="D313" s="164">
        <v>135</v>
      </c>
      <c r="E313" s="166"/>
      <c r="F313" s="165"/>
      <c r="G313" s="165"/>
      <c r="H313" s="148"/>
      <c r="I313" s="148"/>
      <c r="N313" s="153"/>
      <c r="O313" s="154"/>
    </row>
    <row r="314" spans="1:15" s="140" customFormat="1">
      <c r="A314" s="25"/>
      <c r="B314" s="105" t="s">
        <v>3289</v>
      </c>
      <c r="C314" s="164" t="s">
        <v>910</v>
      </c>
      <c r="D314" s="164"/>
      <c r="E314" s="167" t="s">
        <v>3295</v>
      </c>
      <c r="F314" s="105"/>
      <c r="G314" s="165">
        <v>29.99</v>
      </c>
      <c r="H314" s="148"/>
      <c r="I314" s="148"/>
      <c r="N314" s="153"/>
      <c r="O314" s="154"/>
    </row>
    <row r="315" spans="1:15" s="140" customFormat="1">
      <c r="A315" s="25"/>
      <c r="B315" s="105" t="s">
        <v>3289</v>
      </c>
      <c r="C315" s="164" t="s">
        <v>2916</v>
      </c>
      <c r="D315" s="164">
        <v>367</v>
      </c>
      <c r="E315" s="166"/>
      <c r="F315" s="165"/>
      <c r="G315" s="165"/>
      <c r="H315" s="148"/>
      <c r="I315" s="148"/>
      <c r="N315" s="153"/>
      <c r="O315" s="154"/>
    </row>
    <row r="316" spans="1:15" s="140" customFormat="1">
      <c r="A316" s="25"/>
      <c r="B316" s="105" t="s">
        <v>3289</v>
      </c>
      <c r="C316" s="164" t="s">
        <v>2917</v>
      </c>
      <c r="D316" s="181">
        <v>24.26</v>
      </c>
      <c r="E316" s="166"/>
      <c r="F316" s="105"/>
      <c r="G316" s="165"/>
      <c r="H316" s="148"/>
      <c r="I316" s="148"/>
      <c r="N316" s="153"/>
      <c r="O316" s="154"/>
    </row>
    <row r="317" spans="1:15" s="140" customFormat="1">
      <c r="A317" s="25"/>
      <c r="B317" s="105" t="s">
        <v>3289</v>
      </c>
      <c r="C317" s="164" t="s">
        <v>914</v>
      </c>
      <c r="D317" s="164"/>
      <c r="E317" s="167" t="s">
        <v>2973</v>
      </c>
      <c r="F317" s="105"/>
      <c r="G317" s="165">
        <v>28</v>
      </c>
      <c r="H317" s="148"/>
      <c r="I317" s="148"/>
      <c r="N317" s="153"/>
      <c r="O317" s="154"/>
    </row>
    <row r="318" spans="1:15" s="140" customFormat="1">
      <c r="A318" s="25"/>
      <c r="B318" s="105" t="s">
        <v>3289</v>
      </c>
      <c r="C318" s="164" t="s">
        <v>2918</v>
      </c>
      <c r="D318" s="179">
        <v>119</v>
      </c>
      <c r="E318" s="167"/>
      <c r="F318" s="165"/>
      <c r="G318" s="165"/>
      <c r="H318" s="148"/>
      <c r="I318" s="148"/>
      <c r="N318" s="153"/>
      <c r="O318" s="154"/>
    </row>
    <row r="319" spans="1:15" s="140" customFormat="1">
      <c r="A319" s="25"/>
      <c r="B319" s="168" t="s">
        <v>3289</v>
      </c>
      <c r="C319" s="169" t="s">
        <v>2919</v>
      </c>
      <c r="D319" s="185" t="s">
        <v>2920</v>
      </c>
      <c r="E319" s="177" t="s">
        <v>2973</v>
      </c>
      <c r="F319" s="170"/>
      <c r="G319" s="186" t="s">
        <v>2921</v>
      </c>
      <c r="H319" s="148"/>
      <c r="I319" s="148"/>
      <c r="N319" s="153"/>
      <c r="O319" s="154"/>
    </row>
    <row r="320" spans="1:15" s="140" customFormat="1">
      <c r="A320" s="25"/>
      <c r="B320" s="105" t="s">
        <v>3290</v>
      </c>
      <c r="C320" s="164" t="s">
        <v>2922</v>
      </c>
      <c r="D320" s="181">
        <v>103</v>
      </c>
      <c r="E320" s="166"/>
      <c r="F320" s="165"/>
      <c r="G320" s="165"/>
      <c r="H320" s="148"/>
      <c r="I320" s="148"/>
      <c r="N320" s="153"/>
      <c r="O320" s="154"/>
    </row>
    <row r="321" spans="1:15" s="140" customFormat="1">
      <c r="A321" s="25"/>
      <c r="B321" s="105" t="s">
        <v>3290</v>
      </c>
      <c r="C321" s="164" t="s">
        <v>2923</v>
      </c>
      <c r="D321" s="181">
        <v>425</v>
      </c>
      <c r="E321" s="166"/>
      <c r="F321" s="165"/>
      <c r="G321" s="165"/>
      <c r="H321" s="148"/>
      <c r="I321" s="148"/>
      <c r="N321" s="153"/>
      <c r="O321" s="154"/>
    </row>
    <row r="322" spans="1:15" s="140" customFormat="1">
      <c r="A322" s="25"/>
      <c r="B322" s="105" t="s">
        <v>3290</v>
      </c>
      <c r="C322" s="164" t="s">
        <v>2924</v>
      </c>
      <c r="D322" s="181">
        <v>7</v>
      </c>
      <c r="E322" s="166"/>
      <c r="F322" s="165"/>
      <c r="G322" s="165"/>
      <c r="H322" s="148"/>
      <c r="I322" s="148"/>
      <c r="N322" s="153"/>
      <c r="O322" s="154"/>
    </row>
    <row r="323" spans="1:15" s="140" customFormat="1">
      <c r="A323" s="25"/>
      <c r="B323" s="105" t="s">
        <v>3290</v>
      </c>
      <c r="C323" s="164" t="s">
        <v>2925</v>
      </c>
      <c r="D323" s="181">
        <v>311</v>
      </c>
      <c r="E323" s="166"/>
      <c r="F323" s="165"/>
      <c r="G323" s="165"/>
      <c r="H323" s="148"/>
      <c r="I323" s="148"/>
      <c r="N323" s="153"/>
      <c r="O323" s="154"/>
    </row>
    <row r="324" spans="1:15" s="140" customFormat="1">
      <c r="A324" s="25"/>
      <c r="B324" s="168" t="s">
        <v>3290</v>
      </c>
      <c r="C324" s="169" t="s">
        <v>2926</v>
      </c>
      <c r="D324" s="183">
        <v>28</v>
      </c>
      <c r="E324" s="171"/>
      <c r="F324" s="170"/>
      <c r="G324" s="170"/>
      <c r="H324" s="148"/>
      <c r="I324" s="148"/>
      <c r="N324" s="153"/>
      <c r="O324" s="154"/>
    </row>
    <row r="325" spans="1:15" s="140" customFormat="1">
      <c r="A325" s="25"/>
      <c r="B325" s="105" t="s">
        <v>3291</v>
      </c>
      <c r="C325" s="164" t="s">
        <v>2927</v>
      </c>
      <c r="D325" s="181">
        <v>425</v>
      </c>
      <c r="E325" s="166"/>
      <c r="F325" s="165"/>
      <c r="G325" s="165"/>
      <c r="H325" s="148"/>
      <c r="I325" s="148"/>
      <c r="N325" s="153"/>
      <c r="O325" s="154"/>
    </row>
    <row r="326" spans="1:15" s="140" customFormat="1">
      <c r="A326" s="25"/>
      <c r="B326" s="105" t="s">
        <v>3291</v>
      </c>
      <c r="C326" s="164" t="s">
        <v>2928</v>
      </c>
      <c r="D326" s="181">
        <v>425</v>
      </c>
      <c r="E326" s="166"/>
      <c r="F326" s="165"/>
      <c r="G326" s="165"/>
      <c r="H326" s="148"/>
      <c r="I326" s="148"/>
      <c r="N326" s="153"/>
      <c r="O326" s="154"/>
    </row>
    <row r="327" spans="1:15" s="140" customFormat="1">
      <c r="A327" s="25"/>
      <c r="B327" s="105" t="s">
        <v>3291</v>
      </c>
      <c r="C327" s="176" t="s">
        <v>2929</v>
      </c>
      <c r="D327" s="181">
        <v>224</v>
      </c>
      <c r="E327" s="167"/>
      <c r="F327" s="165"/>
      <c r="G327" s="165"/>
      <c r="H327" s="148"/>
      <c r="I327" s="148"/>
      <c r="N327" s="153"/>
      <c r="O327" s="154"/>
    </row>
    <row r="328" spans="1:15" s="140" customFormat="1">
      <c r="A328" s="25"/>
      <c r="B328" s="105" t="s">
        <v>3291</v>
      </c>
      <c r="C328" s="176" t="s">
        <v>949</v>
      </c>
      <c r="D328" s="181"/>
      <c r="E328" s="167" t="s">
        <v>2973</v>
      </c>
      <c r="F328" s="165"/>
      <c r="G328" s="165">
        <v>2</v>
      </c>
      <c r="H328" s="148"/>
      <c r="I328" s="148"/>
      <c r="N328" s="153"/>
      <c r="O328" s="154"/>
    </row>
    <row r="329" spans="1:15" s="140" customFormat="1">
      <c r="A329" s="25"/>
      <c r="B329" s="105" t="s">
        <v>3291</v>
      </c>
      <c r="C329" s="164" t="s">
        <v>2930</v>
      </c>
      <c r="D329" s="181">
        <v>427</v>
      </c>
      <c r="E329" s="166"/>
      <c r="F329" s="165"/>
      <c r="G329" s="165"/>
      <c r="H329" s="148"/>
      <c r="I329" s="148"/>
      <c r="N329" s="153"/>
      <c r="O329" s="154"/>
    </row>
    <row r="330" spans="1:15" s="140" customFormat="1">
      <c r="A330" s="25"/>
      <c r="B330" s="105" t="s">
        <v>3291</v>
      </c>
      <c r="C330" s="164" t="s">
        <v>2931</v>
      </c>
      <c r="D330" s="181">
        <v>348.6</v>
      </c>
      <c r="E330" s="166"/>
      <c r="F330" s="165"/>
      <c r="G330" s="165"/>
      <c r="H330" s="148"/>
      <c r="I330" s="148"/>
      <c r="N330" s="153"/>
      <c r="O330" s="154"/>
    </row>
    <row r="331" spans="1:15" s="140" customFormat="1">
      <c r="A331" s="25"/>
      <c r="B331" s="105" t="s">
        <v>3291</v>
      </c>
      <c r="C331" s="164" t="s">
        <v>2932</v>
      </c>
      <c r="D331" s="181">
        <v>9.57</v>
      </c>
      <c r="E331" s="166"/>
      <c r="F331" s="165"/>
      <c r="G331" s="165"/>
      <c r="H331" s="148"/>
      <c r="I331" s="148"/>
    </row>
    <row r="332" spans="1:15" s="140" customFormat="1">
      <c r="A332" s="25"/>
      <c r="B332" s="105" t="s">
        <v>3291</v>
      </c>
      <c r="C332" s="164" t="s">
        <v>2933</v>
      </c>
      <c r="D332" s="181">
        <v>360</v>
      </c>
      <c r="E332" s="166"/>
      <c r="F332" s="165"/>
      <c r="G332" s="165"/>
      <c r="H332" s="148"/>
      <c r="I332" s="148"/>
    </row>
    <row r="333" spans="1:15" s="140" customFormat="1">
      <c r="A333" s="25"/>
      <c r="B333" s="105" t="s">
        <v>3291</v>
      </c>
      <c r="C333" s="164" t="s">
        <v>2934</v>
      </c>
      <c r="D333" s="181">
        <v>94.63</v>
      </c>
      <c r="E333" s="166"/>
      <c r="F333" s="165"/>
      <c r="G333" s="165"/>
      <c r="H333" s="148"/>
      <c r="I333" s="148"/>
    </row>
    <row r="334" spans="1:15" s="140" customFormat="1">
      <c r="A334" s="25"/>
      <c r="B334" s="105" t="s">
        <v>3291</v>
      </c>
      <c r="C334" s="164" t="s">
        <v>2935</v>
      </c>
      <c r="D334" s="181">
        <v>36</v>
      </c>
      <c r="E334" s="166"/>
      <c r="F334" s="165"/>
      <c r="G334" s="165"/>
      <c r="H334" s="148"/>
      <c r="I334" s="148"/>
    </row>
    <row r="335" spans="1:15" s="140" customFormat="1">
      <c r="A335" s="25"/>
      <c r="B335" s="168" t="s">
        <v>3291</v>
      </c>
      <c r="C335" s="169" t="s">
        <v>2936</v>
      </c>
      <c r="D335" s="183">
        <v>0.24</v>
      </c>
      <c r="E335" s="171"/>
      <c r="F335" s="170"/>
      <c r="G335" s="170"/>
      <c r="H335" s="148"/>
      <c r="I335" s="148"/>
    </row>
    <row r="336" spans="1:15" s="140" customFormat="1">
      <c r="A336" s="25"/>
      <c r="B336" s="105" t="s">
        <v>3292</v>
      </c>
      <c r="C336" s="164" t="s">
        <v>982</v>
      </c>
      <c r="D336" s="181"/>
      <c r="E336" s="167" t="s">
        <v>2973</v>
      </c>
      <c r="F336" s="105"/>
      <c r="G336" s="165">
        <v>1.3</v>
      </c>
      <c r="H336" s="148"/>
      <c r="I336" s="148"/>
    </row>
    <row r="337" spans="2:9">
      <c r="B337" s="187"/>
      <c r="C337" s="188" t="s">
        <v>2679</v>
      </c>
      <c r="D337" s="189">
        <v>42553.619999999995</v>
      </c>
      <c r="E337" s="190"/>
      <c r="F337" s="191">
        <v>3164</v>
      </c>
      <c r="G337" s="191">
        <v>11319</v>
      </c>
      <c r="H337" s="28"/>
      <c r="I337" s="28"/>
    </row>
    <row r="338" spans="2:9">
      <c r="G338" s="28"/>
      <c r="H338" s="28"/>
    </row>
    <row r="339" spans="2:9">
      <c r="G339" s="28"/>
      <c r="H339" s="28"/>
    </row>
    <row r="340" spans="2:9">
      <c r="G340" s="28"/>
      <c r="H340" s="28"/>
    </row>
    <row r="341" spans="2:9">
      <c r="G341" s="28"/>
      <c r="H341" s="28"/>
    </row>
    <row r="342" spans="2:9">
      <c r="G342" s="28"/>
      <c r="H342" s="28"/>
    </row>
    <row r="343" spans="2:9">
      <c r="G343" s="28"/>
      <c r="H343" s="28"/>
    </row>
    <row r="344" spans="2:9">
      <c r="G344" s="28"/>
      <c r="H344" s="28"/>
    </row>
    <row r="345" spans="2:9">
      <c r="G345" s="28"/>
      <c r="H345" s="28"/>
    </row>
    <row r="346" spans="2:9">
      <c r="G346" s="28"/>
      <c r="H346" s="28"/>
    </row>
    <row r="347" spans="2:9">
      <c r="G347" s="28"/>
      <c r="H347" s="28"/>
    </row>
    <row r="348" spans="2:9">
      <c r="G348" s="28"/>
      <c r="H348" s="28"/>
    </row>
    <row r="349" spans="2:9">
      <c r="G349" s="28"/>
      <c r="H349" s="28"/>
    </row>
    <row r="350" spans="2:9">
      <c r="G350" s="28"/>
      <c r="H350" s="28"/>
    </row>
    <row r="351" spans="2:9">
      <c r="G351" s="28"/>
      <c r="H351" s="28"/>
    </row>
    <row r="352" spans="2:9">
      <c r="G352" s="28"/>
      <c r="H352" s="28"/>
    </row>
    <row r="353" spans="7:8">
      <c r="G353" s="28"/>
      <c r="H353" s="28"/>
    </row>
    <row r="354" spans="7:8">
      <c r="G354" s="28"/>
      <c r="H354" s="28"/>
    </row>
    <row r="355" spans="7:8">
      <c r="G355" s="28"/>
      <c r="H355" s="28"/>
    </row>
    <row r="356" spans="7:8">
      <c r="G356" s="28"/>
      <c r="H356" s="28"/>
    </row>
    <row r="357" spans="7:8">
      <c r="G357" s="28"/>
      <c r="H357" s="28"/>
    </row>
    <row r="358" spans="7:8">
      <c r="G358" s="28"/>
      <c r="H358" s="28"/>
    </row>
    <row r="359" spans="7:8">
      <c r="G359" s="28"/>
      <c r="H359" s="28"/>
    </row>
    <row r="360" spans="7:8">
      <c r="G360" s="28"/>
      <c r="H360" s="28"/>
    </row>
    <row r="361" spans="7:8">
      <c r="G361" s="28"/>
      <c r="H361" s="28"/>
    </row>
    <row r="362" spans="7:8">
      <c r="G362" s="28"/>
      <c r="H362" s="28"/>
    </row>
    <row r="363" spans="7:8">
      <c r="G363" s="28"/>
      <c r="H363" s="28"/>
    </row>
    <row r="364" spans="7:8">
      <c r="G364" s="28"/>
      <c r="H364" s="28"/>
    </row>
    <row r="365" spans="7:8">
      <c r="G365" s="28"/>
      <c r="H365" s="28"/>
    </row>
    <row r="366" spans="7:8">
      <c r="G366" s="28"/>
      <c r="H366" s="28"/>
    </row>
    <row r="367" spans="7:8">
      <c r="G367" s="28"/>
      <c r="H367" s="28"/>
    </row>
    <row r="368" spans="7:8">
      <c r="G368" s="28"/>
      <c r="H368" s="28"/>
    </row>
    <row r="369" spans="7:8">
      <c r="G369" s="28"/>
      <c r="H369" s="28"/>
    </row>
    <row r="370" spans="7:8">
      <c r="G370" s="28"/>
      <c r="H370" s="28"/>
    </row>
    <row r="371" spans="7:8">
      <c r="G371" s="28"/>
      <c r="H371" s="28"/>
    </row>
    <row r="372" spans="7:8">
      <c r="G372" s="28"/>
      <c r="H372" s="28"/>
    </row>
    <row r="373" spans="7:8">
      <c r="G373" s="28"/>
      <c r="H373" s="28"/>
    </row>
    <row r="374" spans="7:8">
      <c r="G374" s="28"/>
      <c r="H374" s="28"/>
    </row>
    <row r="375" spans="7:8">
      <c r="G375" s="28"/>
      <c r="H375" s="28"/>
    </row>
    <row r="376" spans="7:8">
      <c r="G376" s="28"/>
      <c r="H376" s="28"/>
    </row>
    <row r="377" spans="7:8">
      <c r="G377" s="28"/>
      <c r="H377" s="28"/>
    </row>
    <row r="378" spans="7:8">
      <c r="G378" s="28"/>
      <c r="H378" s="28"/>
    </row>
    <row r="379" spans="7:8">
      <c r="G379" s="28"/>
      <c r="H379" s="28"/>
    </row>
    <row r="380" spans="7:8">
      <c r="G380" s="28"/>
      <c r="H380" s="28"/>
    </row>
    <row r="381" spans="7:8">
      <c r="G381" s="28"/>
      <c r="H381" s="28"/>
    </row>
    <row r="382" spans="7:8">
      <c r="G382" s="28"/>
      <c r="H382" s="28"/>
    </row>
    <row r="383" spans="7:8">
      <c r="G383" s="28"/>
      <c r="H383" s="28"/>
    </row>
    <row r="384" spans="7:8">
      <c r="G384" s="28"/>
      <c r="H384" s="28"/>
    </row>
    <row r="385" spans="7:8">
      <c r="G385" s="28"/>
      <c r="H385" s="28"/>
    </row>
    <row r="386" spans="7:8">
      <c r="G386" s="28"/>
      <c r="H386" s="28"/>
    </row>
    <row r="387" spans="7:8">
      <c r="G387" s="28"/>
      <c r="H387" s="28"/>
    </row>
    <row r="388" spans="7:8">
      <c r="G388" s="28"/>
      <c r="H388" s="28"/>
    </row>
    <row r="389" spans="7:8">
      <c r="G389" s="28"/>
      <c r="H389" s="28"/>
    </row>
    <row r="390" spans="7:8">
      <c r="G390" s="28"/>
      <c r="H390" s="28"/>
    </row>
    <row r="391" spans="7:8">
      <c r="G391" s="28"/>
      <c r="H391" s="28"/>
    </row>
    <row r="392" spans="7:8">
      <c r="G392" s="28"/>
      <c r="H392" s="28"/>
    </row>
    <row r="393" spans="7:8">
      <c r="G393" s="28"/>
      <c r="H393" s="28"/>
    </row>
    <row r="394" spans="7:8">
      <c r="G394" s="28"/>
      <c r="H394" s="28"/>
    </row>
    <row r="395" spans="7:8">
      <c r="G395" s="28"/>
      <c r="H395" s="28"/>
    </row>
    <row r="396" spans="7:8">
      <c r="G396" s="28"/>
      <c r="H396" s="28"/>
    </row>
    <row r="397" spans="7:8">
      <c r="G397" s="28"/>
      <c r="H397" s="28"/>
    </row>
    <row r="398" spans="7:8">
      <c r="G398" s="28"/>
      <c r="H398" s="28"/>
    </row>
    <row r="399" spans="7:8">
      <c r="G399" s="28"/>
      <c r="H399" s="28"/>
    </row>
    <row r="400" spans="7:8">
      <c r="G400" s="28"/>
      <c r="H400" s="28"/>
    </row>
    <row r="401" spans="7:8">
      <c r="G401" s="28"/>
      <c r="H401" s="28"/>
    </row>
    <row r="402" spans="7:8">
      <c r="G402" s="28"/>
      <c r="H402" s="28"/>
    </row>
    <row r="403" spans="7:8">
      <c r="G403" s="28"/>
      <c r="H403" s="28"/>
    </row>
    <row r="404" spans="7:8">
      <c r="G404" s="28"/>
      <c r="H404" s="28"/>
    </row>
    <row r="405" spans="7:8">
      <c r="G405" s="28"/>
      <c r="H405" s="28"/>
    </row>
    <row r="406" spans="7:8">
      <c r="G406" s="28"/>
      <c r="H406" s="28"/>
    </row>
    <row r="407" spans="7:8">
      <c r="G407" s="28"/>
      <c r="H407" s="28"/>
    </row>
    <row r="408" spans="7:8">
      <c r="G408" s="28"/>
      <c r="H408" s="28"/>
    </row>
    <row r="409" spans="7:8">
      <c r="G409" s="28"/>
      <c r="H409" s="28"/>
    </row>
    <row r="410" spans="7:8">
      <c r="G410" s="28"/>
      <c r="H410" s="28"/>
    </row>
    <row r="411" spans="7:8">
      <c r="G411" s="28"/>
      <c r="H411" s="28"/>
    </row>
    <row r="412" spans="7:8">
      <c r="G412" s="28"/>
      <c r="H412" s="28"/>
    </row>
    <row r="413" spans="7:8">
      <c r="G413" s="28"/>
      <c r="H413" s="28"/>
    </row>
    <row r="414" spans="7:8">
      <c r="G414" s="28"/>
      <c r="H414" s="28"/>
    </row>
    <row r="415" spans="7:8">
      <c r="G415" s="28"/>
      <c r="H415" s="28"/>
    </row>
    <row r="416" spans="7:8">
      <c r="G416" s="28"/>
      <c r="H416" s="28"/>
    </row>
    <row r="417" spans="7:8">
      <c r="G417" s="28"/>
      <c r="H417" s="28"/>
    </row>
    <row r="418" spans="7:8">
      <c r="G418" s="28"/>
      <c r="H418" s="28"/>
    </row>
    <row r="419" spans="7:8">
      <c r="G419" s="28"/>
      <c r="H419" s="28"/>
    </row>
    <row r="420" spans="7:8">
      <c r="G420" s="28"/>
      <c r="H420" s="28"/>
    </row>
    <row r="421" spans="7:8">
      <c r="G421" s="28"/>
      <c r="H421" s="28"/>
    </row>
    <row r="422" spans="7:8">
      <c r="G422" s="28"/>
      <c r="H422" s="28"/>
    </row>
    <row r="423" spans="7:8">
      <c r="G423" s="28"/>
      <c r="H423" s="28"/>
    </row>
    <row r="424" spans="7:8">
      <c r="G424" s="28"/>
      <c r="H424" s="28"/>
    </row>
    <row r="425" spans="7:8">
      <c r="G425" s="28"/>
      <c r="H425" s="28"/>
    </row>
    <row r="426" spans="7:8">
      <c r="G426" s="28"/>
      <c r="H426" s="28"/>
    </row>
    <row r="427" spans="7:8">
      <c r="G427" s="28"/>
      <c r="H427" s="28"/>
    </row>
    <row r="428" spans="7:8">
      <c r="G428" s="28"/>
      <c r="H428" s="28"/>
    </row>
    <row r="429" spans="7:8">
      <c r="G429" s="28"/>
      <c r="H429" s="28"/>
    </row>
    <row r="430" spans="7:8">
      <c r="G430" s="28"/>
      <c r="H430" s="28"/>
    </row>
    <row r="431" spans="7:8">
      <c r="G431" s="28"/>
      <c r="H431" s="28"/>
    </row>
    <row r="432" spans="7:8">
      <c r="G432" s="28"/>
      <c r="H432" s="28"/>
    </row>
    <row r="433" spans="7:8">
      <c r="G433" s="28"/>
      <c r="H433" s="28"/>
    </row>
    <row r="434" spans="7:8">
      <c r="G434" s="28"/>
      <c r="H434" s="28"/>
    </row>
    <row r="435" spans="7:8">
      <c r="G435" s="28"/>
      <c r="H435" s="28"/>
    </row>
    <row r="436" spans="7:8">
      <c r="G436" s="28"/>
      <c r="H436" s="28"/>
    </row>
    <row r="437" spans="7:8">
      <c r="G437" s="28"/>
      <c r="H437" s="28"/>
    </row>
    <row r="438" spans="7:8">
      <c r="G438" s="28"/>
      <c r="H438" s="28"/>
    </row>
    <row r="439" spans="7:8">
      <c r="G439" s="28"/>
      <c r="H439" s="28"/>
    </row>
    <row r="440" spans="7:8">
      <c r="G440" s="28"/>
      <c r="H440" s="28"/>
    </row>
    <row r="441" spans="7:8">
      <c r="G441" s="28"/>
      <c r="H441" s="28"/>
    </row>
    <row r="442" spans="7:8">
      <c r="G442" s="28"/>
      <c r="H442" s="28"/>
    </row>
    <row r="443" spans="7:8">
      <c r="G443" s="28"/>
      <c r="H443" s="28"/>
    </row>
    <row r="444" spans="7:8">
      <c r="G444" s="28"/>
      <c r="H444" s="28"/>
    </row>
    <row r="445" spans="7:8">
      <c r="G445" s="28"/>
      <c r="H445" s="28"/>
    </row>
    <row r="446" spans="7:8">
      <c r="G446" s="28"/>
      <c r="H446" s="28"/>
    </row>
    <row r="447" spans="7:8">
      <c r="G447" s="28"/>
      <c r="H447" s="28"/>
    </row>
    <row r="448" spans="7:8">
      <c r="G448" s="28"/>
      <c r="H448" s="28"/>
    </row>
    <row r="449" spans="7:8">
      <c r="G449" s="28"/>
      <c r="H449" s="28"/>
    </row>
    <row r="450" spans="7:8">
      <c r="G450" s="28"/>
      <c r="H450" s="28"/>
    </row>
    <row r="451" spans="7:8">
      <c r="G451" s="28"/>
      <c r="H451" s="28"/>
    </row>
    <row r="452" spans="7:8">
      <c r="G452" s="28"/>
      <c r="H452" s="28"/>
    </row>
    <row r="453" spans="7:8">
      <c r="G453" s="28"/>
      <c r="H453" s="28"/>
    </row>
    <row r="454" spans="7:8">
      <c r="G454" s="28"/>
      <c r="H454" s="28"/>
    </row>
    <row r="455" spans="7:8">
      <c r="G455" s="28"/>
      <c r="H455" s="28"/>
    </row>
    <row r="456" spans="7:8">
      <c r="G456" s="28"/>
      <c r="H456" s="28"/>
    </row>
    <row r="457" spans="7:8">
      <c r="G457" s="28"/>
      <c r="H457" s="28"/>
    </row>
    <row r="458" spans="7:8">
      <c r="G458" s="28"/>
      <c r="H458" s="28"/>
    </row>
    <row r="459" spans="7:8">
      <c r="G459" s="28"/>
      <c r="H459" s="28"/>
    </row>
    <row r="460" spans="7:8">
      <c r="G460" s="28"/>
      <c r="H460" s="28"/>
    </row>
    <row r="461" spans="7:8">
      <c r="G461" s="28"/>
      <c r="H461" s="28"/>
    </row>
    <row r="462" spans="7:8">
      <c r="G462" s="28"/>
      <c r="H462" s="28"/>
    </row>
    <row r="463" spans="7:8">
      <c r="G463" s="28"/>
      <c r="H463" s="28"/>
    </row>
    <row r="464" spans="7:8">
      <c r="G464" s="28"/>
      <c r="H464" s="28"/>
    </row>
    <row r="465" spans="7:8">
      <c r="G465" s="28"/>
      <c r="H465" s="28"/>
    </row>
    <row r="466" spans="7:8">
      <c r="G466" s="28"/>
      <c r="H466" s="28"/>
    </row>
    <row r="467" spans="7:8">
      <c r="G467" s="28"/>
      <c r="H467" s="28"/>
    </row>
    <row r="468" spans="7:8">
      <c r="G468" s="28"/>
      <c r="H468" s="28"/>
    </row>
    <row r="469" spans="7:8">
      <c r="G469" s="28"/>
      <c r="H469" s="28"/>
    </row>
    <row r="470" spans="7:8">
      <c r="G470" s="28"/>
      <c r="H470" s="28"/>
    </row>
    <row r="471" spans="7:8">
      <c r="G471" s="28"/>
      <c r="H471" s="28"/>
    </row>
    <row r="472" spans="7:8">
      <c r="G472" s="28"/>
      <c r="H472" s="28"/>
    </row>
    <row r="473" spans="7:8">
      <c r="G473" s="28"/>
      <c r="H473" s="28"/>
    </row>
    <row r="474" spans="7:8">
      <c r="G474" s="28"/>
      <c r="H474" s="28"/>
    </row>
    <row r="475" spans="7:8">
      <c r="G475" s="28"/>
      <c r="H475" s="28"/>
    </row>
    <row r="476" spans="7:8">
      <c r="G476" s="28"/>
      <c r="H476" s="28"/>
    </row>
    <row r="477" spans="7:8">
      <c r="G477" s="28"/>
      <c r="H477" s="28"/>
    </row>
    <row r="478" spans="7:8">
      <c r="G478" s="28"/>
      <c r="H478" s="28"/>
    </row>
    <row r="479" spans="7:8">
      <c r="G479" s="28"/>
      <c r="H479" s="28"/>
    </row>
    <row r="480" spans="7:8">
      <c r="G480" s="28"/>
      <c r="H480" s="28"/>
    </row>
    <row r="481" spans="7:8">
      <c r="G481" s="28"/>
      <c r="H481" s="28"/>
    </row>
    <row r="482" spans="7:8">
      <c r="G482" s="28"/>
      <c r="H482" s="28"/>
    </row>
    <row r="483" spans="7:8">
      <c r="G483" s="28"/>
      <c r="H483" s="28"/>
    </row>
    <row r="484" spans="7:8">
      <c r="G484" s="28"/>
      <c r="H484" s="28"/>
    </row>
    <row r="485" spans="7:8">
      <c r="G485" s="28"/>
      <c r="H485" s="28"/>
    </row>
    <row r="486" spans="7:8">
      <c r="G486" s="28"/>
      <c r="H486" s="28"/>
    </row>
    <row r="487" spans="7:8">
      <c r="G487" s="28"/>
      <c r="H487" s="28"/>
    </row>
    <row r="488" spans="7:8">
      <c r="G488" s="28"/>
      <c r="H488" s="28"/>
    </row>
    <row r="489" spans="7:8">
      <c r="G489" s="28"/>
      <c r="H489" s="28"/>
    </row>
    <row r="490" spans="7:8">
      <c r="G490" s="28"/>
      <c r="H490" s="28"/>
    </row>
    <row r="491" spans="7:8">
      <c r="G491" s="28"/>
      <c r="H491" s="28"/>
    </row>
    <row r="492" spans="7:8">
      <c r="G492" s="28"/>
      <c r="H492" s="28"/>
    </row>
    <row r="493" spans="7:8">
      <c r="G493" s="28"/>
      <c r="H493" s="28"/>
    </row>
    <row r="494" spans="7:8">
      <c r="G494" s="28"/>
      <c r="H494" s="28"/>
    </row>
    <row r="495" spans="7:8">
      <c r="G495" s="28"/>
      <c r="H495" s="28"/>
    </row>
    <row r="496" spans="7:8">
      <c r="G496" s="28"/>
      <c r="H496" s="28"/>
    </row>
    <row r="497" spans="7:8">
      <c r="G497" s="28"/>
      <c r="H497" s="28"/>
    </row>
    <row r="498" spans="7:8">
      <c r="G498" s="28"/>
      <c r="H498" s="28"/>
    </row>
    <row r="499" spans="7:8">
      <c r="G499" s="28"/>
      <c r="H499" s="28"/>
    </row>
    <row r="500" spans="7:8">
      <c r="G500" s="28"/>
      <c r="H500" s="28"/>
    </row>
    <row r="501" spans="7:8">
      <c r="G501" s="28"/>
      <c r="H501" s="28"/>
    </row>
    <row r="502" spans="7:8">
      <c r="G502" s="28"/>
      <c r="H502" s="28"/>
    </row>
    <row r="503" spans="7:8">
      <c r="G503" s="28"/>
      <c r="H503" s="28"/>
    </row>
    <row r="504" spans="7:8">
      <c r="G504" s="28"/>
      <c r="H504" s="28"/>
    </row>
    <row r="505" spans="7:8">
      <c r="G505" s="28"/>
      <c r="H505" s="28"/>
    </row>
    <row r="506" spans="7:8">
      <c r="G506" s="28"/>
      <c r="H506" s="28"/>
    </row>
    <row r="507" spans="7:8">
      <c r="G507" s="28"/>
      <c r="H507" s="28"/>
    </row>
    <row r="508" spans="7:8">
      <c r="G508" s="28"/>
      <c r="H508" s="28"/>
    </row>
    <row r="509" spans="7:8">
      <c r="G509" s="28"/>
      <c r="H509" s="28"/>
    </row>
    <row r="510" spans="7:8">
      <c r="G510" s="28"/>
      <c r="H510" s="28"/>
    </row>
  </sheetData>
  <autoFilter ref="B6:G337" xr:uid="{66022E1E-76D9-4AFA-84F2-20F670E74DB0}">
    <filterColumn colId="4" showButton="0"/>
  </autoFilter>
  <mergeCells count="1">
    <mergeCell ref="F6:G6"/>
  </mergeCells>
  <pageMargins left="0.7" right="0.7" top="0.75" bottom="0.75" header="0.3" footer="0.3"/>
  <pageSetup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6c04b8-fb15-428f-b014-ba428dec9493">
      <Terms xmlns="http://schemas.microsoft.com/office/infopath/2007/PartnerControls"/>
    </lcf76f155ced4ddcb4097134ff3c332f>
    <TaxCatchAll xmlns="25d45468-513b-4d72-9ebc-8952cca925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FE0FA53352B44389537C54F305CAB8" ma:contentTypeVersion="8" ma:contentTypeDescription="Een nieuw document maken." ma:contentTypeScope="" ma:versionID="c638cc2d6d27e116dd38e2dd7cbbd503">
  <xsd:schema xmlns:xsd="http://www.w3.org/2001/XMLSchema" xmlns:xs="http://www.w3.org/2001/XMLSchema" xmlns:p="http://schemas.microsoft.com/office/2006/metadata/properties" xmlns:ns2="fb6c04b8-fb15-428f-b014-ba428dec9493" xmlns:ns3="25d45468-513b-4d72-9ebc-8952cca9253b" targetNamespace="http://schemas.microsoft.com/office/2006/metadata/properties" ma:root="true" ma:fieldsID="0eda6b0778ffeb421f025708f846cce5" ns2:_="" ns3:_="">
    <xsd:import namespace="fb6c04b8-fb15-428f-b014-ba428dec9493"/>
    <xsd:import namespace="25d45468-513b-4d72-9ebc-8952cca925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6c04b8-fb15-428f-b014-ba428dec94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d45468-513b-4d72-9ebc-8952cca9253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717ea52-91ab-49aa-adcf-97598c323da2}" ma:internalName="TaxCatchAll" ma:showField="CatchAllData" ma:web="25d45468-513b-4d72-9ebc-8952cca925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235C49-B2CF-415B-8D5A-4AFED496B6EA}">
  <ds:schemaRefs>
    <ds:schemaRef ds:uri="http://schemas.microsoft.com/office/2006/metadata/properties"/>
    <ds:schemaRef ds:uri="http://www.w3.org/XML/1998/namespace"/>
    <ds:schemaRef ds:uri="fb6c04b8-fb15-428f-b014-ba428dec9493"/>
    <ds:schemaRef ds:uri="http://schemas.microsoft.com/office/2006/documentManagement/types"/>
    <ds:schemaRef ds:uri="http://purl.org/dc/terms/"/>
    <ds:schemaRef ds:uri="25d45468-513b-4d72-9ebc-8952cca9253b"/>
    <ds:schemaRef ds:uri="http://schemas.microsoft.com/office/infopath/2007/PartnerControls"/>
    <ds:schemaRef ds:uri="http://purl.org/dc/dcmitype/"/>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9FA60884-AF70-4A10-8D1C-976C1D2A7735}">
  <ds:schemaRefs>
    <ds:schemaRef ds:uri="http://schemas.microsoft.com/sharepoint/v3/contenttype/forms"/>
  </ds:schemaRefs>
</ds:datastoreItem>
</file>

<file path=customXml/itemProps3.xml><?xml version="1.0" encoding="utf-8"?>
<ds:datastoreItem xmlns:ds="http://schemas.openxmlformats.org/officeDocument/2006/customXml" ds:itemID="{0DDC9937-E86D-496C-B5B7-3CD3DDE1E0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6c04b8-fb15-428f-b014-ba428dec9493"/>
    <ds:schemaRef ds:uri="25d45468-513b-4d72-9ebc-8952cca925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vt:lpstr>
      <vt:lpstr>A. Aardgas- aardolievoorkomens</vt:lpstr>
      <vt:lpstr>B. Aardgasproductie</vt:lpstr>
      <vt:lpstr>C. Aardgasreserves</vt:lpstr>
      <vt:lpstr>D. Aardolieproductie</vt:lpstr>
      <vt:lpstr>E. Aardoliereserves</vt:lpstr>
      <vt:lpstr>F. Aanbod Koolwaterstoffen</vt:lpstr>
      <vt:lpstr>G. Vergunningen</vt:lpstr>
      <vt:lpstr>H. Verdeling Blokken Zee</vt:lpstr>
      <vt:lpstr>I. Seismisch Onderzoek</vt:lpstr>
      <vt:lpstr>J. Koolwaterstof boringen</vt:lpstr>
      <vt:lpstr>K. Aardwarmte boringen</vt:lpstr>
      <vt:lpstr>L. Zout boringen</vt:lpstr>
      <vt:lpstr>M. Aardgasbaten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Blasweiler, M. (Marjolein)</dc:creator>
  <cp:lastModifiedBy>Wetten, I.A. (Isis) van</cp:lastModifiedBy>
  <dcterms:created xsi:type="dcterms:W3CDTF">2020-04-30T14:03:40Z</dcterms:created>
  <dcterms:modified xsi:type="dcterms:W3CDTF">2026-08-25T08:57:35Z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0x01010085FE0FA53352B44389537C54F305CAB8</vt:lpwstr>
  </property>
</Properties>
</file>